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 defaultThemeVersion="166925"/>
  <xr:revisionPtr revIDLastSave="0" documentId="13_ncr:1_{6430927C-32F9-4204-AC7F-0CEA2C5322CC}" xr6:coauthVersionLast="45" xr6:coauthVersionMax="45" xr10:uidLastSave="{00000000-0000-0000-0000-000000000000}"/>
  <bookViews>
    <workbookView xWindow="-120" yWindow="-120" windowWidth="29040" windowHeight="15840" xr2:uid="{CFA9524D-696F-442F-AA1C-6A4A270C21AC}"/>
  </bookViews>
  <sheets>
    <sheet name="Overview" sheetId="1" r:id="rId1"/>
    <sheet name="15 June 2021" sheetId="45" r:id="rId2"/>
    <sheet name="14 June 2021" sheetId="44" r:id="rId3"/>
    <sheet name="11 June 2021" sheetId="43" r:id="rId4"/>
    <sheet name="10 June 2021" sheetId="42" r:id="rId5"/>
    <sheet name="9 June 2021" sheetId="41" r:id="rId6"/>
    <sheet name="8 June 2021" sheetId="40" r:id="rId7"/>
    <sheet name="7 June 2021" sheetId="39" r:id="rId8"/>
    <sheet name="4 June 2021" sheetId="38" r:id="rId9"/>
    <sheet name="3 June 2021" sheetId="37" r:id="rId10"/>
    <sheet name="2 June 2021" sheetId="36" r:id="rId11"/>
    <sheet name="1 June 2021" sheetId="35" r:id="rId12"/>
    <sheet name="31 May 2021" sheetId="34" r:id="rId13"/>
    <sheet name="28 May 2021" sheetId="33" r:id="rId14"/>
    <sheet name="27 May 2021" sheetId="32" r:id="rId15"/>
    <sheet name="26 May 2021" sheetId="31" r:id="rId16"/>
    <sheet name="25 May 2021" sheetId="30" r:id="rId17"/>
    <sheet name="24 May 2021" sheetId="29" r:id="rId18"/>
    <sheet name="21 May 2021" sheetId="28" r:id="rId19"/>
    <sheet name="20 May 2021" sheetId="27" r:id="rId20"/>
    <sheet name="19 May 2021" sheetId="26" r:id="rId21"/>
    <sheet name="18 May 2021" sheetId="25" r:id="rId22"/>
    <sheet name="17 May 2021" sheetId="24" r:id="rId23"/>
    <sheet name="14 May 2021" sheetId="23" r:id="rId24"/>
    <sheet name="13 May 2021" sheetId="22" r:id="rId25"/>
    <sheet name="12 May 2021" sheetId="21" r:id="rId26"/>
    <sheet name="11 May 2021" sheetId="20" r:id="rId27"/>
    <sheet name="10 May 2021" sheetId="19" r:id="rId28"/>
    <sheet name="7 May 2021" sheetId="18" r:id="rId29"/>
    <sheet name="6 May 2021" sheetId="17" r:id="rId30"/>
    <sheet name="5 May 2021" sheetId="16" r:id="rId31"/>
    <sheet name="4 May 2021" sheetId="15" r:id="rId32"/>
    <sheet name="3 May 2021" sheetId="2" r:id="rId33"/>
  </sheets>
  <definedNames>
    <definedName name="_xlnm._FilterDatabase" localSheetId="0" hidden="1">Overview!$A$4:$D$4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42461.5706712963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Overview!$A$1:$M$38</definedName>
    <definedName name="_xlnm.Print_Titles" localSheetId="0">Overview!$4:$4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1" i="1" l="1"/>
  <c r="M12" i="1"/>
  <c r="F35" i="1"/>
  <c r="J36" i="1"/>
  <c r="H36" i="1"/>
  <c r="G36" i="1"/>
  <c r="E36" i="1"/>
  <c r="D36" i="1"/>
  <c r="B36" i="1"/>
  <c r="A36" i="1"/>
  <c r="J35" i="1"/>
  <c r="H35" i="1"/>
  <c r="G35" i="1"/>
  <c r="E35" i="1"/>
  <c r="D35" i="1"/>
  <c r="B35" i="1"/>
  <c r="A35" i="1"/>
  <c r="E1221" i="45"/>
  <c r="E1220" i="45"/>
  <c r="E1219" i="45"/>
  <c r="E1218" i="45"/>
  <c r="E1217" i="45"/>
  <c r="E1216" i="45"/>
  <c r="E1215" i="45"/>
  <c r="E1214" i="45"/>
  <c r="E1213" i="45"/>
  <c r="E1212" i="45"/>
  <c r="E1211" i="45"/>
  <c r="E1210" i="45"/>
  <c r="E1209" i="45"/>
  <c r="E1208" i="45"/>
  <c r="E1207" i="45"/>
  <c r="E1206" i="45"/>
  <c r="E1205" i="45"/>
  <c r="E1204" i="45"/>
  <c r="E1203" i="45"/>
  <c r="E1202" i="45"/>
  <c r="E1201" i="45"/>
  <c r="E1200" i="45"/>
  <c r="E1199" i="45"/>
  <c r="E1198" i="45"/>
  <c r="E1197" i="45"/>
  <c r="E1196" i="45"/>
  <c r="E1195" i="45"/>
  <c r="E1194" i="45"/>
  <c r="E1193" i="45"/>
  <c r="E1192" i="45"/>
  <c r="E1191" i="45"/>
  <c r="E1190" i="45"/>
  <c r="E1189" i="45"/>
  <c r="E1188" i="45"/>
  <c r="E1187" i="45"/>
  <c r="E1186" i="45"/>
  <c r="E1185" i="45"/>
  <c r="E1184" i="45"/>
  <c r="E1183" i="45"/>
  <c r="E1182" i="45"/>
  <c r="E1181" i="45"/>
  <c r="E1180" i="45"/>
  <c r="E1179" i="45"/>
  <c r="E1178" i="45"/>
  <c r="E1177" i="45"/>
  <c r="E1176" i="45"/>
  <c r="E1175" i="45"/>
  <c r="E1174" i="45"/>
  <c r="E1173" i="45"/>
  <c r="E1172" i="45"/>
  <c r="E1171" i="45"/>
  <c r="E1170" i="45"/>
  <c r="E1169" i="45"/>
  <c r="E1168" i="45"/>
  <c r="E1167" i="45"/>
  <c r="E1166" i="45"/>
  <c r="E1165" i="45"/>
  <c r="E1164" i="45"/>
  <c r="E1163" i="45"/>
  <c r="E1162" i="45"/>
  <c r="E1161" i="45"/>
  <c r="E1160" i="45"/>
  <c r="E1159" i="45"/>
  <c r="E1158" i="45"/>
  <c r="E1157" i="45"/>
  <c r="E1156" i="45"/>
  <c r="E1155" i="45"/>
  <c r="E1154" i="45"/>
  <c r="E1153" i="45"/>
  <c r="E1152" i="45"/>
  <c r="E1151" i="45"/>
  <c r="E1150" i="45"/>
  <c r="E1149" i="45"/>
  <c r="E1148" i="45"/>
  <c r="E1147" i="45"/>
  <c r="E1146" i="45"/>
  <c r="E1145" i="45"/>
  <c r="E1144" i="45"/>
  <c r="E1143" i="45"/>
  <c r="E1142" i="45"/>
  <c r="E1141" i="45"/>
  <c r="E1140" i="45"/>
  <c r="E1139" i="45"/>
  <c r="E1138" i="45"/>
  <c r="E1137" i="45"/>
  <c r="E1136" i="45"/>
  <c r="E1135" i="45"/>
  <c r="E1134" i="45"/>
  <c r="E1133" i="45"/>
  <c r="E1132" i="45"/>
  <c r="E1131" i="45"/>
  <c r="E1130" i="45"/>
  <c r="E1129" i="45"/>
  <c r="E1128" i="45"/>
  <c r="E1127" i="45"/>
  <c r="E1126" i="45"/>
  <c r="E1125" i="45"/>
  <c r="E1124" i="45"/>
  <c r="E1123" i="45"/>
  <c r="E1122" i="45"/>
  <c r="E1121" i="45"/>
  <c r="E1120" i="45"/>
  <c r="E1119" i="45"/>
  <c r="E1118" i="45"/>
  <c r="E1117" i="45"/>
  <c r="E1116" i="45"/>
  <c r="E1115" i="45"/>
  <c r="E1114" i="45"/>
  <c r="E1113" i="45"/>
  <c r="E1112" i="45"/>
  <c r="E1111" i="45"/>
  <c r="E1110" i="45"/>
  <c r="E1109" i="45"/>
  <c r="E1108" i="45"/>
  <c r="E1107" i="45"/>
  <c r="E1106" i="45"/>
  <c r="E1105" i="45"/>
  <c r="E1104" i="45"/>
  <c r="E1103" i="45"/>
  <c r="E1102" i="45"/>
  <c r="E1101" i="45"/>
  <c r="E1100" i="45"/>
  <c r="E1099" i="45"/>
  <c r="E1098" i="45"/>
  <c r="E1097" i="45"/>
  <c r="E1096" i="45"/>
  <c r="E1095" i="45"/>
  <c r="E1094" i="45"/>
  <c r="E1093" i="45"/>
  <c r="E1092" i="45"/>
  <c r="E1091" i="45"/>
  <c r="E1090" i="45"/>
  <c r="E1089" i="45"/>
  <c r="E1088" i="45"/>
  <c r="E1087" i="45"/>
  <c r="E1086" i="45"/>
  <c r="E1085" i="45"/>
  <c r="E1084" i="45"/>
  <c r="E1083" i="45"/>
  <c r="E1082" i="45"/>
  <c r="E1081" i="45"/>
  <c r="E1080" i="45"/>
  <c r="E1079" i="45"/>
  <c r="E1078" i="45"/>
  <c r="E1077" i="45"/>
  <c r="E1076" i="45"/>
  <c r="E1075" i="45"/>
  <c r="E1074" i="45"/>
  <c r="E1073" i="45"/>
  <c r="E1072" i="45"/>
  <c r="E1071" i="45"/>
  <c r="E1070" i="45"/>
  <c r="E1069" i="45"/>
  <c r="E1068" i="45"/>
  <c r="E1067" i="45"/>
  <c r="E1066" i="45"/>
  <c r="E1065" i="45"/>
  <c r="E1064" i="45"/>
  <c r="E1063" i="45"/>
  <c r="E1062" i="45"/>
  <c r="E1061" i="45"/>
  <c r="E1060" i="45"/>
  <c r="E1059" i="45"/>
  <c r="E1058" i="45"/>
  <c r="E1057" i="45"/>
  <c r="E1056" i="45"/>
  <c r="E1055" i="45"/>
  <c r="E1054" i="45"/>
  <c r="E1053" i="45"/>
  <c r="E1052" i="45"/>
  <c r="E1051" i="45"/>
  <c r="E1050" i="45"/>
  <c r="E1049" i="45"/>
  <c r="E1048" i="45"/>
  <c r="E1047" i="45"/>
  <c r="E1046" i="45"/>
  <c r="E1045" i="45"/>
  <c r="E1044" i="45"/>
  <c r="E1043" i="45"/>
  <c r="E1042" i="45"/>
  <c r="E1041" i="45"/>
  <c r="E1040" i="45"/>
  <c r="E1039" i="45"/>
  <c r="E1038" i="45"/>
  <c r="E1037" i="45"/>
  <c r="E1036" i="45"/>
  <c r="E1035" i="45"/>
  <c r="E1034" i="45"/>
  <c r="E1033" i="45"/>
  <c r="E1032" i="45"/>
  <c r="E1031" i="45"/>
  <c r="E1030" i="45"/>
  <c r="E1029" i="45"/>
  <c r="E1028" i="45"/>
  <c r="E1027" i="45"/>
  <c r="E1026" i="45"/>
  <c r="E1025" i="45"/>
  <c r="E1024" i="45"/>
  <c r="E1023" i="45"/>
  <c r="E1022" i="45"/>
  <c r="E1021" i="45"/>
  <c r="E1020" i="45"/>
  <c r="E1019" i="45"/>
  <c r="E1018" i="45"/>
  <c r="E1017" i="45"/>
  <c r="E1016" i="45"/>
  <c r="E1015" i="45"/>
  <c r="E1014" i="45"/>
  <c r="E1013" i="45"/>
  <c r="E1012" i="45"/>
  <c r="E1011" i="45"/>
  <c r="E1010" i="45"/>
  <c r="E1009" i="45"/>
  <c r="E1008" i="45"/>
  <c r="E1007" i="45"/>
  <c r="E1006" i="45"/>
  <c r="E1005" i="45"/>
  <c r="E1004" i="45"/>
  <c r="E1003" i="45"/>
  <c r="E1002" i="45"/>
  <c r="E1001" i="45"/>
  <c r="E1000" i="45"/>
  <c r="E999" i="45"/>
  <c r="E998" i="45"/>
  <c r="E997" i="45"/>
  <c r="E996" i="45"/>
  <c r="E995" i="45"/>
  <c r="E994" i="45"/>
  <c r="E993" i="45"/>
  <c r="E992" i="45"/>
  <c r="E991" i="45"/>
  <c r="E990" i="45"/>
  <c r="E989" i="45"/>
  <c r="E988" i="45"/>
  <c r="E987" i="45"/>
  <c r="E986" i="45"/>
  <c r="E985" i="45"/>
  <c r="E984" i="45"/>
  <c r="E983" i="45"/>
  <c r="E982" i="45"/>
  <c r="E981" i="45"/>
  <c r="E980" i="45"/>
  <c r="E979" i="45"/>
  <c r="E978" i="45"/>
  <c r="E977" i="45"/>
  <c r="E976" i="45"/>
  <c r="E975" i="45"/>
  <c r="E974" i="45"/>
  <c r="E973" i="45"/>
  <c r="E972" i="45"/>
  <c r="E971" i="45"/>
  <c r="E970" i="45"/>
  <c r="E969" i="45"/>
  <c r="E968" i="45"/>
  <c r="E967" i="45"/>
  <c r="E966" i="45"/>
  <c r="E965" i="45"/>
  <c r="E964" i="45"/>
  <c r="E963" i="45"/>
  <c r="E962" i="45"/>
  <c r="E961" i="45"/>
  <c r="E960" i="45"/>
  <c r="E959" i="45"/>
  <c r="E958" i="45"/>
  <c r="E957" i="45"/>
  <c r="E956" i="45"/>
  <c r="E955" i="45"/>
  <c r="E954" i="45"/>
  <c r="E953" i="45"/>
  <c r="E952" i="45"/>
  <c r="E951" i="45"/>
  <c r="E950" i="45"/>
  <c r="E949" i="45"/>
  <c r="E948" i="45"/>
  <c r="E947" i="45"/>
  <c r="E946" i="45"/>
  <c r="E945" i="45"/>
  <c r="E944" i="45"/>
  <c r="E943" i="45"/>
  <c r="E942" i="45"/>
  <c r="E941" i="45"/>
  <c r="E940" i="45"/>
  <c r="E939" i="45"/>
  <c r="E938" i="45"/>
  <c r="E937" i="45"/>
  <c r="E936" i="45"/>
  <c r="E935" i="45"/>
  <c r="E934" i="45"/>
  <c r="E933" i="45"/>
  <c r="E932" i="45"/>
  <c r="E931" i="45"/>
  <c r="E930" i="45"/>
  <c r="E929" i="45"/>
  <c r="E928" i="45"/>
  <c r="E927" i="45"/>
  <c r="E926" i="45"/>
  <c r="E925" i="45"/>
  <c r="E924" i="45"/>
  <c r="E923" i="45"/>
  <c r="E922" i="45"/>
  <c r="E921" i="45"/>
  <c r="E920" i="45"/>
  <c r="E919" i="45"/>
  <c r="E918" i="45"/>
  <c r="E917" i="45"/>
  <c r="E916" i="45"/>
  <c r="E915" i="45"/>
  <c r="E914" i="45"/>
  <c r="E913" i="45"/>
  <c r="E912" i="45"/>
  <c r="E911" i="45"/>
  <c r="E910" i="45"/>
  <c r="E909" i="45"/>
  <c r="E908" i="45"/>
  <c r="E907" i="45"/>
  <c r="E906" i="45"/>
  <c r="E905" i="45"/>
  <c r="E904" i="45"/>
  <c r="E903" i="45"/>
  <c r="E902" i="45"/>
  <c r="E901" i="45"/>
  <c r="E900" i="45"/>
  <c r="E899" i="45"/>
  <c r="E898" i="45"/>
  <c r="E897" i="45"/>
  <c r="E896" i="45"/>
  <c r="E895" i="45"/>
  <c r="E894" i="45"/>
  <c r="E893" i="45"/>
  <c r="E892" i="45"/>
  <c r="E891" i="45"/>
  <c r="E890" i="45"/>
  <c r="E889" i="45"/>
  <c r="E888" i="45"/>
  <c r="E887" i="45"/>
  <c r="E886" i="45"/>
  <c r="E885" i="45"/>
  <c r="E884" i="45"/>
  <c r="E883" i="45"/>
  <c r="E882" i="45"/>
  <c r="E881" i="45"/>
  <c r="E880" i="45"/>
  <c r="E879" i="45"/>
  <c r="E878" i="45"/>
  <c r="E877" i="45"/>
  <c r="E876" i="45"/>
  <c r="E875" i="45"/>
  <c r="E874" i="45"/>
  <c r="E873" i="45"/>
  <c r="E872" i="45"/>
  <c r="E871" i="45"/>
  <c r="E870" i="45"/>
  <c r="E869" i="45"/>
  <c r="E868" i="45"/>
  <c r="E867" i="45"/>
  <c r="E866" i="45"/>
  <c r="E865" i="45"/>
  <c r="E864" i="45"/>
  <c r="E863" i="45"/>
  <c r="E862" i="45"/>
  <c r="E861" i="45"/>
  <c r="E860" i="45"/>
  <c r="E859" i="45"/>
  <c r="E858" i="45"/>
  <c r="E857" i="45"/>
  <c r="E856" i="45"/>
  <c r="E855" i="45"/>
  <c r="E854" i="45"/>
  <c r="E853" i="45"/>
  <c r="E852" i="45"/>
  <c r="E851" i="45"/>
  <c r="E850" i="45"/>
  <c r="E849" i="45"/>
  <c r="E848" i="45"/>
  <c r="E847" i="45"/>
  <c r="E846" i="45"/>
  <c r="E845" i="45"/>
  <c r="E844" i="45"/>
  <c r="E843" i="45"/>
  <c r="E842" i="45"/>
  <c r="E841" i="45"/>
  <c r="E840" i="45"/>
  <c r="E839" i="45"/>
  <c r="E838" i="45"/>
  <c r="E837" i="45"/>
  <c r="E836" i="45"/>
  <c r="E835" i="45"/>
  <c r="E834" i="45"/>
  <c r="E833" i="45"/>
  <c r="E832" i="45"/>
  <c r="E831" i="45"/>
  <c r="E830" i="45"/>
  <c r="E829" i="45"/>
  <c r="E828" i="45"/>
  <c r="E827" i="45"/>
  <c r="E826" i="45"/>
  <c r="E825" i="45"/>
  <c r="E824" i="45"/>
  <c r="E823" i="45"/>
  <c r="E822" i="45"/>
  <c r="E821" i="45"/>
  <c r="E820" i="45"/>
  <c r="E819" i="45"/>
  <c r="E818" i="45"/>
  <c r="E817" i="45"/>
  <c r="E816" i="45"/>
  <c r="E815" i="45"/>
  <c r="E814" i="45"/>
  <c r="E813" i="45"/>
  <c r="E812" i="45"/>
  <c r="E811" i="45"/>
  <c r="E810" i="45"/>
  <c r="E809" i="45"/>
  <c r="E808" i="45"/>
  <c r="E807" i="45"/>
  <c r="E806" i="45"/>
  <c r="E805" i="45"/>
  <c r="E804" i="45"/>
  <c r="E803" i="45"/>
  <c r="E802" i="45"/>
  <c r="E801" i="45"/>
  <c r="E800" i="45"/>
  <c r="E799" i="45"/>
  <c r="E798" i="45"/>
  <c r="E797" i="45"/>
  <c r="E796" i="45"/>
  <c r="E795" i="45"/>
  <c r="E794" i="45"/>
  <c r="E793" i="45"/>
  <c r="E792" i="45"/>
  <c r="E791" i="45"/>
  <c r="E790" i="45"/>
  <c r="E789" i="45"/>
  <c r="E788" i="45"/>
  <c r="E787" i="45"/>
  <c r="E786" i="45"/>
  <c r="E785" i="45"/>
  <c r="E784" i="45"/>
  <c r="E783" i="45"/>
  <c r="E782" i="45"/>
  <c r="E781" i="45"/>
  <c r="E780" i="45"/>
  <c r="E779" i="45"/>
  <c r="E778" i="45"/>
  <c r="E777" i="45"/>
  <c r="E776" i="45"/>
  <c r="E775" i="45"/>
  <c r="E774" i="45"/>
  <c r="E773" i="45"/>
  <c r="E772" i="45"/>
  <c r="E771" i="45"/>
  <c r="E770" i="45"/>
  <c r="E769" i="45"/>
  <c r="E768" i="45"/>
  <c r="E767" i="45"/>
  <c r="E766" i="45"/>
  <c r="E765" i="45"/>
  <c r="E764" i="45"/>
  <c r="E763" i="45"/>
  <c r="E762" i="45"/>
  <c r="E761" i="45"/>
  <c r="E760" i="45"/>
  <c r="E759" i="45"/>
  <c r="E758" i="45"/>
  <c r="E757" i="45"/>
  <c r="E756" i="45"/>
  <c r="E755" i="45"/>
  <c r="E754" i="45"/>
  <c r="E753" i="45"/>
  <c r="E752" i="45"/>
  <c r="E751" i="45"/>
  <c r="E750" i="45"/>
  <c r="E749" i="45"/>
  <c r="E748" i="45"/>
  <c r="E747" i="45"/>
  <c r="E746" i="45"/>
  <c r="E745" i="45"/>
  <c r="E744" i="45"/>
  <c r="E743" i="45"/>
  <c r="E742" i="45"/>
  <c r="E741" i="45"/>
  <c r="E740" i="45"/>
  <c r="E739" i="45"/>
  <c r="E738" i="45"/>
  <c r="E737" i="45"/>
  <c r="E736" i="45"/>
  <c r="E735" i="45"/>
  <c r="E734" i="45"/>
  <c r="E733" i="45"/>
  <c r="E732" i="45"/>
  <c r="E731" i="45"/>
  <c r="E730" i="45"/>
  <c r="E729" i="45"/>
  <c r="E728" i="45"/>
  <c r="E727" i="45"/>
  <c r="E726" i="45"/>
  <c r="E725" i="45"/>
  <c r="E724" i="45"/>
  <c r="E723" i="45"/>
  <c r="E722" i="45"/>
  <c r="E721" i="45"/>
  <c r="E720" i="45"/>
  <c r="E719" i="45"/>
  <c r="E718" i="45"/>
  <c r="E717" i="45"/>
  <c r="E716" i="45"/>
  <c r="E715" i="45"/>
  <c r="E714" i="45"/>
  <c r="E713" i="45"/>
  <c r="E712" i="45"/>
  <c r="E711" i="45"/>
  <c r="E710" i="45"/>
  <c r="E709" i="45"/>
  <c r="E708" i="45"/>
  <c r="E707" i="45"/>
  <c r="E706" i="45"/>
  <c r="E705" i="45"/>
  <c r="E704" i="45"/>
  <c r="E703" i="45"/>
  <c r="E702" i="45"/>
  <c r="E701" i="45"/>
  <c r="E700" i="45"/>
  <c r="E699" i="45"/>
  <c r="E698" i="45"/>
  <c r="E697" i="45"/>
  <c r="E696" i="45"/>
  <c r="E695" i="45"/>
  <c r="E694" i="45"/>
  <c r="E693" i="45"/>
  <c r="E692" i="45"/>
  <c r="E691" i="45"/>
  <c r="E690" i="45"/>
  <c r="E689" i="45"/>
  <c r="E688" i="45"/>
  <c r="E687" i="45"/>
  <c r="E686" i="45"/>
  <c r="E685" i="45"/>
  <c r="E684" i="45"/>
  <c r="E683" i="45"/>
  <c r="E682" i="45"/>
  <c r="E681" i="45"/>
  <c r="E680" i="45"/>
  <c r="E679" i="45"/>
  <c r="E678" i="45"/>
  <c r="E677" i="45"/>
  <c r="E676" i="45"/>
  <c r="E675" i="45"/>
  <c r="E674" i="45"/>
  <c r="E673" i="45"/>
  <c r="E672" i="45"/>
  <c r="E671" i="45"/>
  <c r="E670" i="45"/>
  <c r="E669" i="45"/>
  <c r="E668" i="45"/>
  <c r="E667" i="45"/>
  <c r="E666" i="45"/>
  <c r="E665" i="45"/>
  <c r="E664" i="45"/>
  <c r="E663" i="45"/>
  <c r="E662" i="45"/>
  <c r="E661" i="45"/>
  <c r="E660" i="45"/>
  <c r="E659" i="45"/>
  <c r="E658" i="45"/>
  <c r="E657" i="45"/>
  <c r="E656" i="45"/>
  <c r="E655" i="45"/>
  <c r="E654" i="45"/>
  <c r="E653" i="45"/>
  <c r="E652" i="45"/>
  <c r="E651" i="45"/>
  <c r="E650" i="45"/>
  <c r="E649" i="45"/>
  <c r="E648" i="45"/>
  <c r="E647" i="45"/>
  <c r="E646" i="45"/>
  <c r="E645" i="45"/>
  <c r="E644" i="45"/>
  <c r="E643" i="45"/>
  <c r="E642" i="45"/>
  <c r="E641" i="45"/>
  <c r="E640" i="45"/>
  <c r="E639" i="45"/>
  <c r="E638" i="45"/>
  <c r="E637" i="45"/>
  <c r="E636" i="45"/>
  <c r="E635" i="45"/>
  <c r="E634" i="45"/>
  <c r="E633" i="45"/>
  <c r="E632" i="45"/>
  <c r="E631" i="45"/>
  <c r="E630" i="45"/>
  <c r="E629" i="45"/>
  <c r="E628" i="45"/>
  <c r="E627" i="45"/>
  <c r="E626" i="45"/>
  <c r="E625" i="45"/>
  <c r="E624" i="45"/>
  <c r="E623" i="45"/>
  <c r="E622" i="45"/>
  <c r="E621" i="45"/>
  <c r="E620" i="45"/>
  <c r="E619" i="45"/>
  <c r="E618" i="45"/>
  <c r="E617" i="45"/>
  <c r="E616" i="45"/>
  <c r="E615" i="45"/>
  <c r="E614" i="45"/>
  <c r="E613" i="45"/>
  <c r="E612" i="45"/>
  <c r="E611" i="45"/>
  <c r="E610" i="45"/>
  <c r="E609" i="45"/>
  <c r="E608" i="45"/>
  <c r="E607" i="45"/>
  <c r="E606" i="45"/>
  <c r="E605" i="45"/>
  <c r="E604" i="45"/>
  <c r="E603" i="45"/>
  <c r="E602" i="45"/>
  <c r="E601" i="45"/>
  <c r="E600" i="45"/>
  <c r="E599" i="45"/>
  <c r="E598" i="45"/>
  <c r="E597" i="45"/>
  <c r="E596" i="45"/>
  <c r="E595" i="45"/>
  <c r="E594" i="45"/>
  <c r="E593" i="45"/>
  <c r="E592" i="45"/>
  <c r="E591" i="45"/>
  <c r="E590" i="45"/>
  <c r="E589" i="45"/>
  <c r="E588" i="45"/>
  <c r="E587" i="45"/>
  <c r="E586" i="45"/>
  <c r="E585" i="45"/>
  <c r="E584" i="45"/>
  <c r="E583" i="45"/>
  <c r="E582" i="45"/>
  <c r="E581" i="45"/>
  <c r="E580" i="45"/>
  <c r="E579" i="45"/>
  <c r="E578" i="45"/>
  <c r="E577" i="45"/>
  <c r="E576" i="45"/>
  <c r="E575" i="45"/>
  <c r="E574" i="45"/>
  <c r="E573" i="45"/>
  <c r="E572" i="45"/>
  <c r="E571" i="45"/>
  <c r="E570" i="45"/>
  <c r="E569" i="45"/>
  <c r="E568" i="45"/>
  <c r="E567" i="45"/>
  <c r="E566" i="45"/>
  <c r="E565" i="45"/>
  <c r="E564" i="45"/>
  <c r="E563" i="45"/>
  <c r="E562" i="45"/>
  <c r="E561" i="45"/>
  <c r="E560" i="45"/>
  <c r="E559" i="45"/>
  <c r="E558" i="45"/>
  <c r="E557" i="45"/>
  <c r="E556" i="45"/>
  <c r="E555" i="45"/>
  <c r="E554" i="45"/>
  <c r="E553" i="45"/>
  <c r="E552" i="45"/>
  <c r="E551" i="45"/>
  <c r="E550" i="45"/>
  <c r="E549" i="45"/>
  <c r="E548" i="45"/>
  <c r="E547" i="45"/>
  <c r="E546" i="45"/>
  <c r="E545" i="45"/>
  <c r="E544" i="45"/>
  <c r="E543" i="45"/>
  <c r="E542" i="45"/>
  <c r="E541" i="45"/>
  <c r="E540" i="45"/>
  <c r="E539" i="45"/>
  <c r="E538" i="45"/>
  <c r="E537" i="45"/>
  <c r="E536" i="45"/>
  <c r="E535" i="45"/>
  <c r="E534" i="45"/>
  <c r="E533" i="45"/>
  <c r="E532" i="45"/>
  <c r="E531" i="45"/>
  <c r="E530" i="45"/>
  <c r="E529" i="45"/>
  <c r="E528" i="45"/>
  <c r="E527" i="45"/>
  <c r="E526" i="45"/>
  <c r="E525" i="45"/>
  <c r="E524" i="45"/>
  <c r="E523" i="45"/>
  <c r="E522" i="45"/>
  <c r="E521" i="45"/>
  <c r="E520" i="45"/>
  <c r="E519" i="45"/>
  <c r="E518" i="45"/>
  <c r="E517" i="45"/>
  <c r="E516" i="45"/>
  <c r="E515" i="45"/>
  <c r="E514" i="45"/>
  <c r="E513" i="45"/>
  <c r="E512" i="45"/>
  <c r="E511" i="45"/>
  <c r="E510" i="45"/>
  <c r="E509" i="45"/>
  <c r="E508" i="45"/>
  <c r="E507" i="45"/>
  <c r="E506" i="45"/>
  <c r="E505" i="45"/>
  <c r="E504" i="45"/>
  <c r="E503" i="45"/>
  <c r="E502" i="45"/>
  <c r="E501" i="45"/>
  <c r="E500" i="45"/>
  <c r="E499" i="45"/>
  <c r="E498" i="45"/>
  <c r="E497" i="45"/>
  <c r="E496" i="45"/>
  <c r="E495" i="45"/>
  <c r="E494" i="45"/>
  <c r="E493" i="45"/>
  <c r="E492" i="45"/>
  <c r="E491" i="45"/>
  <c r="E490" i="45"/>
  <c r="E489" i="45"/>
  <c r="E488" i="45"/>
  <c r="E487" i="45"/>
  <c r="E486" i="45"/>
  <c r="E485" i="45"/>
  <c r="E484" i="45"/>
  <c r="E483" i="45"/>
  <c r="E482" i="45"/>
  <c r="E481" i="45"/>
  <c r="E480" i="45"/>
  <c r="E479" i="45"/>
  <c r="E478" i="45"/>
  <c r="E477" i="45"/>
  <c r="E476" i="45"/>
  <c r="E475" i="45"/>
  <c r="E474" i="45"/>
  <c r="E473" i="45"/>
  <c r="E472" i="45"/>
  <c r="E471" i="45"/>
  <c r="E470" i="45"/>
  <c r="E469" i="45"/>
  <c r="E468" i="45"/>
  <c r="E467" i="45"/>
  <c r="E466" i="45"/>
  <c r="E465" i="45"/>
  <c r="E464" i="45"/>
  <c r="E463" i="45"/>
  <c r="E462" i="45"/>
  <c r="E461" i="45"/>
  <c r="E460" i="45"/>
  <c r="E459" i="45"/>
  <c r="E458" i="45"/>
  <c r="E457" i="45"/>
  <c r="E456" i="45"/>
  <c r="E455" i="45"/>
  <c r="E454" i="45"/>
  <c r="E453" i="45"/>
  <c r="E452" i="45"/>
  <c r="E451" i="45"/>
  <c r="E450" i="45"/>
  <c r="E449" i="45"/>
  <c r="E448" i="45"/>
  <c r="E447" i="45"/>
  <c r="E446" i="45"/>
  <c r="E445" i="45"/>
  <c r="E444" i="45"/>
  <c r="E443" i="45"/>
  <c r="E442" i="45"/>
  <c r="E441" i="45"/>
  <c r="E440" i="45"/>
  <c r="E439" i="45"/>
  <c r="E438" i="45"/>
  <c r="E437" i="45"/>
  <c r="E436" i="45"/>
  <c r="E435" i="45"/>
  <c r="E434" i="45"/>
  <c r="E433" i="45"/>
  <c r="E432" i="45"/>
  <c r="E431" i="45"/>
  <c r="E430" i="45"/>
  <c r="E429" i="45"/>
  <c r="E428" i="45"/>
  <c r="E427" i="45"/>
  <c r="E426" i="45"/>
  <c r="E425" i="45"/>
  <c r="E424" i="45"/>
  <c r="E423" i="45"/>
  <c r="E422" i="45"/>
  <c r="E421" i="45"/>
  <c r="E420" i="45"/>
  <c r="E419" i="45"/>
  <c r="E418" i="45"/>
  <c r="E417" i="45"/>
  <c r="E416" i="45"/>
  <c r="E415" i="45"/>
  <c r="E414" i="45"/>
  <c r="E413" i="45"/>
  <c r="E412" i="45"/>
  <c r="E411" i="45"/>
  <c r="E410" i="45"/>
  <c r="E409" i="45"/>
  <c r="E408" i="45"/>
  <c r="E407" i="45"/>
  <c r="E406" i="45"/>
  <c r="E405" i="45"/>
  <c r="E404" i="45"/>
  <c r="E403" i="45"/>
  <c r="E402" i="45"/>
  <c r="E401" i="45"/>
  <c r="E400" i="45"/>
  <c r="E399" i="45"/>
  <c r="E398" i="45"/>
  <c r="E397" i="45"/>
  <c r="E396" i="45"/>
  <c r="E395" i="45"/>
  <c r="E394" i="45"/>
  <c r="E393" i="45"/>
  <c r="E392" i="45"/>
  <c r="E391" i="45"/>
  <c r="E390" i="45"/>
  <c r="E389" i="45"/>
  <c r="E388" i="45"/>
  <c r="E387" i="45"/>
  <c r="E386" i="45"/>
  <c r="E385" i="45"/>
  <c r="E384" i="45"/>
  <c r="E383" i="45"/>
  <c r="E382" i="45"/>
  <c r="E381" i="45"/>
  <c r="E380" i="45"/>
  <c r="E379" i="45"/>
  <c r="E378" i="45"/>
  <c r="E377" i="45"/>
  <c r="E376" i="45"/>
  <c r="E375" i="45"/>
  <c r="E374" i="45"/>
  <c r="E373" i="45"/>
  <c r="E372" i="45"/>
  <c r="E371" i="45"/>
  <c r="E370" i="45"/>
  <c r="E369" i="45"/>
  <c r="E368" i="45"/>
  <c r="E367" i="45"/>
  <c r="E366" i="45"/>
  <c r="E365" i="45"/>
  <c r="E364" i="45"/>
  <c r="E363" i="45"/>
  <c r="E362" i="45"/>
  <c r="E361" i="45"/>
  <c r="E360" i="45"/>
  <c r="E359" i="45"/>
  <c r="E358" i="45"/>
  <c r="E357" i="45"/>
  <c r="E356" i="45"/>
  <c r="E355" i="45"/>
  <c r="E354" i="45"/>
  <c r="E353" i="45"/>
  <c r="E352" i="45"/>
  <c r="E351" i="45"/>
  <c r="E350" i="45"/>
  <c r="E349" i="45"/>
  <c r="E348" i="45"/>
  <c r="E347" i="45"/>
  <c r="E346" i="45"/>
  <c r="E345" i="45"/>
  <c r="E344" i="45"/>
  <c r="E343" i="45"/>
  <c r="E342" i="45"/>
  <c r="E341" i="45"/>
  <c r="E340" i="45"/>
  <c r="E339" i="45"/>
  <c r="E338" i="45"/>
  <c r="E337" i="45"/>
  <c r="E336" i="45"/>
  <c r="E335" i="45"/>
  <c r="E334" i="45"/>
  <c r="E333" i="45"/>
  <c r="E332" i="45"/>
  <c r="E331" i="45"/>
  <c r="E330" i="45"/>
  <c r="E329" i="45"/>
  <c r="E328" i="45"/>
  <c r="E327" i="45"/>
  <c r="E326" i="45"/>
  <c r="E325" i="45"/>
  <c r="E324" i="45"/>
  <c r="E323" i="45"/>
  <c r="E322" i="45"/>
  <c r="E321" i="45"/>
  <c r="E320" i="45"/>
  <c r="E319" i="45"/>
  <c r="E318" i="45"/>
  <c r="E317" i="45"/>
  <c r="E316" i="45"/>
  <c r="E315" i="45"/>
  <c r="E314" i="45"/>
  <c r="E313" i="45"/>
  <c r="E312" i="45"/>
  <c r="E311" i="45"/>
  <c r="E310" i="45"/>
  <c r="E309" i="45"/>
  <c r="E308" i="45"/>
  <c r="E307" i="45"/>
  <c r="E306" i="45"/>
  <c r="E305" i="45"/>
  <c r="E304" i="45"/>
  <c r="E303" i="45"/>
  <c r="E302" i="45"/>
  <c r="E301" i="45"/>
  <c r="E300" i="45"/>
  <c r="E299" i="45"/>
  <c r="E298" i="45"/>
  <c r="E297" i="45"/>
  <c r="E296" i="45"/>
  <c r="E295" i="45"/>
  <c r="E294" i="45"/>
  <c r="E293" i="45"/>
  <c r="E292" i="45"/>
  <c r="E291" i="45"/>
  <c r="E290" i="45"/>
  <c r="E289" i="45"/>
  <c r="E288" i="45"/>
  <c r="E287" i="45"/>
  <c r="E286" i="45"/>
  <c r="E285" i="45"/>
  <c r="E284" i="45"/>
  <c r="E283" i="45"/>
  <c r="E282" i="45"/>
  <c r="E281" i="45"/>
  <c r="E280" i="45"/>
  <c r="E279" i="45"/>
  <c r="E278" i="45"/>
  <c r="E277" i="45"/>
  <c r="E276" i="45"/>
  <c r="E275" i="45"/>
  <c r="E274" i="45"/>
  <c r="E273" i="45"/>
  <c r="E272" i="45"/>
  <c r="E271" i="45"/>
  <c r="E270" i="45"/>
  <c r="E269" i="45"/>
  <c r="E268" i="45"/>
  <c r="E267" i="45"/>
  <c r="E266" i="45"/>
  <c r="E265" i="45"/>
  <c r="E264" i="45"/>
  <c r="E263" i="45"/>
  <c r="E262" i="45"/>
  <c r="E261" i="45"/>
  <c r="E260" i="45"/>
  <c r="E259" i="45"/>
  <c r="E258" i="45"/>
  <c r="E257" i="45"/>
  <c r="E256" i="45"/>
  <c r="E255" i="45"/>
  <c r="E254" i="45"/>
  <c r="E253" i="45"/>
  <c r="E252" i="45"/>
  <c r="E251" i="45"/>
  <c r="E250" i="45"/>
  <c r="E249" i="45"/>
  <c r="E248" i="45"/>
  <c r="E247" i="45"/>
  <c r="E246" i="45"/>
  <c r="E245" i="45"/>
  <c r="E244" i="45"/>
  <c r="E243" i="45"/>
  <c r="E242" i="45"/>
  <c r="E241" i="45"/>
  <c r="E240" i="45"/>
  <c r="E239" i="45"/>
  <c r="E238" i="45"/>
  <c r="E237" i="45"/>
  <c r="E236" i="45"/>
  <c r="E235" i="45"/>
  <c r="E234" i="45"/>
  <c r="E233" i="45"/>
  <c r="E232" i="45"/>
  <c r="E231" i="45"/>
  <c r="E230" i="45"/>
  <c r="E229" i="45"/>
  <c r="E228" i="45"/>
  <c r="E227" i="45"/>
  <c r="E226" i="45"/>
  <c r="E225" i="45"/>
  <c r="E224" i="45"/>
  <c r="E223" i="45"/>
  <c r="E222" i="45"/>
  <c r="E221" i="45"/>
  <c r="E220" i="45"/>
  <c r="E219" i="45"/>
  <c r="E218" i="45"/>
  <c r="E217" i="45"/>
  <c r="E216" i="45"/>
  <c r="E215" i="45"/>
  <c r="E214" i="45"/>
  <c r="E213" i="45"/>
  <c r="E212" i="45"/>
  <c r="E211" i="45"/>
  <c r="E210" i="45"/>
  <c r="E209" i="45"/>
  <c r="E208" i="45"/>
  <c r="E207" i="45"/>
  <c r="E206" i="45"/>
  <c r="E205" i="45"/>
  <c r="E204" i="45"/>
  <c r="E203" i="45"/>
  <c r="E202" i="45"/>
  <c r="E201" i="45"/>
  <c r="E200" i="45"/>
  <c r="E199" i="45"/>
  <c r="E198" i="45"/>
  <c r="E197" i="45"/>
  <c r="E196" i="45"/>
  <c r="E195" i="45"/>
  <c r="E194" i="45"/>
  <c r="E193" i="45"/>
  <c r="E192" i="45"/>
  <c r="E191" i="45"/>
  <c r="E190" i="45"/>
  <c r="E189" i="45"/>
  <c r="E188" i="45"/>
  <c r="E187" i="45"/>
  <c r="E186" i="45"/>
  <c r="E185" i="45"/>
  <c r="E184" i="45"/>
  <c r="E183" i="45"/>
  <c r="E182" i="45"/>
  <c r="E181" i="45"/>
  <c r="E180" i="45"/>
  <c r="E179" i="45"/>
  <c r="E178" i="45"/>
  <c r="E177" i="45"/>
  <c r="E176" i="45"/>
  <c r="E175" i="45"/>
  <c r="E174" i="45"/>
  <c r="E173" i="45"/>
  <c r="E172" i="45"/>
  <c r="E171" i="45"/>
  <c r="E170" i="45"/>
  <c r="E169" i="45"/>
  <c r="E168" i="45"/>
  <c r="E167" i="45"/>
  <c r="E166" i="45"/>
  <c r="E165" i="45"/>
  <c r="E164" i="45"/>
  <c r="E163" i="45"/>
  <c r="E162" i="45"/>
  <c r="E161" i="45"/>
  <c r="E160" i="45"/>
  <c r="E159" i="45"/>
  <c r="E158" i="45"/>
  <c r="E157" i="45"/>
  <c r="E156" i="45"/>
  <c r="E155" i="45"/>
  <c r="E154" i="45"/>
  <c r="E153" i="45"/>
  <c r="E152" i="45"/>
  <c r="E151" i="45"/>
  <c r="E150" i="45"/>
  <c r="E149" i="45"/>
  <c r="E148" i="45"/>
  <c r="E147" i="45"/>
  <c r="E146" i="45"/>
  <c r="E145" i="45"/>
  <c r="E144" i="45"/>
  <c r="E143" i="45"/>
  <c r="E142" i="45"/>
  <c r="E141" i="45"/>
  <c r="E140" i="45"/>
  <c r="E139" i="45"/>
  <c r="E138" i="45"/>
  <c r="E137" i="45"/>
  <c r="E136" i="45"/>
  <c r="E135" i="45"/>
  <c r="E134" i="45"/>
  <c r="E133" i="45"/>
  <c r="E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E111" i="45"/>
  <c r="E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E89" i="45"/>
  <c r="E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J5" i="45"/>
  <c r="I5" i="45" s="1"/>
  <c r="H5" i="45"/>
  <c r="E5" i="45"/>
  <c r="J4" i="45"/>
  <c r="I4" i="45" s="1"/>
  <c r="H4" i="45"/>
  <c r="E4" i="45"/>
  <c r="H3" i="45"/>
  <c r="H6" i="45" s="1"/>
  <c r="E3" i="45"/>
  <c r="E2" i="45"/>
  <c r="J3" i="45" s="1"/>
  <c r="I3" i="45" s="1"/>
  <c r="E1221" i="44"/>
  <c r="E1220" i="44"/>
  <c r="E1219" i="44"/>
  <c r="E1218" i="44"/>
  <c r="E1217" i="44"/>
  <c r="E1216" i="44"/>
  <c r="E1215" i="44"/>
  <c r="E1214" i="44"/>
  <c r="E1213" i="44"/>
  <c r="E1212" i="44"/>
  <c r="E1211" i="44"/>
  <c r="E1210" i="44"/>
  <c r="E1209" i="44"/>
  <c r="E1208" i="44"/>
  <c r="E1207" i="44"/>
  <c r="E1206" i="44"/>
  <c r="E1205" i="44"/>
  <c r="E1204" i="44"/>
  <c r="E1203" i="44"/>
  <c r="E1202" i="44"/>
  <c r="E1201" i="44"/>
  <c r="E1200" i="44"/>
  <c r="E1199" i="44"/>
  <c r="E1198" i="44"/>
  <c r="E1197" i="44"/>
  <c r="E1196" i="44"/>
  <c r="E1195" i="44"/>
  <c r="E1194" i="44"/>
  <c r="E1193" i="44"/>
  <c r="E1192" i="44"/>
  <c r="E1191" i="44"/>
  <c r="E1190" i="44"/>
  <c r="E1189" i="44"/>
  <c r="E1188" i="44"/>
  <c r="E1187" i="44"/>
  <c r="E1186" i="44"/>
  <c r="E1185" i="44"/>
  <c r="E1184" i="44"/>
  <c r="E1183" i="44"/>
  <c r="E1182" i="44"/>
  <c r="E1181" i="44"/>
  <c r="E1180" i="44"/>
  <c r="E1179" i="44"/>
  <c r="E1178" i="44"/>
  <c r="E1177" i="44"/>
  <c r="E1176" i="44"/>
  <c r="E1175" i="44"/>
  <c r="E1174" i="44"/>
  <c r="E1173" i="44"/>
  <c r="E1172" i="44"/>
  <c r="E1171" i="44"/>
  <c r="E1170" i="44"/>
  <c r="E1169" i="44"/>
  <c r="E1168" i="44"/>
  <c r="E1167" i="44"/>
  <c r="E1166" i="44"/>
  <c r="E1165" i="44"/>
  <c r="E1164" i="44"/>
  <c r="E1163" i="44"/>
  <c r="E1162" i="44"/>
  <c r="E1161" i="44"/>
  <c r="E1160" i="44"/>
  <c r="E1159" i="44"/>
  <c r="E1158" i="44"/>
  <c r="E1157" i="44"/>
  <c r="E1156" i="44"/>
  <c r="E1155" i="44"/>
  <c r="E1154" i="44"/>
  <c r="E1153" i="44"/>
  <c r="E1152" i="44"/>
  <c r="E1151" i="44"/>
  <c r="E1150" i="44"/>
  <c r="E1149" i="44"/>
  <c r="E1148" i="44"/>
  <c r="E1147" i="44"/>
  <c r="E1146" i="44"/>
  <c r="E1145" i="44"/>
  <c r="E1144" i="44"/>
  <c r="E1143" i="44"/>
  <c r="E1142" i="44"/>
  <c r="E1141" i="44"/>
  <c r="E1140" i="44"/>
  <c r="E1139" i="44"/>
  <c r="E1138" i="44"/>
  <c r="E1137" i="44"/>
  <c r="E1136" i="44"/>
  <c r="E1135" i="44"/>
  <c r="E1134" i="44"/>
  <c r="E1133" i="44"/>
  <c r="E1132" i="44"/>
  <c r="E1131" i="44"/>
  <c r="E1130" i="44"/>
  <c r="E1129" i="44"/>
  <c r="E1128" i="44"/>
  <c r="E1127" i="44"/>
  <c r="E1126" i="44"/>
  <c r="E1125" i="44"/>
  <c r="E1124" i="44"/>
  <c r="E1123" i="44"/>
  <c r="E1122" i="44"/>
  <c r="E1121" i="44"/>
  <c r="E1120" i="44"/>
  <c r="E1119" i="44"/>
  <c r="E1118" i="44"/>
  <c r="E1117" i="44"/>
  <c r="E1116" i="44"/>
  <c r="E1115" i="44"/>
  <c r="E1114" i="44"/>
  <c r="E1113" i="44"/>
  <c r="E1112" i="44"/>
  <c r="E1111" i="44"/>
  <c r="E1110" i="44"/>
  <c r="E1109" i="44"/>
  <c r="E1108" i="44"/>
  <c r="E1107" i="44"/>
  <c r="E1106" i="44"/>
  <c r="E1105" i="44"/>
  <c r="E1104" i="44"/>
  <c r="E1103" i="44"/>
  <c r="E1102" i="44"/>
  <c r="E1101" i="44"/>
  <c r="E1100" i="44"/>
  <c r="E1099" i="44"/>
  <c r="E1098" i="44"/>
  <c r="E1097" i="44"/>
  <c r="E1096" i="44"/>
  <c r="E1095" i="44"/>
  <c r="E1094" i="44"/>
  <c r="E1093" i="44"/>
  <c r="E1092" i="44"/>
  <c r="E1091" i="44"/>
  <c r="E1090" i="44"/>
  <c r="E1089" i="44"/>
  <c r="E1088" i="44"/>
  <c r="E1087" i="44"/>
  <c r="E1086" i="44"/>
  <c r="E1085" i="44"/>
  <c r="E1084" i="44"/>
  <c r="E1083" i="44"/>
  <c r="E1082" i="44"/>
  <c r="E1081" i="44"/>
  <c r="E1080" i="44"/>
  <c r="E1079" i="44"/>
  <c r="E1078" i="44"/>
  <c r="E1077" i="44"/>
  <c r="E1076" i="44"/>
  <c r="E1075" i="44"/>
  <c r="E1074" i="44"/>
  <c r="E1073" i="44"/>
  <c r="E1072" i="44"/>
  <c r="E1071" i="44"/>
  <c r="E1070" i="44"/>
  <c r="E1069" i="44"/>
  <c r="E1068" i="44"/>
  <c r="E1067" i="44"/>
  <c r="E1066" i="44"/>
  <c r="E1065" i="44"/>
  <c r="E1064" i="44"/>
  <c r="E1063" i="44"/>
  <c r="E1062" i="44"/>
  <c r="E1061" i="44"/>
  <c r="E1060" i="44"/>
  <c r="E1059" i="44"/>
  <c r="E1058" i="44"/>
  <c r="E1057" i="44"/>
  <c r="E1056" i="44"/>
  <c r="E1055" i="44"/>
  <c r="E1054" i="44"/>
  <c r="E1053" i="44"/>
  <c r="E1052" i="44"/>
  <c r="E1051" i="44"/>
  <c r="E1050" i="44"/>
  <c r="E1049" i="44"/>
  <c r="E1048" i="44"/>
  <c r="E1047" i="44"/>
  <c r="E1046" i="44"/>
  <c r="E1045" i="44"/>
  <c r="E1044" i="44"/>
  <c r="E1043" i="44"/>
  <c r="E1042" i="44"/>
  <c r="E1041" i="44"/>
  <c r="E1040" i="44"/>
  <c r="E1039" i="44"/>
  <c r="E1038" i="44"/>
  <c r="E1037" i="44"/>
  <c r="E1036" i="44"/>
  <c r="E1035" i="44"/>
  <c r="E1034" i="44"/>
  <c r="E1033" i="44"/>
  <c r="E1032" i="44"/>
  <c r="E1031" i="44"/>
  <c r="E1030" i="44"/>
  <c r="E1029" i="44"/>
  <c r="E1028" i="44"/>
  <c r="E1027" i="44"/>
  <c r="E1026" i="44"/>
  <c r="E1025" i="44"/>
  <c r="E1024" i="44"/>
  <c r="E1023" i="44"/>
  <c r="E1022" i="44"/>
  <c r="E1021" i="44"/>
  <c r="E1020" i="44"/>
  <c r="E1019" i="44"/>
  <c r="E1018" i="44"/>
  <c r="E1017" i="44"/>
  <c r="E1016" i="44"/>
  <c r="E1015" i="44"/>
  <c r="E1014" i="44"/>
  <c r="E1013" i="44"/>
  <c r="E1012" i="44"/>
  <c r="E1011" i="44"/>
  <c r="E1010" i="44"/>
  <c r="E1009" i="44"/>
  <c r="E1008" i="44"/>
  <c r="E1007" i="44"/>
  <c r="E1006" i="44"/>
  <c r="E1005" i="44"/>
  <c r="E1004" i="44"/>
  <c r="E1003" i="44"/>
  <c r="E1002" i="44"/>
  <c r="E1001" i="44"/>
  <c r="E1000" i="44"/>
  <c r="E999" i="44"/>
  <c r="E998" i="44"/>
  <c r="E997" i="44"/>
  <c r="E996" i="44"/>
  <c r="E995" i="44"/>
  <c r="E994" i="44"/>
  <c r="E993" i="44"/>
  <c r="E992" i="44"/>
  <c r="E991" i="44"/>
  <c r="E990" i="44"/>
  <c r="E989" i="44"/>
  <c r="E988" i="44"/>
  <c r="E987" i="44"/>
  <c r="E986" i="44"/>
  <c r="E985" i="44"/>
  <c r="E984" i="44"/>
  <c r="E983" i="44"/>
  <c r="E982" i="44"/>
  <c r="E981" i="44"/>
  <c r="E980" i="44"/>
  <c r="E979" i="44"/>
  <c r="E978" i="44"/>
  <c r="E977" i="44"/>
  <c r="E976" i="44"/>
  <c r="E975" i="44"/>
  <c r="E974" i="44"/>
  <c r="E973" i="44"/>
  <c r="E972" i="44"/>
  <c r="E971" i="44"/>
  <c r="E970" i="44"/>
  <c r="E969" i="44"/>
  <c r="E968" i="44"/>
  <c r="E967" i="44"/>
  <c r="E966" i="44"/>
  <c r="E965" i="44"/>
  <c r="E964" i="44"/>
  <c r="E963" i="44"/>
  <c r="E962" i="44"/>
  <c r="E961" i="44"/>
  <c r="E960" i="44"/>
  <c r="E959" i="44"/>
  <c r="E958" i="44"/>
  <c r="E957" i="44"/>
  <c r="E956" i="44"/>
  <c r="E955" i="44"/>
  <c r="E954" i="44"/>
  <c r="E953" i="44"/>
  <c r="E952" i="44"/>
  <c r="E951" i="44"/>
  <c r="E950" i="44"/>
  <c r="E949" i="44"/>
  <c r="E948" i="44"/>
  <c r="E947" i="44"/>
  <c r="E946" i="44"/>
  <c r="E945" i="44"/>
  <c r="E944" i="44"/>
  <c r="E943" i="44"/>
  <c r="E942" i="44"/>
  <c r="E941" i="44"/>
  <c r="E940" i="44"/>
  <c r="E939" i="44"/>
  <c r="E938" i="44"/>
  <c r="E937" i="44"/>
  <c r="E936" i="44"/>
  <c r="E935" i="44"/>
  <c r="E934" i="44"/>
  <c r="E933" i="44"/>
  <c r="E932" i="44"/>
  <c r="E931" i="44"/>
  <c r="E930" i="44"/>
  <c r="E929" i="44"/>
  <c r="E928" i="44"/>
  <c r="E927" i="44"/>
  <c r="E926" i="44"/>
  <c r="E925" i="44"/>
  <c r="E924" i="44"/>
  <c r="E923" i="44"/>
  <c r="E922" i="44"/>
  <c r="E921" i="44"/>
  <c r="E920" i="44"/>
  <c r="E919" i="44"/>
  <c r="E918" i="44"/>
  <c r="E917" i="44"/>
  <c r="E916" i="44"/>
  <c r="E915" i="44"/>
  <c r="E914" i="44"/>
  <c r="E913" i="44"/>
  <c r="E912" i="44"/>
  <c r="E911" i="44"/>
  <c r="E910" i="44"/>
  <c r="E909" i="44"/>
  <c r="E908" i="44"/>
  <c r="E907" i="44"/>
  <c r="E906" i="44"/>
  <c r="E905" i="44"/>
  <c r="E904" i="44"/>
  <c r="E903" i="44"/>
  <c r="E902" i="44"/>
  <c r="E901" i="44"/>
  <c r="E900" i="44"/>
  <c r="E899" i="44"/>
  <c r="E898" i="44"/>
  <c r="E897" i="44"/>
  <c r="E896" i="44"/>
  <c r="E895" i="44"/>
  <c r="E894" i="44"/>
  <c r="E893" i="44"/>
  <c r="E892" i="44"/>
  <c r="E891" i="44"/>
  <c r="E890" i="44"/>
  <c r="E889" i="44"/>
  <c r="E888" i="44"/>
  <c r="E887" i="44"/>
  <c r="E886" i="44"/>
  <c r="E885" i="44"/>
  <c r="E884" i="44"/>
  <c r="E883" i="44"/>
  <c r="E882" i="44"/>
  <c r="E881" i="44"/>
  <c r="E880" i="44"/>
  <c r="E879" i="44"/>
  <c r="E878" i="44"/>
  <c r="E877" i="44"/>
  <c r="E876" i="44"/>
  <c r="E875" i="44"/>
  <c r="E874" i="44"/>
  <c r="E873" i="44"/>
  <c r="E872" i="44"/>
  <c r="E871" i="44"/>
  <c r="E870" i="44"/>
  <c r="E869" i="44"/>
  <c r="E868" i="44"/>
  <c r="E867" i="44"/>
  <c r="E866" i="44"/>
  <c r="E865" i="44"/>
  <c r="E864" i="44"/>
  <c r="E863" i="44"/>
  <c r="E862" i="44"/>
  <c r="E861" i="44"/>
  <c r="E860" i="44"/>
  <c r="E859" i="44"/>
  <c r="E858" i="44"/>
  <c r="E857" i="44"/>
  <c r="E856" i="44"/>
  <c r="E855" i="44"/>
  <c r="E854" i="44"/>
  <c r="E853" i="44"/>
  <c r="E852" i="44"/>
  <c r="E851" i="44"/>
  <c r="E850" i="44"/>
  <c r="E849" i="44"/>
  <c r="E848" i="44"/>
  <c r="E847" i="44"/>
  <c r="E846" i="44"/>
  <c r="E845" i="44"/>
  <c r="E844" i="44"/>
  <c r="E843" i="44"/>
  <c r="E842" i="44"/>
  <c r="E841" i="44"/>
  <c r="E840" i="44"/>
  <c r="E839" i="44"/>
  <c r="E838" i="44"/>
  <c r="E837" i="44"/>
  <c r="E836" i="44"/>
  <c r="E835" i="44"/>
  <c r="E834" i="44"/>
  <c r="E833" i="44"/>
  <c r="E832" i="44"/>
  <c r="E831" i="44"/>
  <c r="E830" i="44"/>
  <c r="E829" i="44"/>
  <c r="E828" i="44"/>
  <c r="E827" i="44"/>
  <c r="E826" i="44"/>
  <c r="E825" i="44"/>
  <c r="E824" i="44"/>
  <c r="E823" i="44"/>
  <c r="E822" i="44"/>
  <c r="E821" i="44"/>
  <c r="E820" i="44"/>
  <c r="E819" i="44"/>
  <c r="E818" i="44"/>
  <c r="E817" i="44"/>
  <c r="E816" i="44"/>
  <c r="E815" i="44"/>
  <c r="E814" i="44"/>
  <c r="E813" i="44"/>
  <c r="E812" i="44"/>
  <c r="E811" i="44"/>
  <c r="E810" i="44"/>
  <c r="E809" i="44"/>
  <c r="E808" i="44"/>
  <c r="E807" i="44"/>
  <c r="E806" i="44"/>
  <c r="E805" i="44"/>
  <c r="E804" i="44"/>
  <c r="E803" i="44"/>
  <c r="E802" i="44"/>
  <c r="E801" i="44"/>
  <c r="E800" i="44"/>
  <c r="E799" i="44"/>
  <c r="E798" i="44"/>
  <c r="E797" i="44"/>
  <c r="E796" i="44"/>
  <c r="E795" i="44"/>
  <c r="E794" i="44"/>
  <c r="E793" i="44"/>
  <c r="E792" i="44"/>
  <c r="E791" i="44"/>
  <c r="E790" i="44"/>
  <c r="E789" i="44"/>
  <c r="E788" i="44"/>
  <c r="E787" i="44"/>
  <c r="E786" i="44"/>
  <c r="E785" i="44"/>
  <c r="E784" i="44"/>
  <c r="E783" i="44"/>
  <c r="E782" i="44"/>
  <c r="E781" i="44"/>
  <c r="E780" i="44"/>
  <c r="E779" i="44"/>
  <c r="E778" i="44"/>
  <c r="E777" i="44"/>
  <c r="E776" i="44"/>
  <c r="E775" i="44"/>
  <c r="E774" i="44"/>
  <c r="E773" i="44"/>
  <c r="E772" i="44"/>
  <c r="E771" i="44"/>
  <c r="E770" i="44"/>
  <c r="E769" i="44"/>
  <c r="E768" i="44"/>
  <c r="E767" i="44"/>
  <c r="E766" i="44"/>
  <c r="E765" i="44"/>
  <c r="E764" i="44"/>
  <c r="E763" i="44"/>
  <c r="E762" i="44"/>
  <c r="E761" i="44"/>
  <c r="E760" i="44"/>
  <c r="E759" i="44"/>
  <c r="E758" i="44"/>
  <c r="E757" i="44"/>
  <c r="E756" i="44"/>
  <c r="E755" i="44"/>
  <c r="E754" i="44"/>
  <c r="E753" i="44"/>
  <c r="E752" i="44"/>
  <c r="E751" i="44"/>
  <c r="E750" i="44"/>
  <c r="E749" i="44"/>
  <c r="E748" i="44"/>
  <c r="E747" i="44"/>
  <c r="E746" i="44"/>
  <c r="E745" i="44"/>
  <c r="E744" i="44"/>
  <c r="E743" i="44"/>
  <c r="E742" i="44"/>
  <c r="E741" i="44"/>
  <c r="E740" i="44"/>
  <c r="E739" i="44"/>
  <c r="E738" i="44"/>
  <c r="E737" i="44"/>
  <c r="E736" i="44"/>
  <c r="E735" i="44"/>
  <c r="E734" i="44"/>
  <c r="E733" i="44"/>
  <c r="E732" i="44"/>
  <c r="E731" i="44"/>
  <c r="E730" i="44"/>
  <c r="E729" i="44"/>
  <c r="E728" i="44"/>
  <c r="E727" i="44"/>
  <c r="E726" i="44"/>
  <c r="E725" i="44"/>
  <c r="E724" i="44"/>
  <c r="E723" i="44"/>
  <c r="E722" i="44"/>
  <c r="E721" i="44"/>
  <c r="E720" i="44"/>
  <c r="E719" i="44"/>
  <c r="E718" i="44"/>
  <c r="E717" i="44"/>
  <c r="E716" i="44"/>
  <c r="E715" i="44"/>
  <c r="E714" i="44"/>
  <c r="E713" i="44"/>
  <c r="E712" i="44"/>
  <c r="E711" i="44"/>
  <c r="E710" i="44"/>
  <c r="E709" i="44"/>
  <c r="E708" i="44"/>
  <c r="E707" i="44"/>
  <c r="E706" i="44"/>
  <c r="E705" i="44"/>
  <c r="E704" i="44"/>
  <c r="E703" i="44"/>
  <c r="E702" i="44"/>
  <c r="E701" i="44"/>
  <c r="E700" i="44"/>
  <c r="E699" i="44"/>
  <c r="E698" i="44"/>
  <c r="E697" i="44"/>
  <c r="E696" i="44"/>
  <c r="E695" i="44"/>
  <c r="E694" i="44"/>
  <c r="E693" i="44"/>
  <c r="E692" i="44"/>
  <c r="E691" i="44"/>
  <c r="E690" i="44"/>
  <c r="E689" i="44"/>
  <c r="E688" i="44"/>
  <c r="E687" i="44"/>
  <c r="E686" i="44"/>
  <c r="E685" i="44"/>
  <c r="E684" i="44"/>
  <c r="E683" i="44"/>
  <c r="E682" i="44"/>
  <c r="E681" i="44"/>
  <c r="E680" i="44"/>
  <c r="E679" i="44"/>
  <c r="E678" i="44"/>
  <c r="E677" i="44"/>
  <c r="E676" i="44"/>
  <c r="E675" i="44"/>
  <c r="E674" i="44"/>
  <c r="E673" i="44"/>
  <c r="E672" i="44"/>
  <c r="E671" i="44"/>
  <c r="E670" i="44"/>
  <c r="E669" i="44"/>
  <c r="E668" i="44"/>
  <c r="E667" i="44"/>
  <c r="E666" i="44"/>
  <c r="E665" i="44"/>
  <c r="E664" i="44"/>
  <c r="E663" i="44"/>
  <c r="E662" i="44"/>
  <c r="E661" i="44"/>
  <c r="E660" i="44"/>
  <c r="E659" i="44"/>
  <c r="E658" i="44"/>
  <c r="E657" i="44"/>
  <c r="E656" i="44"/>
  <c r="E655" i="44"/>
  <c r="E654" i="44"/>
  <c r="E653" i="44"/>
  <c r="E652" i="44"/>
  <c r="E651" i="44"/>
  <c r="E650" i="44"/>
  <c r="E649" i="44"/>
  <c r="E648" i="44"/>
  <c r="E647" i="44"/>
  <c r="E646" i="44"/>
  <c r="E645" i="44"/>
  <c r="E644" i="44"/>
  <c r="E643" i="44"/>
  <c r="E642" i="44"/>
  <c r="E641" i="44"/>
  <c r="E640" i="44"/>
  <c r="E639" i="44"/>
  <c r="E638" i="44"/>
  <c r="E637" i="44"/>
  <c r="E636" i="44"/>
  <c r="E635" i="44"/>
  <c r="E634" i="44"/>
  <c r="E633" i="44"/>
  <c r="E632" i="44"/>
  <c r="E631" i="44"/>
  <c r="E630" i="44"/>
  <c r="E629" i="44"/>
  <c r="E628" i="44"/>
  <c r="E627" i="44"/>
  <c r="E626" i="44"/>
  <c r="E625" i="44"/>
  <c r="E624" i="44"/>
  <c r="E623" i="44"/>
  <c r="E622" i="44"/>
  <c r="E621" i="44"/>
  <c r="E620" i="44"/>
  <c r="E619" i="44"/>
  <c r="E618" i="44"/>
  <c r="E617" i="44"/>
  <c r="E616" i="44"/>
  <c r="E615" i="44"/>
  <c r="E614" i="44"/>
  <c r="E613" i="44"/>
  <c r="E612" i="44"/>
  <c r="E611" i="44"/>
  <c r="E610" i="44"/>
  <c r="E609" i="44"/>
  <c r="E608" i="44"/>
  <c r="E607" i="44"/>
  <c r="E606" i="44"/>
  <c r="E605" i="44"/>
  <c r="E604" i="44"/>
  <c r="E603" i="44"/>
  <c r="E602" i="44"/>
  <c r="E601" i="44"/>
  <c r="E600" i="44"/>
  <c r="E599" i="44"/>
  <c r="E598" i="44"/>
  <c r="E597" i="44"/>
  <c r="E596" i="44"/>
  <c r="E595" i="44"/>
  <c r="E594" i="44"/>
  <c r="E593" i="44"/>
  <c r="E592" i="44"/>
  <c r="E591" i="44"/>
  <c r="E590" i="44"/>
  <c r="E589" i="44"/>
  <c r="E588" i="44"/>
  <c r="E587" i="44"/>
  <c r="E586" i="44"/>
  <c r="E585" i="44"/>
  <c r="E584" i="44"/>
  <c r="E583" i="44"/>
  <c r="E582" i="44"/>
  <c r="E581" i="44"/>
  <c r="E580" i="44"/>
  <c r="E579" i="44"/>
  <c r="E578" i="44"/>
  <c r="E577" i="44"/>
  <c r="E576" i="44"/>
  <c r="E575" i="44"/>
  <c r="E574" i="44"/>
  <c r="E573" i="44"/>
  <c r="E572" i="44"/>
  <c r="E571" i="44"/>
  <c r="E570" i="44"/>
  <c r="E569" i="44"/>
  <c r="E568" i="44"/>
  <c r="E567" i="44"/>
  <c r="E566" i="44"/>
  <c r="E565" i="44"/>
  <c r="E564" i="44"/>
  <c r="E563" i="44"/>
  <c r="E562" i="44"/>
  <c r="E561" i="44"/>
  <c r="E560" i="44"/>
  <c r="E559" i="44"/>
  <c r="E558" i="44"/>
  <c r="E557" i="44"/>
  <c r="E556" i="44"/>
  <c r="E555" i="44"/>
  <c r="E554" i="44"/>
  <c r="E553" i="44"/>
  <c r="E552" i="44"/>
  <c r="E551" i="44"/>
  <c r="E550" i="44"/>
  <c r="E549" i="44"/>
  <c r="E548" i="44"/>
  <c r="E547" i="44"/>
  <c r="E546" i="44"/>
  <c r="E545" i="44"/>
  <c r="E544" i="44"/>
  <c r="E543" i="44"/>
  <c r="E542" i="44"/>
  <c r="E541" i="44"/>
  <c r="E540" i="44"/>
  <c r="E539" i="44"/>
  <c r="E538" i="44"/>
  <c r="E537" i="44"/>
  <c r="E536" i="44"/>
  <c r="E535" i="44"/>
  <c r="E534" i="44"/>
  <c r="E533" i="44"/>
  <c r="E532" i="44"/>
  <c r="E531" i="44"/>
  <c r="E530" i="44"/>
  <c r="E529" i="44"/>
  <c r="E528" i="44"/>
  <c r="E527" i="44"/>
  <c r="E526" i="44"/>
  <c r="E525" i="44"/>
  <c r="E524" i="44"/>
  <c r="E523" i="44"/>
  <c r="E522" i="44"/>
  <c r="E521" i="44"/>
  <c r="E520" i="44"/>
  <c r="E519" i="44"/>
  <c r="E518" i="44"/>
  <c r="E517" i="44"/>
  <c r="E516" i="44"/>
  <c r="E515" i="44"/>
  <c r="E514" i="44"/>
  <c r="E513" i="44"/>
  <c r="E512" i="44"/>
  <c r="E511" i="44"/>
  <c r="E510" i="44"/>
  <c r="E509" i="44"/>
  <c r="E508" i="44"/>
  <c r="E507" i="44"/>
  <c r="E506" i="44"/>
  <c r="E505" i="44"/>
  <c r="E504" i="44"/>
  <c r="E503" i="44"/>
  <c r="E502" i="44"/>
  <c r="E501" i="44"/>
  <c r="E500" i="44"/>
  <c r="E499" i="44"/>
  <c r="E498" i="44"/>
  <c r="E497" i="44"/>
  <c r="E496" i="44"/>
  <c r="E495" i="44"/>
  <c r="E494" i="44"/>
  <c r="E493" i="44"/>
  <c r="E492" i="44"/>
  <c r="E491" i="44"/>
  <c r="E490" i="44"/>
  <c r="E489" i="44"/>
  <c r="E488" i="44"/>
  <c r="E487" i="44"/>
  <c r="E486" i="44"/>
  <c r="E485" i="44"/>
  <c r="E484" i="44"/>
  <c r="E483" i="44"/>
  <c r="E482" i="44"/>
  <c r="E481" i="44"/>
  <c r="E480" i="44"/>
  <c r="E479" i="44"/>
  <c r="E478" i="44"/>
  <c r="E477" i="44"/>
  <c r="E476" i="44"/>
  <c r="E475" i="44"/>
  <c r="E474" i="44"/>
  <c r="E473" i="44"/>
  <c r="E472" i="44"/>
  <c r="E471" i="44"/>
  <c r="E470" i="44"/>
  <c r="E469" i="44"/>
  <c r="E468" i="44"/>
  <c r="E467" i="44"/>
  <c r="E466" i="44"/>
  <c r="E465" i="44"/>
  <c r="E464" i="44"/>
  <c r="E463" i="44"/>
  <c r="E462" i="44"/>
  <c r="E461" i="44"/>
  <c r="E460" i="44"/>
  <c r="E459" i="44"/>
  <c r="E458" i="44"/>
  <c r="E457" i="44"/>
  <c r="E456" i="44"/>
  <c r="E455" i="44"/>
  <c r="E454" i="44"/>
  <c r="E453" i="44"/>
  <c r="E452" i="44"/>
  <c r="E451" i="44"/>
  <c r="E450" i="44"/>
  <c r="E449" i="44"/>
  <c r="E448" i="44"/>
  <c r="E447" i="44"/>
  <c r="E446" i="44"/>
  <c r="E445" i="44"/>
  <c r="E444" i="44"/>
  <c r="E443" i="44"/>
  <c r="E442" i="44"/>
  <c r="E441" i="44"/>
  <c r="E440" i="44"/>
  <c r="E439" i="44"/>
  <c r="E438" i="44"/>
  <c r="E437" i="44"/>
  <c r="E436" i="44"/>
  <c r="E435" i="44"/>
  <c r="E434" i="44"/>
  <c r="E433" i="44"/>
  <c r="E432" i="44"/>
  <c r="E431" i="44"/>
  <c r="E430" i="44"/>
  <c r="E429" i="44"/>
  <c r="E428" i="44"/>
  <c r="E427" i="44"/>
  <c r="E426" i="44"/>
  <c r="E425" i="44"/>
  <c r="E424" i="44"/>
  <c r="E423" i="44"/>
  <c r="E422" i="44"/>
  <c r="E421" i="44"/>
  <c r="E420" i="44"/>
  <c r="E419" i="44"/>
  <c r="E418" i="44"/>
  <c r="E417" i="44"/>
  <c r="E416" i="44"/>
  <c r="E415" i="44"/>
  <c r="E414" i="44"/>
  <c r="E413" i="44"/>
  <c r="E412" i="44"/>
  <c r="E411" i="44"/>
  <c r="E410" i="44"/>
  <c r="E409" i="44"/>
  <c r="E408" i="44"/>
  <c r="E407" i="44"/>
  <c r="E406" i="44"/>
  <c r="E405" i="44"/>
  <c r="E404" i="44"/>
  <c r="E403" i="44"/>
  <c r="E402" i="44"/>
  <c r="E401" i="44"/>
  <c r="E400" i="44"/>
  <c r="E399" i="44"/>
  <c r="E398" i="44"/>
  <c r="E397" i="44"/>
  <c r="E396" i="44"/>
  <c r="E395" i="44"/>
  <c r="E394" i="44"/>
  <c r="E393" i="44"/>
  <c r="E392" i="44"/>
  <c r="E391" i="44"/>
  <c r="E390" i="44"/>
  <c r="E389" i="44"/>
  <c r="E388" i="44"/>
  <c r="E387" i="44"/>
  <c r="E386" i="44"/>
  <c r="E385" i="44"/>
  <c r="E384" i="44"/>
  <c r="E383" i="44"/>
  <c r="E382" i="44"/>
  <c r="E381" i="44"/>
  <c r="E380" i="44"/>
  <c r="E379" i="44"/>
  <c r="E378" i="44"/>
  <c r="E377" i="44"/>
  <c r="E376" i="44"/>
  <c r="E375" i="44"/>
  <c r="E374" i="44"/>
  <c r="E373" i="44"/>
  <c r="E372" i="44"/>
  <c r="E371" i="44"/>
  <c r="E370" i="44"/>
  <c r="E369" i="44"/>
  <c r="E368" i="44"/>
  <c r="E367" i="44"/>
  <c r="E366" i="44"/>
  <c r="E365" i="44"/>
  <c r="E364" i="44"/>
  <c r="E363" i="44"/>
  <c r="E362" i="44"/>
  <c r="E361" i="44"/>
  <c r="E360" i="44"/>
  <c r="E359" i="44"/>
  <c r="E358" i="44"/>
  <c r="E357" i="44"/>
  <c r="E356" i="44"/>
  <c r="E355" i="44"/>
  <c r="E354" i="44"/>
  <c r="E353" i="44"/>
  <c r="E352" i="44"/>
  <c r="E351" i="44"/>
  <c r="E350" i="44"/>
  <c r="E349" i="44"/>
  <c r="E348" i="44"/>
  <c r="E347" i="44"/>
  <c r="E346" i="44"/>
  <c r="E345" i="44"/>
  <c r="E344" i="44"/>
  <c r="E343" i="44"/>
  <c r="E342" i="44"/>
  <c r="E341" i="44"/>
  <c r="E340" i="44"/>
  <c r="E339" i="44"/>
  <c r="E338" i="44"/>
  <c r="E337" i="44"/>
  <c r="E336" i="44"/>
  <c r="E335" i="44"/>
  <c r="E334" i="44"/>
  <c r="E333" i="44"/>
  <c r="E332" i="44"/>
  <c r="E331" i="44"/>
  <c r="E330" i="44"/>
  <c r="E329" i="44"/>
  <c r="E328" i="44"/>
  <c r="E327" i="44"/>
  <c r="E326" i="44"/>
  <c r="E325" i="44"/>
  <c r="E324" i="44"/>
  <c r="E323" i="44"/>
  <c r="E322" i="44"/>
  <c r="E321" i="44"/>
  <c r="E320" i="44"/>
  <c r="E319" i="44"/>
  <c r="E318" i="44"/>
  <c r="E317" i="44"/>
  <c r="E316" i="44"/>
  <c r="E315" i="44"/>
  <c r="E314" i="44"/>
  <c r="E313" i="44"/>
  <c r="E312" i="44"/>
  <c r="E311" i="44"/>
  <c r="E310" i="44"/>
  <c r="E309" i="44"/>
  <c r="E308" i="44"/>
  <c r="E307" i="44"/>
  <c r="E306" i="44"/>
  <c r="E305" i="44"/>
  <c r="E304" i="44"/>
  <c r="E303" i="44"/>
  <c r="E302" i="44"/>
  <c r="E301" i="44"/>
  <c r="E300" i="44"/>
  <c r="E299" i="44"/>
  <c r="E298" i="44"/>
  <c r="E297" i="44"/>
  <c r="E296" i="44"/>
  <c r="E295" i="44"/>
  <c r="E294" i="44"/>
  <c r="E293" i="44"/>
  <c r="E292" i="44"/>
  <c r="E291" i="44"/>
  <c r="E290" i="44"/>
  <c r="E289" i="44"/>
  <c r="E288" i="44"/>
  <c r="E287" i="44"/>
  <c r="E286" i="44"/>
  <c r="E285" i="44"/>
  <c r="E284" i="44"/>
  <c r="E283" i="44"/>
  <c r="E282" i="44"/>
  <c r="E281" i="44"/>
  <c r="E280" i="44"/>
  <c r="E279" i="44"/>
  <c r="E278" i="44"/>
  <c r="E277" i="44"/>
  <c r="E276" i="44"/>
  <c r="E275" i="44"/>
  <c r="E274" i="44"/>
  <c r="E273" i="44"/>
  <c r="E272" i="44"/>
  <c r="E271" i="44"/>
  <c r="E270" i="44"/>
  <c r="E269" i="44"/>
  <c r="E268" i="44"/>
  <c r="E267" i="44"/>
  <c r="E266" i="44"/>
  <c r="E265" i="44"/>
  <c r="E264" i="44"/>
  <c r="E263" i="44"/>
  <c r="E262" i="44"/>
  <c r="E261" i="44"/>
  <c r="E260" i="44"/>
  <c r="E259" i="44"/>
  <c r="E258" i="44"/>
  <c r="E257" i="44"/>
  <c r="E256" i="44"/>
  <c r="E255" i="44"/>
  <c r="E254" i="44"/>
  <c r="E253" i="44"/>
  <c r="E252" i="44"/>
  <c r="E251" i="44"/>
  <c r="E250" i="44"/>
  <c r="E249" i="44"/>
  <c r="E248" i="44"/>
  <c r="E247" i="44"/>
  <c r="E246" i="44"/>
  <c r="E245" i="44"/>
  <c r="E244" i="44"/>
  <c r="E243" i="44"/>
  <c r="E242" i="44"/>
  <c r="E241" i="44"/>
  <c r="E240" i="44"/>
  <c r="E239" i="44"/>
  <c r="E238" i="44"/>
  <c r="E237" i="44"/>
  <c r="E236" i="44"/>
  <c r="E235" i="44"/>
  <c r="E234" i="44"/>
  <c r="E233" i="44"/>
  <c r="E232" i="44"/>
  <c r="E231" i="44"/>
  <c r="E230" i="44"/>
  <c r="E229" i="44"/>
  <c r="E228" i="44"/>
  <c r="E227" i="44"/>
  <c r="E226" i="44"/>
  <c r="E225" i="44"/>
  <c r="E224" i="44"/>
  <c r="E223" i="44"/>
  <c r="E222" i="44"/>
  <c r="E221" i="44"/>
  <c r="E220" i="44"/>
  <c r="E219" i="44"/>
  <c r="E218" i="44"/>
  <c r="E217" i="44"/>
  <c r="E216" i="44"/>
  <c r="E215" i="44"/>
  <c r="E214" i="44"/>
  <c r="E213" i="44"/>
  <c r="E212" i="44"/>
  <c r="E211" i="44"/>
  <c r="E210" i="44"/>
  <c r="E209" i="44"/>
  <c r="E208" i="44"/>
  <c r="E207" i="44"/>
  <c r="E206" i="44"/>
  <c r="E205" i="44"/>
  <c r="E204" i="44"/>
  <c r="E203" i="44"/>
  <c r="E202" i="44"/>
  <c r="E201" i="44"/>
  <c r="E200" i="44"/>
  <c r="E199" i="44"/>
  <c r="E198" i="44"/>
  <c r="E197" i="44"/>
  <c r="E196" i="44"/>
  <c r="E195" i="44"/>
  <c r="E194" i="44"/>
  <c r="E193" i="44"/>
  <c r="E192" i="44"/>
  <c r="E191" i="44"/>
  <c r="E190" i="44"/>
  <c r="E189" i="44"/>
  <c r="E188" i="44"/>
  <c r="E187" i="44"/>
  <c r="E186" i="44"/>
  <c r="E185" i="44"/>
  <c r="E184" i="44"/>
  <c r="E183" i="44"/>
  <c r="E182" i="44"/>
  <c r="E181" i="44"/>
  <c r="E180" i="44"/>
  <c r="E179" i="44"/>
  <c r="E178" i="44"/>
  <c r="E177" i="44"/>
  <c r="E176" i="44"/>
  <c r="E175" i="44"/>
  <c r="E174" i="44"/>
  <c r="E173" i="44"/>
  <c r="E172" i="44"/>
  <c r="E171" i="44"/>
  <c r="E170" i="44"/>
  <c r="E169" i="44"/>
  <c r="E168" i="44"/>
  <c r="E167" i="44"/>
  <c r="E166" i="44"/>
  <c r="E165" i="44"/>
  <c r="E164" i="44"/>
  <c r="E163" i="44"/>
  <c r="E162" i="44"/>
  <c r="E161" i="44"/>
  <c r="E160" i="44"/>
  <c r="E159" i="44"/>
  <c r="E158" i="44"/>
  <c r="E157" i="44"/>
  <c r="E156" i="44"/>
  <c r="E155" i="44"/>
  <c r="E154" i="44"/>
  <c r="E153" i="44"/>
  <c r="E152" i="44"/>
  <c r="E151" i="44"/>
  <c r="E150" i="44"/>
  <c r="E149" i="44"/>
  <c r="E148" i="44"/>
  <c r="E147" i="44"/>
  <c r="E146" i="44"/>
  <c r="E145" i="44"/>
  <c r="E144" i="44"/>
  <c r="E143" i="44"/>
  <c r="E142" i="44"/>
  <c r="E141" i="44"/>
  <c r="E140" i="44"/>
  <c r="E139" i="44"/>
  <c r="E138" i="44"/>
  <c r="E137" i="44"/>
  <c r="E136" i="44"/>
  <c r="E135" i="44"/>
  <c r="E134" i="44"/>
  <c r="E133" i="44"/>
  <c r="E132" i="44"/>
  <c r="E131" i="44"/>
  <c r="E130" i="44"/>
  <c r="E129" i="44"/>
  <c r="E128" i="44"/>
  <c r="E127" i="44"/>
  <c r="E126" i="44"/>
  <c r="E125" i="44"/>
  <c r="E124" i="44"/>
  <c r="E123" i="44"/>
  <c r="E122" i="44"/>
  <c r="E121" i="44"/>
  <c r="E120" i="44"/>
  <c r="J4" i="44" s="1"/>
  <c r="I4" i="44" s="1"/>
  <c r="E119" i="44"/>
  <c r="E118" i="44"/>
  <c r="E117" i="44"/>
  <c r="E116" i="44"/>
  <c r="E115" i="44"/>
  <c r="E114" i="44"/>
  <c r="E113" i="44"/>
  <c r="E112" i="44"/>
  <c r="E111" i="44"/>
  <c r="E110" i="44"/>
  <c r="E109" i="44"/>
  <c r="E108" i="44"/>
  <c r="E107" i="44"/>
  <c r="E106" i="44"/>
  <c r="E105" i="44"/>
  <c r="E104" i="44"/>
  <c r="E103" i="44"/>
  <c r="E102" i="44"/>
  <c r="E101" i="44"/>
  <c r="E100" i="44"/>
  <c r="E99" i="44"/>
  <c r="E98" i="44"/>
  <c r="E97" i="44"/>
  <c r="E96" i="44"/>
  <c r="E95" i="44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J5" i="44"/>
  <c r="I5" i="44" s="1"/>
  <c r="H5" i="44"/>
  <c r="E5" i="44"/>
  <c r="H4" i="44"/>
  <c r="E4" i="44"/>
  <c r="H3" i="44"/>
  <c r="H6" i="44" s="1"/>
  <c r="E3" i="44"/>
  <c r="E2" i="44"/>
  <c r="J3" i="44" s="1"/>
  <c r="C35" i="1" l="1"/>
  <c r="M36" i="1"/>
  <c r="K36" i="1"/>
  <c r="K35" i="1"/>
  <c r="M35" i="1"/>
  <c r="C36" i="1"/>
  <c r="J6" i="45"/>
  <c r="I6" i="45" s="1"/>
  <c r="I3" i="44"/>
  <c r="J6" i="44"/>
  <c r="I6" i="44" s="1"/>
  <c r="A34" i="1"/>
  <c r="A33" i="1"/>
  <c r="J32" i="1"/>
  <c r="H32" i="1"/>
  <c r="A32" i="1"/>
  <c r="A31" i="1"/>
  <c r="A30" i="1"/>
  <c r="E1221" i="43"/>
  <c r="E1220" i="43"/>
  <c r="E1219" i="43"/>
  <c r="E1218" i="43"/>
  <c r="E1217" i="43"/>
  <c r="E1216" i="43"/>
  <c r="E1215" i="43"/>
  <c r="E1214" i="43"/>
  <c r="E1213" i="43"/>
  <c r="E1212" i="43"/>
  <c r="E1211" i="43"/>
  <c r="E1210" i="43"/>
  <c r="E1209" i="43"/>
  <c r="E1208" i="43"/>
  <c r="E1207" i="43"/>
  <c r="E1206" i="43"/>
  <c r="E1205" i="43"/>
  <c r="E1204" i="43"/>
  <c r="E1203" i="43"/>
  <c r="E1202" i="43"/>
  <c r="E1201" i="43"/>
  <c r="E1200" i="43"/>
  <c r="E1199" i="43"/>
  <c r="E1198" i="43"/>
  <c r="E1197" i="43"/>
  <c r="E1196" i="43"/>
  <c r="E1195" i="43"/>
  <c r="E1194" i="43"/>
  <c r="E1193" i="43"/>
  <c r="E1192" i="43"/>
  <c r="E1191" i="43"/>
  <c r="E1190" i="43"/>
  <c r="E1189" i="43"/>
  <c r="E1188" i="43"/>
  <c r="E1187" i="43"/>
  <c r="E1186" i="43"/>
  <c r="E1185" i="43"/>
  <c r="E1184" i="43"/>
  <c r="E1183" i="43"/>
  <c r="E1182" i="43"/>
  <c r="E1181" i="43"/>
  <c r="E1180" i="43"/>
  <c r="E1179" i="43"/>
  <c r="E1178" i="43"/>
  <c r="E1177" i="43"/>
  <c r="E1176" i="43"/>
  <c r="E1175" i="43"/>
  <c r="E1174" i="43"/>
  <c r="E1173" i="43"/>
  <c r="E1172" i="43"/>
  <c r="E1171" i="43"/>
  <c r="E1170" i="43"/>
  <c r="E1169" i="43"/>
  <c r="E1168" i="43"/>
  <c r="E1167" i="43"/>
  <c r="E1166" i="43"/>
  <c r="E1165" i="43"/>
  <c r="E1164" i="43"/>
  <c r="E1163" i="43"/>
  <c r="E1162" i="43"/>
  <c r="E1161" i="43"/>
  <c r="E1160" i="43"/>
  <c r="E1159" i="43"/>
  <c r="E1158" i="43"/>
  <c r="E1157" i="43"/>
  <c r="E1156" i="43"/>
  <c r="E1155" i="43"/>
  <c r="E1154" i="43"/>
  <c r="E1153" i="43"/>
  <c r="E1152" i="43"/>
  <c r="E1151" i="43"/>
  <c r="E1150" i="43"/>
  <c r="E1149" i="43"/>
  <c r="E1148" i="43"/>
  <c r="E1147" i="43"/>
  <c r="E1146" i="43"/>
  <c r="E1145" i="43"/>
  <c r="E1144" i="43"/>
  <c r="E1143" i="43"/>
  <c r="E1142" i="43"/>
  <c r="E1141" i="43"/>
  <c r="E1140" i="43"/>
  <c r="E1139" i="43"/>
  <c r="E1138" i="43"/>
  <c r="E1137" i="43"/>
  <c r="E1136" i="43"/>
  <c r="E1135" i="43"/>
  <c r="E1134" i="43"/>
  <c r="E1133" i="43"/>
  <c r="E1132" i="43"/>
  <c r="E1131" i="43"/>
  <c r="E1130" i="43"/>
  <c r="E1129" i="43"/>
  <c r="E1128" i="43"/>
  <c r="E1127" i="43"/>
  <c r="E1126" i="43"/>
  <c r="E1125" i="43"/>
  <c r="E1124" i="43"/>
  <c r="E1123" i="43"/>
  <c r="E1122" i="43"/>
  <c r="E1121" i="43"/>
  <c r="E1120" i="43"/>
  <c r="E1119" i="43"/>
  <c r="E1118" i="43"/>
  <c r="E1117" i="43"/>
  <c r="E1116" i="43"/>
  <c r="E1115" i="43"/>
  <c r="E1114" i="43"/>
  <c r="E1113" i="43"/>
  <c r="E1112" i="43"/>
  <c r="E1111" i="43"/>
  <c r="E1110" i="43"/>
  <c r="E1109" i="43"/>
  <c r="E1108" i="43"/>
  <c r="E1107" i="43"/>
  <c r="E1106" i="43"/>
  <c r="E1105" i="43"/>
  <c r="E1104" i="43"/>
  <c r="E1103" i="43"/>
  <c r="E1102" i="43"/>
  <c r="E1101" i="43"/>
  <c r="E1100" i="43"/>
  <c r="E1099" i="43"/>
  <c r="E1098" i="43"/>
  <c r="E1097" i="43"/>
  <c r="E1096" i="43"/>
  <c r="E1095" i="43"/>
  <c r="E1094" i="43"/>
  <c r="E1093" i="43"/>
  <c r="E1092" i="43"/>
  <c r="E1091" i="43"/>
  <c r="E1090" i="43"/>
  <c r="E1089" i="43"/>
  <c r="E1088" i="43"/>
  <c r="E1087" i="43"/>
  <c r="E1086" i="43"/>
  <c r="E1085" i="43"/>
  <c r="E1084" i="43"/>
  <c r="E1083" i="43"/>
  <c r="E1082" i="43"/>
  <c r="E1081" i="43"/>
  <c r="E1080" i="43"/>
  <c r="E1079" i="43"/>
  <c r="E1078" i="43"/>
  <c r="E1077" i="43"/>
  <c r="E1076" i="43"/>
  <c r="E1075" i="43"/>
  <c r="E1074" i="43"/>
  <c r="E1073" i="43"/>
  <c r="E1072" i="43"/>
  <c r="E1071" i="43"/>
  <c r="E1070" i="43"/>
  <c r="E1069" i="43"/>
  <c r="E1068" i="43"/>
  <c r="E1067" i="43"/>
  <c r="E1066" i="43"/>
  <c r="E1065" i="43"/>
  <c r="E1064" i="43"/>
  <c r="E1063" i="43"/>
  <c r="E1062" i="43"/>
  <c r="E1061" i="43"/>
  <c r="E1060" i="43"/>
  <c r="E1059" i="43"/>
  <c r="E1058" i="43"/>
  <c r="E1057" i="43"/>
  <c r="E1056" i="43"/>
  <c r="E1055" i="43"/>
  <c r="E1054" i="43"/>
  <c r="E1053" i="43"/>
  <c r="E1052" i="43"/>
  <c r="E1051" i="43"/>
  <c r="E1050" i="43"/>
  <c r="E1049" i="43"/>
  <c r="E1048" i="43"/>
  <c r="E1047" i="43"/>
  <c r="E1046" i="43"/>
  <c r="E1045" i="43"/>
  <c r="E1044" i="43"/>
  <c r="E1043" i="43"/>
  <c r="E1042" i="43"/>
  <c r="E1041" i="43"/>
  <c r="E1040" i="43"/>
  <c r="E1039" i="43"/>
  <c r="E1038" i="43"/>
  <c r="E1037" i="43"/>
  <c r="E1036" i="43"/>
  <c r="E1035" i="43"/>
  <c r="E1034" i="43"/>
  <c r="E1033" i="43"/>
  <c r="E1032" i="43"/>
  <c r="E1031" i="43"/>
  <c r="E1030" i="43"/>
  <c r="E1029" i="43"/>
  <c r="E1028" i="43"/>
  <c r="E1027" i="43"/>
  <c r="E1026" i="43"/>
  <c r="E1025" i="43"/>
  <c r="E1024" i="43"/>
  <c r="E1023" i="43"/>
  <c r="E1022" i="43"/>
  <c r="E1021" i="43"/>
  <c r="E1020" i="43"/>
  <c r="E1019" i="43"/>
  <c r="E1018" i="43"/>
  <c r="E1017" i="43"/>
  <c r="E1016" i="43"/>
  <c r="E1015" i="43"/>
  <c r="E1014" i="43"/>
  <c r="E1013" i="43"/>
  <c r="E1012" i="43"/>
  <c r="E1011" i="43"/>
  <c r="E1010" i="43"/>
  <c r="E1009" i="43"/>
  <c r="E1008" i="43"/>
  <c r="E1007" i="43"/>
  <c r="E1006" i="43"/>
  <c r="E1005" i="43"/>
  <c r="E1004" i="43"/>
  <c r="E1003" i="43"/>
  <c r="E1002" i="43"/>
  <c r="E1001" i="43"/>
  <c r="E1000" i="43"/>
  <c r="E999" i="43"/>
  <c r="E998" i="43"/>
  <c r="E997" i="43"/>
  <c r="E996" i="43"/>
  <c r="E995" i="43"/>
  <c r="E994" i="43"/>
  <c r="E993" i="43"/>
  <c r="E992" i="43"/>
  <c r="E991" i="43"/>
  <c r="E990" i="43"/>
  <c r="E989" i="43"/>
  <c r="E988" i="43"/>
  <c r="E987" i="43"/>
  <c r="E986" i="43"/>
  <c r="E985" i="43"/>
  <c r="E984" i="43"/>
  <c r="E983" i="43"/>
  <c r="E982" i="43"/>
  <c r="E981" i="43"/>
  <c r="E980" i="43"/>
  <c r="E979" i="43"/>
  <c r="E978" i="43"/>
  <c r="E977" i="43"/>
  <c r="E976" i="43"/>
  <c r="E975" i="43"/>
  <c r="E974" i="43"/>
  <c r="E973" i="43"/>
  <c r="E972" i="43"/>
  <c r="E971" i="43"/>
  <c r="E970" i="43"/>
  <c r="E969" i="43"/>
  <c r="E968" i="43"/>
  <c r="E967" i="43"/>
  <c r="E966" i="43"/>
  <c r="E965" i="43"/>
  <c r="E964" i="43"/>
  <c r="E963" i="43"/>
  <c r="E962" i="43"/>
  <c r="E961" i="43"/>
  <c r="E960" i="43"/>
  <c r="E959" i="43"/>
  <c r="E958" i="43"/>
  <c r="E957" i="43"/>
  <c r="E956" i="43"/>
  <c r="E955" i="43"/>
  <c r="E954" i="43"/>
  <c r="E953" i="43"/>
  <c r="E952" i="43"/>
  <c r="E951" i="43"/>
  <c r="E950" i="43"/>
  <c r="E949" i="43"/>
  <c r="E948" i="43"/>
  <c r="E947" i="43"/>
  <c r="E946" i="43"/>
  <c r="E945" i="43"/>
  <c r="E944" i="43"/>
  <c r="E943" i="43"/>
  <c r="E942" i="43"/>
  <c r="E941" i="43"/>
  <c r="E940" i="43"/>
  <c r="E939" i="43"/>
  <c r="E938" i="43"/>
  <c r="E937" i="43"/>
  <c r="E936" i="43"/>
  <c r="E935" i="43"/>
  <c r="E934" i="43"/>
  <c r="E933" i="43"/>
  <c r="E932" i="43"/>
  <c r="E931" i="43"/>
  <c r="E930" i="43"/>
  <c r="E929" i="43"/>
  <c r="E928" i="43"/>
  <c r="E927" i="43"/>
  <c r="E926" i="43"/>
  <c r="E925" i="43"/>
  <c r="E924" i="43"/>
  <c r="E923" i="43"/>
  <c r="E922" i="43"/>
  <c r="E921" i="43"/>
  <c r="E920" i="43"/>
  <c r="E919" i="43"/>
  <c r="E918" i="43"/>
  <c r="E917" i="43"/>
  <c r="E916" i="43"/>
  <c r="E915" i="43"/>
  <c r="E914" i="43"/>
  <c r="E913" i="43"/>
  <c r="E912" i="43"/>
  <c r="E911" i="43"/>
  <c r="E910" i="43"/>
  <c r="E909" i="43"/>
  <c r="E908" i="43"/>
  <c r="E907" i="43"/>
  <c r="E906" i="43"/>
  <c r="E905" i="43"/>
  <c r="E904" i="43"/>
  <c r="E903" i="43"/>
  <c r="E902" i="43"/>
  <c r="E901" i="43"/>
  <c r="E900" i="43"/>
  <c r="E899" i="43"/>
  <c r="E898" i="43"/>
  <c r="E897" i="43"/>
  <c r="E896" i="43"/>
  <c r="E895" i="43"/>
  <c r="E894" i="43"/>
  <c r="E893" i="43"/>
  <c r="E892" i="43"/>
  <c r="E891" i="43"/>
  <c r="E890" i="43"/>
  <c r="E889" i="43"/>
  <c r="E888" i="43"/>
  <c r="E887" i="43"/>
  <c r="E886" i="43"/>
  <c r="E885" i="43"/>
  <c r="E884" i="43"/>
  <c r="E883" i="43"/>
  <c r="E882" i="43"/>
  <c r="E881" i="43"/>
  <c r="E880" i="43"/>
  <c r="E879" i="43"/>
  <c r="E878" i="43"/>
  <c r="E877" i="43"/>
  <c r="E876" i="43"/>
  <c r="E875" i="43"/>
  <c r="E874" i="43"/>
  <c r="E873" i="43"/>
  <c r="E872" i="43"/>
  <c r="E871" i="43"/>
  <c r="E870" i="43"/>
  <c r="E869" i="43"/>
  <c r="E868" i="43"/>
  <c r="E867" i="43"/>
  <c r="E866" i="43"/>
  <c r="E865" i="43"/>
  <c r="E864" i="43"/>
  <c r="E863" i="43"/>
  <c r="E862" i="43"/>
  <c r="E861" i="43"/>
  <c r="E860" i="43"/>
  <c r="E859" i="43"/>
  <c r="E858" i="43"/>
  <c r="E857" i="43"/>
  <c r="E856" i="43"/>
  <c r="E855" i="43"/>
  <c r="E854" i="43"/>
  <c r="E853" i="43"/>
  <c r="E852" i="43"/>
  <c r="E851" i="43"/>
  <c r="E850" i="43"/>
  <c r="E849" i="43"/>
  <c r="E848" i="43"/>
  <c r="E847" i="43"/>
  <c r="E846" i="43"/>
  <c r="E845" i="43"/>
  <c r="E844" i="43"/>
  <c r="E843" i="43"/>
  <c r="E842" i="43"/>
  <c r="E841" i="43"/>
  <c r="E840" i="43"/>
  <c r="E839" i="43"/>
  <c r="E838" i="43"/>
  <c r="E837" i="43"/>
  <c r="E836" i="43"/>
  <c r="E835" i="43"/>
  <c r="E834" i="43"/>
  <c r="E833" i="43"/>
  <c r="E832" i="43"/>
  <c r="E831" i="43"/>
  <c r="E830" i="43"/>
  <c r="E829" i="43"/>
  <c r="E828" i="43"/>
  <c r="E827" i="43"/>
  <c r="E826" i="43"/>
  <c r="E825" i="43"/>
  <c r="E824" i="43"/>
  <c r="E823" i="43"/>
  <c r="E822" i="43"/>
  <c r="E821" i="43"/>
  <c r="E820" i="43"/>
  <c r="E819" i="43"/>
  <c r="E818" i="43"/>
  <c r="E817" i="43"/>
  <c r="E816" i="43"/>
  <c r="E815" i="43"/>
  <c r="E814" i="43"/>
  <c r="E813" i="43"/>
  <c r="E812" i="43"/>
  <c r="E811" i="43"/>
  <c r="E810" i="43"/>
  <c r="E809" i="43"/>
  <c r="E808" i="43"/>
  <c r="E807" i="43"/>
  <c r="E806" i="43"/>
  <c r="E805" i="43"/>
  <c r="E804" i="43"/>
  <c r="E803" i="43"/>
  <c r="E802" i="43"/>
  <c r="E801" i="43"/>
  <c r="E800" i="43"/>
  <c r="E799" i="43"/>
  <c r="E798" i="43"/>
  <c r="E797" i="43"/>
  <c r="E796" i="43"/>
  <c r="E795" i="43"/>
  <c r="E794" i="43"/>
  <c r="E793" i="43"/>
  <c r="E792" i="43"/>
  <c r="E791" i="43"/>
  <c r="E790" i="43"/>
  <c r="E789" i="43"/>
  <c r="E788" i="43"/>
  <c r="E787" i="43"/>
  <c r="E786" i="43"/>
  <c r="E785" i="43"/>
  <c r="E784" i="43"/>
  <c r="E783" i="43"/>
  <c r="E782" i="43"/>
  <c r="E781" i="43"/>
  <c r="E780" i="43"/>
  <c r="E779" i="43"/>
  <c r="E778" i="43"/>
  <c r="E777" i="43"/>
  <c r="E776" i="43"/>
  <c r="E775" i="43"/>
  <c r="E774" i="43"/>
  <c r="E773" i="43"/>
  <c r="E772" i="43"/>
  <c r="E771" i="43"/>
  <c r="E770" i="43"/>
  <c r="E769" i="43"/>
  <c r="E768" i="43"/>
  <c r="E767" i="43"/>
  <c r="E766" i="43"/>
  <c r="E765" i="43"/>
  <c r="E764" i="43"/>
  <c r="E763" i="43"/>
  <c r="E762" i="43"/>
  <c r="E761" i="43"/>
  <c r="E760" i="43"/>
  <c r="E759" i="43"/>
  <c r="E758" i="43"/>
  <c r="E757" i="43"/>
  <c r="E756" i="43"/>
  <c r="E755" i="43"/>
  <c r="E754" i="43"/>
  <c r="E753" i="43"/>
  <c r="E752" i="43"/>
  <c r="E751" i="43"/>
  <c r="E750" i="43"/>
  <c r="E749" i="43"/>
  <c r="E748" i="43"/>
  <c r="E747" i="43"/>
  <c r="E746" i="43"/>
  <c r="E745" i="43"/>
  <c r="E744" i="43"/>
  <c r="E743" i="43"/>
  <c r="E742" i="43"/>
  <c r="E741" i="43"/>
  <c r="E740" i="43"/>
  <c r="E739" i="43"/>
  <c r="E738" i="43"/>
  <c r="E737" i="43"/>
  <c r="E736" i="43"/>
  <c r="E735" i="43"/>
  <c r="E734" i="43"/>
  <c r="E733" i="43"/>
  <c r="E732" i="43"/>
  <c r="E731" i="43"/>
  <c r="E730" i="43"/>
  <c r="E729" i="43"/>
  <c r="E728" i="43"/>
  <c r="E727" i="43"/>
  <c r="E726" i="43"/>
  <c r="E725" i="43"/>
  <c r="E724" i="43"/>
  <c r="E723" i="43"/>
  <c r="E722" i="43"/>
  <c r="E721" i="43"/>
  <c r="E720" i="43"/>
  <c r="E719" i="43"/>
  <c r="E718" i="43"/>
  <c r="E717" i="43"/>
  <c r="E716" i="43"/>
  <c r="E715" i="43"/>
  <c r="E714" i="43"/>
  <c r="E713" i="43"/>
  <c r="E712" i="43"/>
  <c r="E711" i="43"/>
  <c r="E710" i="43"/>
  <c r="E709" i="43"/>
  <c r="E708" i="43"/>
  <c r="E707" i="43"/>
  <c r="E706" i="43"/>
  <c r="E705" i="43"/>
  <c r="E704" i="43"/>
  <c r="E703" i="43"/>
  <c r="E702" i="43"/>
  <c r="E701" i="43"/>
  <c r="E700" i="43"/>
  <c r="E699" i="43"/>
  <c r="E698" i="43"/>
  <c r="E697" i="43"/>
  <c r="E696" i="43"/>
  <c r="E695" i="43"/>
  <c r="E694" i="43"/>
  <c r="E693" i="43"/>
  <c r="E692" i="43"/>
  <c r="E691" i="43"/>
  <c r="E690" i="43"/>
  <c r="E689" i="43"/>
  <c r="E688" i="43"/>
  <c r="E687" i="43"/>
  <c r="E686" i="43"/>
  <c r="E685" i="43"/>
  <c r="E684" i="43"/>
  <c r="E683" i="43"/>
  <c r="E682" i="43"/>
  <c r="E681" i="43"/>
  <c r="E680" i="43"/>
  <c r="E679" i="43"/>
  <c r="E678" i="43"/>
  <c r="E677" i="43"/>
  <c r="E676" i="43"/>
  <c r="E675" i="43"/>
  <c r="E674" i="43"/>
  <c r="E673" i="43"/>
  <c r="E672" i="43"/>
  <c r="E671" i="43"/>
  <c r="E670" i="43"/>
  <c r="E669" i="43"/>
  <c r="E668" i="43"/>
  <c r="E667" i="43"/>
  <c r="E666" i="43"/>
  <c r="E665" i="43"/>
  <c r="E664" i="43"/>
  <c r="E663" i="43"/>
  <c r="E662" i="43"/>
  <c r="E661" i="43"/>
  <c r="E660" i="43"/>
  <c r="E659" i="43"/>
  <c r="E658" i="43"/>
  <c r="E657" i="43"/>
  <c r="E656" i="43"/>
  <c r="E655" i="43"/>
  <c r="E654" i="43"/>
  <c r="E653" i="43"/>
  <c r="E652" i="43"/>
  <c r="E651" i="43"/>
  <c r="E650" i="43"/>
  <c r="E649" i="43"/>
  <c r="E648" i="43"/>
  <c r="E647" i="43"/>
  <c r="E646" i="43"/>
  <c r="E645" i="43"/>
  <c r="E644" i="43"/>
  <c r="E643" i="43"/>
  <c r="E642" i="43"/>
  <c r="E641" i="43"/>
  <c r="E640" i="43"/>
  <c r="E639" i="43"/>
  <c r="E638" i="43"/>
  <c r="E637" i="43"/>
  <c r="E636" i="43"/>
  <c r="E635" i="43"/>
  <c r="E634" i="43"/>
  <c r="E633" i="43"/>
  <c r="E632" i="43"/>
  <c r="E631" i="43"/>
  <c r="E630" i="43"/>
  <c r="E629" i="43"/>
  <c r="E628" i="43"/>
  <c r="E627" i="43"/>
  <c r="E626" i="43"/>
  <c r="E625" i="43"/>
  <c r="E624" i="43"/>
  <c r="E623" i="43"/>
  <c r="E622" i="43"/>
  <c r="E621" i="43"/>
  <c r="E620" i="43"/>
  <c r="E619" i="43"/>
  <c r="E618" i="43"/>
  <c r="E617" i="43"/>
  <c r="E616" i="43"/>
  <c r="E615" i="43"/>
  <c r="E614" i="43"/>
  <c r="E613" i="43"/>
  <c r="E612" i="43"/>
  <c r="E611" i="43"/>
  <c r="E610" i="43"/>
  <c r="E609" i="43"/>
  <c r="E608" i="43"/>
  <c r="E607" i="43"/>
  <c r="E606" i="43"/>
  <c r="E605" i="43"/>
  <c r="E604" i="43"/>
  <c r="E603" i="43"/>
  <c r="E602" i="43"/>
  <c r="E601" i="43"/>
  <c r="E600" i="43"/>
  <c r="E599" i="43"/>
  <c r="E598" i="43"/>
  <c r="E597" i="43"/>
  <c r="E596" i="43"/>
  <c r="E595" i="43"/>
  <c r="E594" i="43"/>
  <c r="E593" i="43"/>
  <c r="E592" i="43"/>
  <c r="E591" i="43"/>
  <c r="E590" i="43"/>
  <c r="E589" i="43"/>
  <c r="E588" i="43"/>
  <c r="E587" i="43"/>
  <c r="E586" i="43"/>
  <c r="E585" i="43"/>
  <c r="E584" i="43"/>
  <c r="E583" i="43"/>
  <c r="E582" i="43"/>
  <c r="E581" i="43"/>
  <c r="E580" i="43"/>
  <c r="E579" i="43"/>
  <c r="E578" i="43"/>
  <c r="E577" i="43"/>
  <c r="E576" i="43"/>
  <c r="E575" i="43"/>
  <c r="E574" i="43"/>
  <c r="E573" i="43"/>
  <c r="E572" i="43"/>
  <c r="E571" i="43"/>
  <c r="E570" i="43"/>
  <c r="E569" i="43"/>
  <c r="E568" i="43"/>
  <c r="E567" i="43"/>
  <c r="E566" i="43"/>
  <c r="E565" i="43"/>
  <c r="E564" i="43"/>
  <c r="E563" i="43"/>
  <c r="E562" i="43"/>
  <c r="E561" i="43"/>
  <c r="E560" i="43"/>
  <c r="E559" i="43"/>
  <c r="E558" i="43"/>
  <c r="E557" i="43"/>
  <c r="E556" i="43"/>
  <c r="E555" i="43"/>
  <c r="E554" i="43"/>
  <c r="E553" i="43"/>
  <c r="E552" i="43"/>
  <c r="E551" i="43"/>
  <c r="E550" i="43"/>
  <c r="E549" i="43"/>
  <c r="E548" i="43"/>
  <c r="E547" i="43"/>
  <c r="E546" i="43"/>
  <c r="E545" i="43"/>
  <c r="E544" i="43"/>
  <c r="E543" i="43"/>
  <c r="E542" i="43"/>
  <c r="E541" i="43"/>
  <c r="E540" i="43"/>
  <c r="E539" i="43"/>
  <c r="E538" i="43"/>
  <c r="E537" i="43"/>
  <c r="E536" i="43"/>
  <c r="E535" i="43"/>
  <c r="E534" i="43"/>
  <c r="E533" i="43"/>
  <c r="E532" i="43"/>
  <c r="E531" i="43"/>
  <c r="E530" i="43"/>
  <c r="E529" i="43"/>
  <c r="E528" i="43"/>
  <c r="E527" i="43"/>
  <c r="E526" i="43"/>
  <c r="E525" i="43"/>
  <c r="E524" i="43"/>
  <c r="E523" i="43"/>
  <c r="E522" i="43"/>
  <c r="E521" i="43"/>
  <c r="E520" i="43"/>
  <c r="E519" i="43"/>
  <c r="E518" i="43"/>
  <c r="E517" i="43"/>
  <c r="E516" i="43"/>
  <c r="E515" i="43"/>
  <c r="E514" i="43"/>
  <c r="E513" i="43"/>
  <c r="E512" i="43"/>
  <c r="E511" i="43"/>
  <c r="E510" i="43"/>
  <c r="E509" i="43"/>
  <c r="E508" i="43"/>
  <c r="E507" i="43"/>
  <c r="E506" i="43"/>
  <c r="E505" i="43"/>
  <c r="E504" i="43"/>
  <c r="E503" i="43"/>
  <c r="E502" i="43"/>
  <c r="E501" i="43"/>
  <c r="E500" i="43"/>
  <c r="E499" i="43"/>
  <c r="E498" i="43"/>
  <c r="E497" i="43"/>
  <c r="E496" i="43"/>
  <c r="E495" i="43"/>
  <c r="E494" i="43"/>
  <c r="E493" i="43"/>
  <c r="E492" i="43"/>
  <c r="E491" i="43"/>
  <c r="E490" i="43"/>
  <c r="E489" i="43"/>
  <c r="E488" i="43"/>
  <c r="E487" i="43"/>
  <c r="E486" i="43"/>
  <c r="E485" i="43"/>
  <c r="E484" i="43"/>
  <c r="E483" i="43"/>
  <c r="E482" i="43"/>
  <c r="E481" i="43"/>
  <c r="E480" i="43"/>
  <c r="E479" i="43"/>
  <c r="E478" i="43"/>
  <c r="E477" i="43"/>
  <c r="E476" i="43"/>
  <c r="E475" i="43"/>
  <c r="E474" i="43"/>
  <c r="E473" i="43"/>
  <c r="E472" i="43"/>
  <c r="E471" i="43"/>
  <c r="E470" i="43"/>
  <c r="E469" i="43"/>
  <c r="E468" i="43"/>
  <c r="E467" i="43"/>
  <c r="E466" i="43"/>
  <c r="E465" i="43"/>
  <c r="E464" i="43"/>
  <c r="E463" i="43"/>
  <c r="E462" i="43"/>
  <c r="E461" i="43"/>
  <c r="E460" i="43"/>
  <c r="E459" i="43"/>
  <c r="E458" i="43"/>
  <c r="E457" i="43"/>
  <c r="E456" i="43"/>
  <c r="E455" i="43"/>
  <c r="E454" i="43"/>
  <c r="E453" i="43"/>
  <c r="E452" i="43"/>
  <c r="E451" i="43"/>
  <c r="E450" i="43"/>
  <c r="E449" i="43"/>
  <c r="E448" i="43"/>
  <c r="E447" i="43"/>
  <c r="E446" i="43"/>
  <c r="E445" i="43"/>
  <c r="E444" i="43"/>
  <c r="E443" i="43"/>
  <c r="E442" i="43"/>
  <c r="E441" i="43"/>
  <c r="E440" i="43"/>
  <c r="E439" i="43"/>
  <c r="E438" i="43"/>
  <c r="E437" i="43"/>
  <c r="E436" i="43"/>
  <c r="E435" i="43"/>
  <c r="E434" i="43"/>
  <c r="E433" i="43"/>
  <c r="E432" i="43"/>
  <c r="E431" i="43"/>
  <c r="E430" i="43"/>
  <c r="E429" i="43"/>
  <c r="E428" i="43"/>
  <c r="E427" i="43"/>
  <c r="E426" i="43"/>
  <c r="E425" i="43"/>
  <c r="E424" i="43"/>
  <c r="E423" i="43"/>
  <c r="E422" i="43"/>
  <c r="E421" i="43"/>
  <c r="E420" i="43"/>
  <c r="E419" i="43"/>
  <c r="E418" i="43"/>
  <c r="E417" i="43"/>
  <c r="E416" i="43"/>
  <c r="E415" i="43"/>
  <c r="E414" i="43"/>
  <c r="E413" i="43"/>
  <c r="E412" i="43"/>
  <c r="E411" i="43"/>
  <c r="E410" i="43"/>
  <c r="E409" i="43"/>
  <c r="E408" i="43"/>
  <c r="E407" i="43"/>
  <c r="E406" i="43"/>
  <c r="E405" i="43"/>
  <c r="E404" i="43"/>
  <c r="E403" i="43"/>
  <c r="E402" i="43"/>
  <c r="E401" i="43"/>
  <c r="E400" i="43"/>
  <c r="E399" i="43"/>
  <c r="E398" i="43"/>
  <c r="E397" i="43"/>
  <c r="E396" i="43"/>
  <c r="E395" i="43"/>
  <c r="E394" i="43"/>
  <c r="E393" i="43"/>
  <c r="E392" i="43"/>
  <c r="E391" i="43"/>
  <c r="E390" i="43"/>
  <c r="E389" i="43"/>
  <c r="E388" i="43"/>
  <c r="E387" i="43"/>
  <c r="E386" i="43"/>
  <c r="E385" i="43"/>
  <c r="E384" i="43"/>
  <c r="E383" i="43"/>
  <c r="E382" i="43"/>
  <c r="E381" i="43"/>
  <c r="E380" i="43"/>
  <c r="E379" i="43"/>
  <c r="E378" i="43"/>
  <c r="E377" i="43"/>
  <c r="E376" i="43"/>
  <c r="E375" i="43"/>
  <c r="E374" i="43"/>
  <c r="E373" i="43"/>
  <c r="E372" i="43"/>
  <c r="E371" i="43"/>
  <c r="E370" i="43"/>
  <c r="E369" i="43"/>
  <c r="E368" i="43"/>
  <c r="E367" i="43"/>
  <c r="E366" i="43"/>
  <c r="E365" i="43"/>
  <c r="E364" i="43"/>
  <c r="E363" i="43"/>
  <c r="E362" i="43"/>
  <c r="E361" i="43"/>
  <c r="E360" i="43"/>
  <c r="E359" i="43"/>
  <c r="E358" i="43"/>
  <c r="E357" i="43"/>
  <c r="E356" i="43"/>
  <c r="E355" i="43"/>
  <c r="E354" i="43"/>
  <c r="E353" i="43"/>
  <c r="E352" i="43"/>
  <c r="E351" i="43"/>
  <c r="E350" i="43"/>
  <c r="E349" i="43"/>
  <c r="E348" i="43"/>
  <c r="E347" i="43"/>
  <c r="E346" i="43"/>
  <c r="E345" i="43"/>
  <c r="E344" i="43"/>
  <c r="E343" i="43"/>
  <c r="E342" i="43"/>
  <c r="E341" i="43"/>
  <c r="E340" i="43"/>
  <c r="E339" i="43"/>
  <c r="E338" i="43"/>
  <c r="E337" i="43"/>
  <c r="E336" i="43"/>
  <c r="E335" i="43"/>
  <c r="E334" i="43"/>
  <c r="E333" i="43"/>
  <c r="E332" i="43"/>
  <c r="E331" i="43"/>
  <c r="E330" i="43"/>
  <c r="E329" i="43"/>
  <c r="E328" i="43"/>
  <c r="E327" i="43"/>
  <c r="E326" i="43"/>
  <c r="E325" i="43"/>
  <c r="E324" i="43"/>
  <c r="E323" i="43"/>
  <c r="E322" i="43"/>
  <c r="E321" i="43"/>
  <c r="E320" i="43"/>
  <c r="E319" i="43"/>
  <c r="E318" i="43"/>
  <c r="E317" i="43"/>
  <c r="E316" i="43"/>
  <c r="E315" i="43"/>
  <c r="E314" i="43"/>
  <c r="E313" i="43"/>
  <c r="E312" i="43"/>
  <c r="E311" i="43"/>
  <c r="E310" i="43"/>
  <c r="E309" i="43"/>
  <c r="E308" i="43"/>
  <c r="E307" i="43"/>
  <c r="E306" i="43"/>
  <c r="E305" i="43"/>
  <c r="E304" i="43"/>
  <c r="E303" i="43"/>
  <c r="E302" i="43"/>
  <c r="E301" i="43"/>
  <c r="E300" i="43"/>
  <c r="E299" i="43"/>
  <c r="E298" i="43"/>
  <c r="E297" i="43"/>
  <c r="E296" i="43"/>
  <c r="E295" i="43"/>
  <c r="E294" i="43"/>
  <c r="E293" i="43"/>
  <c r="E292" i="43"/>
  <c r="E291" i="43"/>
  <c r="E290" i="43"/>
  <c r="E289" i="43"/>
  <c r="E288" i="43"/>
  <c r="E287" i="43"/>
  <c r="E286" i="43"/>
  <c r="E285" i="43"/>
  <c r="E284" i="43"/>
  <c r="E283" i="43"/>
  <c r="E282" i="43"/>
  <c r="E281" i="43"/>
  <c r="E280" i="43"/>
  <c r="E279" i="43"/>
  <c r="E278" i="43"/>
  <c r="E277" i="43"/>
  <c r="E276" i="43"/>
  <c r="E275" i="43"/>
  <c r="E274" i="43"/>
  <c r="E273" i="43"/>
  <c r="E272" i="43"/>
  <c r="E271" i="43"/>
  <c r="E270" i="43"/>
  <c r="E269" i="43"/>
  <c r="E268" i="43"/>
  <c r="E267" i="43"/>
  <c r="E266" i="43"/>
  <c r="E265" i="43"/>
  <c r="E264" i="43"/>
  <c r="E263" i="43"/>
  <c r="E262" i="43"/>
  <c r="E261" i="43"/>
  <c r="E260" i="43"/>
  <c r="E259" i="43"/>
  <c r="E258" i="43"/>
  <c r="E257" i="43"/>
  <c r="E256" i="43"/>
  <c r="E255" i="43"/>
  <c r="E254" i="43"/>
  <c r="E253" i="43"/>
  <c r="E252" i="43"/>
  <c r="E251" i="43"/>
  <c r="E250" i="43"/>
  <c r="E249" i="43"/>
  <c r="E248" i="43"/>
  <c r="E247" i="43"/>
  <c r="E246" i="43"/>
  <c r="E245" i="43"/>
  <c r="E244" i="43"/>
  <c r="E243" i="43"/>
  <c r="E242" i="43"/>
  <c r="E241" i="43"/>
  <c r="E240" i="43"/>
  <c r="E239" i="43"/>
  <c r="E238" i="43"/>
  <c r="E237" i="43"/>
  <c r="E236" i="43"/>
  <c r="E235" i="43"/>
  <c r="E234" i="43"/>
  <c r="E233" i="43"/>
  <c r="E232" i="43"/>
  <c r="E231" i="43"/>
  <c r="E230" i="43"/>
  <c r="E229" i="43"/>
  <c r="E228" i="43"/>
  <c r="E227" i="43"/>
  <c r="E226" i="43"/>
  <c r="E225" i="43"/>
  <c r="E224" i="43"/>
  <c r="E223" i="43"/>
  <c r="E222" i="43"/>
  <c r="E221" i="43"/>
  <c r="E220" i="43"/>
  <c r="E219" i="43"/>
  <c r="E218" i="43"/>
  <c r="E217" i="43"/>
  <c r="E216" i="43"/>
  <c r="E215" i="43"/>
  <c r="E214" i="43"/>
  <c r="E213" i="43"/>
  <c r="E212" i="43"/>
  <c r="E211" i="43"/>
  <c r="E210" i="43"/>
  <c r="E209" i="43"/>
  <c r="E208" i="43"/>
  <c r="E207" i="43"/>
  <c r="E206" i="43"/>
  <c r="E205" i="43"/>
  <c r="E204" i="43"/>
  <c r="E203" i="43"/>
  <c r="E202" i="43"/>
  <c r="E201" i="43"/>
  <c r="E200" i="43"/>
  <c r="E199" i="43"/>
  <c r="E198" i="43"/>
  <c r="E197" i="43"/>
  <c r="E196" i="43"/>
  <c r="E195" i="43"/>
  <c r="E194" i="43"/>
  <c r="E193" i="43"/>
  <c r="E192" i="43"/>
  <c r="E191" i="43"/>
  <c r="E190" i="43"/>
  <c r="E189" i="43"/>
  <c r="E188" i="43"/>
  <c r="E187" i="43"/>
  <c r="E186" i="43"/>
  <c r="E185" i="43"/>
  <c r="E184" i="43"/>
  <c r="E183" i="43"/>
  <c r="E182" i="43"/>
  <c r="E181" i="43"/>
  <c r="E180" i="43"/>
  <c r="E179" i="43"/>
  <c r="E178" i="43"/>
  <c r="E177" i="43"/>
  <c r="E176" i="43"/>
  <c r="E175" i="43"/>
  <c r="E174" i="43"/>
  <c r="E173" i="43"/>
  <c r="E172" i="43"/>
  <c r="E171" i="43"/>
  <c r="E170" i="43"/>
  <c r="E169" i="43"/>
  <c r="E168" i="43"/>
  <c r="E167" i="43"/>
  <c r="E166" i="43"/>
  <c r="E165" i="43"/>
  <c r="E164" i="43"/>
  <c r="E163" i="43"/>
  <c r="E162" i="43"/>
  <c r="E161" i="43"/>
  <c r="E160" i="43"/>
  <c r="E159" i="43"/>
  <c r="E158" i="43"/>
  <c r="E157" i="43"/>
  <c r="E156" i="43"/>
  <c r="E155" i="43"/>
  <c r="E154" i="43"/>
  <c r="E153" i="43"/>
  <c r="E152" i="43"/>
  <c r="E151" i="43"/>
  <c r="E150" i="43"/>
  <c r="E149" i="43"/>
  <c r="E148" i="43"/>
  <c r="E147" i="43"/>
  <c r="E146" i="43"/>
  <c r="E145" i="43"/>
  <c r="E144" i="43"/>
  <c r="E143" i="43"/>
  <c r="E142" i="43"/>
  <c r="E141" i="43"/>
  <c r="E140" i="43"/>
  <c r="E139" i="43"/>
  <c r="E138" i="43"/>
  <c r="E137" i="43"/>
  <c r="E136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21" i="43"/>
  <c r="E120" i="43"/>
  <c r="E119" i="43"/>
  <c r="E118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6" i="43"/>
  <c r="E45" i="43"/>
  <c r="E44" i="43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24" i="43"/>
  <c r="E23" i="43"/>
  <c r="E22" i="43"/>
  <c r="E21" i="43"/>
  <c r="E20" i="43"/>
  <c r="E19" i="43"/>
  <c r="E18" i="43"/>
  <c r="E17" i="43"/>
  <c r="E16" i="43"/>
  <c r="E15" i="43"/>
  <c r="E14" i="43"/>
  <c r="E13" i="43"/>
  <c r="E12" i="43"/>
  <c r="E11" i="43"/>
  <c r="E10" i="43"/>
  <c r="E9" i="43"/>
  <c r="E8" i="43"/>
  <c r="E7" i="43"/>
  <c r="E6" i="43"/>
  <c r="J5" i="43"/>
  <c r="H5" i="43"/>
  <c r="H34" i="1" s="1"/>
  <c r="E5" i="43"/>
  <c r="J4" i="43"/>
  <c r="H4" i="43"/>
  <c r="E34" i="1" s="1"/>
  <c r="E4" i="43"/>
  <c r="H3" i="43"/>
  <c r="B34" i="1" s="1"/>
  <c r="E3" i="43"/>
  <c r="E2" i="43"/>
  <c r="J3" i="43" s="1"/>
  <c r="E1221" i="42"/>
  <c r="E1220" i="42"/>
  <c r="E1219" i="42"/>
  <c r="E1218" i="42"/>
  <c r="E1217" i="42"/>
  <c r="E1216" i="42"/>
  <c r="E1215" i="42"/>
  <c r="E1214" i="42"/>
  <c r="E1213" i="42"/>
  <c r="E1212" i="42"/>
  <c r="E1211" i="42"/>
  <c r="E1210" i="42"/>
  <c r="E1209" i="42"/>
  <c r="E1208" i="42"/>
  <c r="E1207" i="42"/>
  <c r="E1206" i="42"/>
  <c r="E1205" i="42"/>
  <c r="E1204" i="42"/>
  <c r="E1203" i="42"/>
  <c r="E1202" i="42"/>
  <c r="E1201" i="42"/>
  <c r="E1200" i="42"/>
  <c r="E1199" i="42"/>
  <c r="E1198" i="42"/>
  <c r="E1197" i="42"/>
  <c r="E1196" i="42"/>
  <c r="E1195" i="42"/>
  <c r="E1194" i="42"/>
  <c r="E1193" i="42"/>
  <c r="E1192" i="42"/>
  <c r="E1191" i="42"/>
  <c r="E1190" i="42"/>
  <c r="E1189" i="42"/>
  <c r="E1188" i="42"/>
  <c r="E1187" i="42"/>
  <c r="E1186" i="42"/>
  <c r="E1185" i="42"/>
  <c r="E1184" i="42"/>
  <c r="E1183" i="42"/>
  <c r="E1182" i="42"/>
  <c r="E1181" i="42"/>
  <c r="E1180" i="42"/>
  <c r="E1179" i="42"/>
  <c r="E1178" i="42"/>
  <c r="E1177" i="42"/>
  <c r="E1176" i="42"/>
  <c r="E1175" i="42"/>
  <c r="E1174" i="42"/>
  <c r="E1173" i="42"/>
  <c r="E1172" i="42"/>
  <c r="E1171" i="42"/>
  <c r="E1170" i="42"/>
  <c r="E1169" i="42"/>
  <c r="E1168" i="42"/>
  <c r="E1167" i="42"/>
  <c r="E1166" i="42"/>
  <c r="E1165" i="42"/>
  <c r="E1164" i="42"/>
  <c r="E1163" i="42"/>
  <c r="E1162" i="42"/>
  <c r="E1161" i="42"/>
  <c r="E1160" i="42"/>
  <c r="E1159" i="42"/>
  <c r="E1158" i="42"/>
  <c r="E1157" i="42"/>
  <c r="E1156" i="42"/>
  <c r="E1155" i="42"/>
  <c r="E1154" i="42"/>
  <c r="E1153" i="42"/>
  <c r="E1152" i="42"/>
  <c r="E1151" i="42"/>
  <c r="E1150" i="42"/>
  <c r="E1149" i="42"/>
  <c r="E1148" i="42"/>
  <c r="E1147" i="42"/>
  <c r="E1146" i="42"/>
  <c r="E1145" i="42"/>
  <c r="E1144" i="42"/>
  <c r="E1143" i="42"/>
  <c r="E1142" i="42"/>
  <c r="E1141" i="42"/>
  <c r="E1140" i="42"/>
  <c r="E1139" i="42"/>
  <c r="E1138" i="42"/>
  <c r="E1137" i="42"/>
  <c r="E1136" i="42"/>
  <c r="E1135" i="42"/>
  <c r="E1134" i="42"/>
  <c r="E1133" i="42"/>
  <c r="E1132" i="42"/>
  <c r="E1131" i="42"/>
  <c r="E1130" i="42"/>
  <c r="E1129" i="42"/>
  <c r="E1128" i="42"/>
  <c r="E1127" i="42"/>
  <c r="E1126" i="42"/>
  <c r="E1125" i="42"/>
  <c r="E1124" i="42"/>
  <c r="E1123" i="42"/>
  <c r="E1122" i="42"/>
  <c r="E1121" i="42"/>
  <c r="E1120" i="42"/>
  <c r="E1119" i="42"/>
  <c r="E1118" i="42"/>
  <c r="E1117" i="42"/>
  <c r="E1116" i="42"/>
  <c r="E1115" i="42"/>
  <c r="E1114" i="42"/>
  <c r="E1113" i="42"/>
  <c r="E1112" i="42"/>
  <c r="E1111" i="42"/>
  <c r="E1110" i="42"/>
  <c r="E1109" i="42"/>
  <c r="E1108" i="42"/>
  <c r="E1107" i="42"/>
  <c r="E1106" i="42"/>
  <c r="E1105" i="42"/>
  <c r="E1104" i="42"/>
  <c r="E1103" i="42"/>
  <c r="E1102" i="42"/>
  <c r="E1101" i="42"/>
  <c r="E1100" i="42"/>
  <c r="E1099" i="42"/>
  <c r="E1098" i="42"/>
  <c r="E1097" i="42"/>
  <c r="E1096" i="42"/>
  <c r="E1095" i="42"/>
  <c r="E1094" i="42"/>
  <c r="E1093" i="42"/>
  <c r="E1092" i="42"/>
  <c r="E1091" i="42"/>
  <c r="E1090" i="42"/>
  <c r="E1089" i="42"/>
  <c r="E1088" i="42"/>
  <c r="E1087" i="42"/>
  <c r="E1086" i="42"/>
  <c r="E1085" i="42"/>
  <c r="E1084" i="42"/>
  <c r="E1083" i="42"/>
  <c r="E1082" i="42"/>
  <c r="E1081" i="42"/>
  <c r="E1080" i="42"/>
  <c r="E1079" i="42"/>
  <c r="E1078" i="42"/>
  <c r="E1077" i="42"/>
  <c r="E1076" i="42"/>
  <c r="E1075" i="42"/>
  <c r="E1074" i="42"/>
  <c r="E1073" i="42"/>
  <c r="E1072" i="42"/>
  <c r="E1071" i="42"/>
  <c r="E1070" i="42"/>
  <c r="E1069" i="42"/>
  <c r="E1068" i="42"/>
  <c r="E1067" i="42"/>
  <c r="E1066" i="42"/>
  <c r="E1065" i="42"/>
  <c r="E1064" i="42"/>
  <c r="E1063" i="42"/>
  <c r="E1062" i="42"/>
  <c r="E1061" i="42"/>
  <c r="E1060" i="42"/>
  <c r="E1059" i="42"/>
  <c r="E1058" i="42"/>
  <c r="E1057" i="42"/>
  <c r="E1056" i="42"/>
  <c r="E1055" i="42"/>
  <c r="E1054" i="42"/>
  <c r="E1053" i="42"/>
  <c r="E1052" i="42"/>
  <c r="E1051" i="42"/>
  <c r="E1050" i="42"/>
  <c r="E1049" i="42"/>
  <c r="E1048" i="42"/>
  <c r="E1047" i="42"/>
  <c r="E1046" i="42"/>
  <c r="E1045" i="42"/>
  <c r="E1044" i="42"/>
  <c r="E1043" i="42"/>
  <c r="E1042" i="42"/>
  <c r="E1041" i="42"/>
  <c r="E1040" i="42"/>
  <c r="E1039" i="42"/>
  <c r="E1038" i="42"/>
  <c r="E1037" i="42"/>
  <c r="E1036" i="42"/>
  <c r="E1035" i="42"/>
  <c r="E1034" i="42"/>
  <c r="E1033" i="42"/>
  <c r="E1032" i="42"/>
  <c r="E1031" i="42"/>
  <c r="E1030" i="42"/>
  <c r="E1029" i="42"/>
  <c r="E1028" i="42"/>
  <c r="E1027" i="42"/>
  <c r="E1026" i="42"/>
  <c r="E1025" i="42"/>
  <c r="E1024" i="42"/>
  <c r="E1023" i="42"/>
  <c r="E1022" i="42"/>
  <c r="E1021" i="42"/>
  <c r="E1020" i="42"/>
  <c r="E1019" i="42"/>
  <c r="E1018" i="42"/>
  <c r="E1017" i="42"/>
  <c r="E1016" i="42"/>
  <c r="E1015" i="42"/>
  <c r="E1014" i="42"/>
  <c r="E1013" i="42"/>
  <c r="E1012" i="42"/>
  <c r="E1011" i="42"/>
  <c r="E1010" i="42"/>
  <c r="E1009" i="42"/>
  <c r="E1008" i="42"/>
  <c r="E1007" i="42"/>
  <c r="E1006" i="42"/>
  <c r="E1005" i="42"/>
  <c r="E1004" i="42"/>
  <c r="E1003" i="42"/>
  <c r="E1002" i="42"/>
  <c r="E1001" i="42"/>
  <c r="E1000" i="42"/>
  <c r="E999" i="42"/>
  <c r="E998" i="42"/>
  <c r="E997" i="42"/>
  <c r="E996" i="42"/>
  <c r="E995" i="42"/>
  <c r="E994" i="42"/>
  <c r="E993" i="42"/>
  <c r="E992" i="42"/>
  <c r="E991" i="42"/>
  <c r="E990" i="42"/>
  <c r="E989" i="42"/>
  <c r="E988" i="42"/>
  <c r="E987" i="42"/>
  <c r="E986" i="42"/>
  <c r="E985" i="42"/>
  <c r="E984" i="42"/>
  <c r="E983" i="42"/>
  <c r="E982" i="42"/>
  <c r="E981" i="42"/>
  <c r="E980" i="42"/>
  <c r="E979" i="42"/>
  <c r="E978" i="42"/>
  <c r="E977" i="42"/>
  <c r="E976" i="42"/>
  <c r="E975" i="42"/>
  <c r="E974" i="42"/>
  <c r="E973" i="42"/>
  <c r="E972" i="42"/>
  <c r="E971" i="42"/>
  <c r="E970" i="42"/>
  <c r="E969" i="42"/>
  <c r="E968" i="42"/>
  <c r="E967" i="42"/>
  <c r="E966" i="42"/>
  <c r="E965" i="42"/>
  <c r="E964" i="42"/>
  <c r="E963" i="42"/>
  <c r="E962" i="42"/>
  <c r="E961" i="42"/>
  <c r="E960" i="42"/>
  <c r="E959" i="42"/>
  <c r="E958" i="42"/>
  <c r="E957" i="42"/>
  <c r="E956" i="42"/>
  <c r="E955" i="42"/>
  <c r="E954" i="42"/>
  <c r="E953" i="42"/>
  <c r="E952" i="42"/>
  <c r="E951" i="42"/>
  <c r="E950" i="42"/>
  <c r="E949" i="42"/>
  <c r="E948" i="42"/>
  <c r="E947" i="42"/>
  <c r="E946" i="42"/>
  <c r="E945" i="42"/>
  <c r="E944" i="42"/>
  <c r="E943" i="42"/>
  <c r="E942" i="42"/>
  <c r="E941" i="42"/>
  <c r="E940" i="42"/>
  <c r="E939" i="42"/>
  <c r="E938" i="42"/>
  <c r="E937" i="42"/>
  <c r="E936" i="42"/>
  <c r="E935" i="42"/>
  <c r="E934" i="42"/>
  <c r="E933" i="42"/>
  <c r="E932" i="42"/>
  <c r="E931" i="42"/>
  <c r="E930" i="42"/>
  <c r="E929" i="42"/>
  <c r="E928" i="42"/>
  <c r="E927" i="42"/>
  <c r="E926" i="42"/>
  <c r="E925" i="42"/>
  <c r="E924" i="42"/>
  <c r="E923" i="42"/>
  <c r="E922" i="42"/>
  <c r="E921" i="42"/>
  <c r="E920" i="42"/>
  <c r="E919" i="42"/>
  <c r="E918" i="42"/>
  <c r="E917" i="42"/>
  <c r="E916" i="42"/>
  <c r="E915" i="42"/>
  <c r="E914" i="42"/>
  <c r="E913" i="42"/>
  <c r="E912" i="42"/>
  <c r="E911" i="42"/>
  <c r="E910" i="42"/>
  <c r="E909" i="42"/>
  <c r="E908" i="42"/>
  <c r="E907" i="42"/>
  <c r="E906" i="42"/>
  <c r="E905" i="42"/>
  <c r="E904" i="42"/>
  <c r="E903" i="42"/>
  <c r="E902" i="42"/>
  <c r="E901" i="42"/>
  <c r="E900" i="42"/>
  <c r="E899" i="42"/>
  <c r="E898" i="42"/>
  <c r="E897" i="42"/>
  <c r="E896" i="42"/>
  <c r="E895" i="42"/>
  <c r="E894" i="42"/>
  <c r="E893" i="42"/>
  <c r="E892" i="42"/>
  <c r="E891" i="42"/>
  <c r="E890" i="42"/>
  <c r="E889" i="42"/>
  <c r="E888" i="42"/>
  <c r="E887" i="42"/>
  <c r="E886" i="42"/>
  <c r="E885" i="42"/>
  <c r="E884" i="42"/>
  <c r="E883" i="42"/>
  <c r="E882" i="42"/>
  <c r="E881" i="42"/>
  <c r="E880" i="42"/>
  <c r="E879" i="42"/>
  <c r="E878" i="42"/>
  <c r="E877" i="42"/>
  <c r="E876" i="42"/>
  <c r="E875" i="42"/>
  <c r="E874" i="42"/>
  <c r="E873" i="42"/>
  <c r="E872" i="42"/>
  <c r="E871" i="42"/>
  <c r="E870" i="42"/>
  <c r="E869" i="42"/>
  <c r="E868" i="42"/>
  <c r="E867" i="42"/>
  <c r="E866" i="42"/>
  <c r="E865" i="42"/>
  <c r="E864" i="42"/>
  <c r="E863" i="42"/>
  <c r="E862" i="42"/>
  <c r="E861" i="42"/>
  <c r="E860" i="42"/>
  <c r="E859" i="42"/>
  <c r="E858" i="42"/>
  <c r="E857" i="42"/>
  <c r="E856" i="42"/>
  <c r="E855" i="42"/>
  <c r="E854" i="42"/>
  <c r="E853" i="42"/>
  <c r="E852" i="42"/>
  <c r="E851" i="42"/>
  <c r="E850" i="42"/>
  <c r="E849" i="42"/>
  <c r="E848" i="42"/>
  <c r="E847" i="42"/>
  <c r="E846" i="42"/>
  <c r="E845" i="42"/>
  <c r="E844" i="42"/>
  <c r="E843" i="42"/>
  <c r="E842" i="42"/>
  <c r="E841" i="42"/>
  <c r="E840" i="42"/>
  <c r="E839" i="42"/>
  <c r="E838" i="42"/>
  <c r="E837" i="42"/>
  <c r="E836" i="42"/>
  <c r="E835" i="42"/>
  <c r="E834" i="42"/>
  <c r="E833" i="42"/>
  <c r="E832" i="42"/>
  <c r="E831" i="42"/>
  <c r="E830" i="42"/>
  <c r="E829" i="42"/>
  <c r="E828" i="42"/>
  <c r="E827" i="42"/>
  <c r="E826" i="42"/>
  <c r="E825" i="42"/>
  <c r="E824" i="42"/>
  <c r="E823" i="42"/>
  <c r="E822" i="42"/>
  <c r="E821" i="42"/>
  <c r="E820" i="42"/>
  <c r="E819" i="42"/>
  <c r="E818" i="42"/>
  <c r="E817" i="42"/>
  <c r="E816" i="42"/>
  <c r="E815" i="42"/>
  <c r="E814" i="42"/>
  <c r="E813" i="42"/>
  <c r="E812" i="42"/>
  <c r="E811" i="42"/>
  <c r="E810" i="42"/>
  <c r="E809" i="42"/>
  <c r="E808" i="42"/>
  <c r="E807" i="42"/>
  <c r="E806" i="42"/>
  <c r="E805" i="42"/>
  <c r="E804" i="42"/>
  <c r="E803" i="42"/>
  <c r="E802" i="42"/>
  <c r="E801" i="42"/>
  <c r="E800" i="42"/>
  <c r="E799" i="42"/>
  <c r="E798" i="42"/>
  <c r="E797" i="42"/>
  <c r="E796" i="42"/>
  <c r="E795" i="42"/>
  <c r="E794" i="42"/>
  <c r="E793" i="42"/>
  <c r="E792" i="42"/>
  <c r="E791" i="42"/>
  <c r="E790" i="42"/>
  <c r="E789" i="42"/>
  <c r="E788" i="42"/>
  <c r="E787" i="42"/>
  <c r="E786" i="42"/>
  <c r="E785" i="42"/>
  <c r="E784" i="42"/>
  <c r="E783" i="42"/>
  <c r="E782" i="42"/>
  <c r="E781" i="42"/>
  <c r="E780" i="42"/>
  <c r="E779" i="42"/>
  <c r="E778" i="42"/>
  <c r="E777" i="42"/>
  <c r="E776" i="42"/>
  <c r="E775" i="42"/>
  <c r="E774" i="42"/>
  <c r="E773" i="42"/>
  <c r="E772" i="42"/>
  <c r="E771" i="42"/>
  <c r="E770" i="42"/>
  <c r="E769" i="42"/>
  <c r="E768" i="42"/>
  <c r="E767" i="42"/>
  <c r="E766" i="42"/>
  <c r="E765" i="42"/>
  <c r="E764" i="42"/>
  <c r="E763" i="42"/>
  <c r="E762" i="42"/>
  <c r="E761" i="42"/>
  <c r="E760" i="42"/>
  <c r="E759" i="42"/>
  <c r="E758" i="42"/>
  <c r="E757" i="42"/>
  <c r="E756" i="42"/>
  <c r="E755" i="42"/>
  <c r="E754" i="42"/>
  <c r="E753" i="42"/>
  <c r="E752" i="42"/>
  <c r="E751" i="42"/>
  <c r="E750" i="42"/>
  <c r="E749" i="42"/>
  <c r="E748" i="42"/>
  <c r="E747" i="42"/>
  <c r="E746" i="42"/>
  <c r="E745" i="42"/>
  <c r="E744" i="42"/>
  <c r="E743" i="42"/>
  <c r="E742" i="42"/>
  <c r="E741" i="42"/>
  <c r="E740" i="42"/>
  <c r="E739" i="42"/>
  <c r="E738" i="42"/>
  <c r="E737" i="42"/>
  <c r="E736" i="42"/>
  <c r="E735" i="42"/>
  <c r="E734" i="42"/>
  <c r="E733" i="42"/>
  <c r="E732" i="42"/>
  <c r="E731" i="42"/>
  <c r="E730" i="42"/>
  <c r="E729" i="42"/>
  <c r="E728" i="42"/>
  <c r="E727" i="42"/>
  <c r="E726" i="42"/>
  <c r="E725" i="42"/>
  <c r="E724" i="42"/>
  <c r="E723" i="42"/>
  <c r="E722" i="42"/>
  <c r="E721" i="42"/>
  <c r="E720" i="42"/>
  <c r="E719" i="42"/>
  <c r="E718" i="42"/>
  <c r="E717" i="42"/>
  <c r="E716" i="42"/>
  <c r="E715" i="42"/>
  <c r="E714" i="42"/>
  <c r="E713" i="42"/>
  <c r="E712" i="42"/>
  <c r="E711" i="42"/>
  <c r="E710" i="42"/>
  <c r="E709" i="42"/>
  <c r="E708" i="42"/>
  <c r="E707" i="42"/>
  <c r="E706" i="42"/>
  <c r="E705" i="42"/>
  <c r="E704" i="42"/>
  <c r="E703" i="42"/>
  <c r="E702" i="42"/>
  <c r="E701" i="42"/>
  <c r="E700" i="42"/>
  <c r="E699" i="42"/>
  <c r="E698" i="42"/>
  <c r="E697" i="42"/>
  <c r="E696" i="42"/>
  <c r="E695" i="42"/>
  <c r="E694" i="42"/>
  <c r="E693" i="42"/>
  <c r="E692" i="42"/>
  <c r="E691" i="42"/>
  <c r="E690" i="42"/>
  <c r="E689" i="42"/>
  <c r="E688" i="42"/>
  <c r="E687" i="42"/>
  <c r="E686" i="42"/>
  <c r="E685" i="42"/>
  <c r="E684" i="42"/>
  <c r="E683" i="42"/>
  <c r="E682" i="42"/>
  <c r="E681" i="42"/>
  <c r="E680" i="42"/>
  <c r="E679" i="42"/>
  <c r="E678" i="42"/>
  <c r="E677" i="42"/>
  <c r="E676" i="42"/>
  <c r="E675" i="42"/>
  <c r="E674" i="42"/>
  <c r="E673" i="42"/>
  <c r="E672" i="42"/>
  <c r="E671" i="42"/>
  <c r="E670" i="42"/>
  <c r="E669" i="42"/>
  <c r="E668" i="42"/>
  <c r="E667" i="42"/>
  <c r="E666" i="42"/>
  <c r="E665" i="42"/>
  <c r="E664" i="42"/>
  <c r="E663" i="42"/>
  <c r="E662" i="42"/>
  <c r="E661" i="42"/>
  <c r="E660" i="42"/>
  <c r="E659" i="42"/>
  <c r="E658" i="42"/>
  <c r="E657" i="42"/>
  <c r="E656" i="42"/>
  <c r="E655" i="42"/>
  <c r="E654" i="42"/>
  <c r="E653" i="42"/>
  <c r="E652" i="42"/>
  <c r="E651" i="42"/>
  <c r="E650" i="42"/>
  <c r="E649" i="42"/>
  <c r="E648" i="42"/>
  <c r="E647" i="42"/>
  <c r="E646" i="42"/>
  <c r="E645" i="42"/>
  <c r="E644" i="42"/>
  <c r="E643" i="42"/>
  <c r="E642" i="42"/>
  <c r="E641" i="42"/>
  <c r="E640" i="42"/>
  <c r="E639" i="42"/>
  <c r="E638" i="42"/>
  <c r="E637" i="42"/>
  <c r="E636" i="42"/>
  <c r="E635" i="42"/>
  <c r="E634" i="42"/>
  <c r="E633" i="42"/>
  <c r="E632" i="42"/>
  <c r="E631" i="42"/>
  <c r="E630" i="42"/>
  <c r="E629" i="42"/>
  <c r="E628" i="42"/>
  <c r="E627" i="42"/>
  <c r="E626" i="42"/>
  <c r="E625" i="42"/>
  <c r="E624" i="42"/>
  <c r="E623" i="42"/>
  <c r="E622" i="42"/>
  <c r="E621" i="42"/>
  <c r="E620" i="42"/>
  <c r="E619" i="42"/>
  <c r="E618" i="42"/>
  <c r="E617" i="42"/>
  <c r="E616" i="42"/>
  <c r="E615" i="42"/>
  <c r="E614" i="42"/>
  <c r="E613" i="42"/>
  <c r="E612" i="42"/>
  <c r="E611" i="42"/>
  <c r="E610" i="42"/>
  <c r="E609" i="42"/>
  <c r="E608" i="42"/>
  <c r="E607" i="42"/>
  <c r="E606" i="42"/>
  <c r="E605" i="42"/>
  <c r="E604" i="42"/>
  <c r="E603" i="42"/>
  <c r="E602" i="42"/>
  <c r="E601" i="42"/>
  <c r="E600" i="42"/>
  <c r="E599" i="42"/>
  <c r="E598" i="42"/>
  <c r="E597" i="42"/>
  <c r="E596" i="42"/>
  <c r="E595" i="42"/>
  <c r="E594" i="42"/>
  <c r="E593" i="42"/>
  <c r="E592" i="42"/>
  <c r="E591" i="42"/>
  <c r="E590" i="42"/>
  <c r="E589" i="42"/>
  <c r="E588" i="42"/>
  <c r="E587" i="42"/>
  <c r="E586" i="42"/>
  <c r="E585" i="42"/>
  <c r="E584" i="42"/>
  <c r="E583" i="42"/>
  <c r="E582" i="42"/>
  <c r="E581" i="42"/>
  <c r="E580" i="42"/>
  <c r="E579" i="42"/>
  <c r="E578" i="42"/>
  <c r="E577" i="42"/>
  <c r="E576" i="42"/>
  <c r="E575" i="42"/>
  <c r="E574" i="42"/>
  <c r="E573" i="42"/>
  <c r="E572" i="42"/>
  <c r="E571" i="42"/>
  <c r="E570" i="42"/>
  <c r="E569" i="42"/>
  <c r="E568" i="42"/>
  <c r="E567" i="42"/>
  <c r="E566" i="42"/>
  <c r="E565" i="42"/>
  <c r="E564" i="42"/>
  <c r="E563" i="42"/>
  <c r="E562" i="42"/>
  <c r="E561" i="42"/>
  <c r="E560" i="42"/>
  <c r="E559" i="42"/>
  <c r="E558" i="42"/>
  <c r="E557" i="42"/>
  <c r="E556" i="42"/>
  <c r="E555" i="42"/>
  <c r="E554" i="42"/>
  <c r="E553" i="42"/>
  <c r="E552" i="42"/>
  <c r="E551" i="42"/>
  <c r="E550" i="42"/>
  <c r="E549" i="42"/>
  <c r="E548" i="42"/>
  <c r="E547" i="42"/>
  <c r="E546" i="42"/>
  <c r="E545" i="42"/>
  <c r="E544" i="42"/>
  <c r="E543" i="42"/>
  <c r="E542" i="42"/>
  <c r="E541" i="42"/>
  <c r="E540" i="42"/>
  <c r="E539" i="42"/>
  <c r="E538" i="42"/>
  <c r="E537" i="42"/>
  <c r="E536" i="42"/>
  <c r="E535" i="42"/>
  <c r="E534" i="42"/>
  <c r="E533" i="42"/>
  <c r="E532" i="42"/>
  <c r="E531" i="42"/>
  <c r="E530" i="42"/>
  <c r="E529" i="42"/>
  <c r="E528" i="42"/>
  <c r="E527" i="42"/>
  <c r="E526" i="42"/>
  <c r="E525" i="42"/>
  <c r="E524" i="42"/>
  <c r="E523" i="42"/>
  <c r="E522" i="42"/>
  <c r="E521" i="42"/>
  <c r="E520" i="42"/>
  <c r="E519" i="42"/>
  <c r="E518" i="42"/>
  <c r="E517" i="42"/>
  <c r="E516" i="42"/>
  <c r="E515" i="42"/>
  <c r="E514" i="42"/>
  <c r="E513" i="42"/>
  <c r="E512" i="42"/>
  <c r="E511" i="42"/>
  <c r="E510" i="42"/>
  <c r="E509" i="42"/>
  <c r="E508" i="42"/>
  <c r="E507" i="42"/>
  <c r="E506" i="42"/>
  <c r="E505" i="42"/>
  <c r="E504" i="42"/>
  <c r="E503" i="42"/>
  <c r="E502" i="42"/>
  <c r="E501" i="42"/>
  <c r="E500" i="42"/>
  <c r="E499" i="42"/>
  <c r="E498" i="42"/>
  <c r="E497" i="42"/>
  <c r="E496" i="42"/>
  <c r="E495" i="42"/>
  <c r="E494" i="42"/>
  <c r="E493" i="42"/>
  <c r="E492" i="42"/>
  <c r="E491" i="42"/>
  <c r="E490" i="42"/>
  <c r="E489" i="42"/>
  <c r="E488" i="42"/>
  <c r="E487" i="42"/>
  <c r="E486" i="42"/>
  <c r="E485" i="42"/>
  <c r="E484" i="42"/>
  <c r="E483" i="42"/>
  <c r="E482" i="42"/>
  <c r="E481" i="42"/>
  <c r="E480" i="42"/>
  <c r="E479" i="42"/>
  <c r="E478" i="42"/>
  <c r="E477" i="42"/>
  <c r="E476" i="42"/>
  <c r="E475" i="42"/>
  <c r="E474" i="42"/>
  <c r="E473" i="42"/>
  <c r="E472" i="42"/>
  <c r="E471" i="42"/>
  <c r="E470" i="42"/>
  <c r="E469" i="42"/>
  <c r="E468" i="42"/>
  <c r="E467" i="42"/>
  <c r="E466" i="42"/>
  <c r="E465" i="42"/>
  <c r="E464" i="42"/>
  <c r="E463" i="42"/>
  <c r="E462" i="42"/>
  <c r="E461" i="42"/>
  <c r="E460" i="42"/>
  <c r="E459" i="42"/>
  <c r="E458" i="42"/>
  <c r="E457" i="42"/>
  <c r="E456" i="42"/>
  <c r="E455" i="42"/>
  <c r="E454" i="42"/>
  <c r="E453" i="42"/>
  <c r="E452" i="42"/>
  <c r="E451" i="42"/>
  <c r="E450" i="42"/>
  <c r="E449" i="42"/>
  <c r="E448" i="42"/>
  <c r="E447" i="42"/>
  <c r="E446" i="42"/>
  <c r="E445" i="42"/>
  <c r="E444" i="42"/>
  <c r="E443" i="42"/>
  <c r="E442" i="42"/>
  <c r="E441" i="42"/>
  <c r="E440" i="42"/>
  <c r="E439" i="42"/>
  <c r="E438" i="42"/>
  <c r="E437" i="42"/>
  <c r="E436" i="42"/>
  <c r="E435" i="42"/>
  <c r="E434" i="42"/>
  <c r="E433" i="42"/>
  <c r="E432" i="42"/>
  <c r="E431" i="42"/>
  <c r="E430" i="42"/>
  <c r="E429" i="42"/>
  <c r="E428" i="42"/>
  <c r="E427" i="42"/>
  <c r="E426" i="42"/>
  <c r="E425" i="42"/>
  <c r="E424" i="42"/>
  <c r="E423" i="42"/>
  <c r="E422" i="42"/>
  <c r="E421" i="42"/>
  <c r="E420" i="42"/>
  <c r="E419" i="42"/>
  <c r="E418" i="42"/>
  <c r="E417" i="42"/>
  <c r="E416" i="42"/>
  <c r="E415" i="42"/>
  <c r="E414" i="42"/>
  <c r="E413" i="42"/>
  <c r="E412" i="42"/>
  <c r="E411" i="42"/>
  <c r="E410" i="42"/>
  <c r="E409" i="42"/>
  <c r="E408" i="42"/>
  <c r="E407" i="42"/>
  <c r="E406" i="42"/>
  <c r="E405" i="42"/>
  <c r="E404" i="42"/>
  <c r="E403" i="42"/>
  <c r="E402" i="42"/>
  <c r="E401" i="42"/>
  <c r="E400" i="42"/>
  <c r="E399" i="42"/>
  <c r="E398" i="42"/>
  <c r="E397" i="42"/>
  <c r="E396" i="42"/>
  <c r="E395" i="42"/>
  <c r="E394" i="42"/>
  <c r="E393" i="42"/>
  <c r="E392" i="42"/>
  <c r="E391" i="42"/>
  <c r="E390" i="42"/>
  <c r="E389" i="42"/>
  <c r="E388" i="42"/>
  <c r="E387" i="42"/>
  <c r="E386" i="42"/>
  <c r="E385" i="42"/>
  <c r="E384" i="42"/>
  <c r="E383" i="42"/>
  <c r="E382" i="42"/>
  <c r="E381" i="42"/>
  <c r="E380" i="42"/>
  <c r="E379" i="42"/>
  <c r="E378" i="42"/>
  <c r="E377" i="42"/>
  <c r="E376" i="42"/>
  <c r="E375" i="42"/>
  <c r="E374" i="42"/>
  <c r="E373" i="42"/>
  <c r="E372" i="42"/>
  <c r="E371" i="42"/>
  <c r="E370" i="42"/>
  <c r="E369" i="42"/>
  <c r="E368" i="42"/>
  <c r="E367" i="42"/>
  <c r="E366" i="42"/>
  <c r="E365" i="42"/>
  <c r="E364" i="42"/>
  <c r="E363" i="42"/>
  <c r="E362" i="42"/>
  <c r="E361" i="42"/>
  <c r="E360" i="42"/>
  <c r="E359" i="42"/>
  <c r="E358" i="42"/>
  <c r="E357" i="42"/>
  <c r="E356" i="42"/>
  <c r="E355" i="42"/>
  <c r="E354" i="42"/>
  <c r="E353" i="42"/>
  <c r="E352" i="42"/>
  <c r="E351" i="42"/>
  <c r="E350" i="42"/>
  <c r="E349" i="42"/>
  <c r="E348" i="42"/>
  <c r="E347" i="42"/>
  <c r="E346" i="42"/>
  <c r="E345" i="42"/>
  <c r="E344" i="42"/>
  <c r="E343" i="42"/>
  <c r="E342" i="42"/>
  <c r="E341" i="42"/>
  <c r="E340" i="42"/>
  <c r="E339" i="42"/>
  <c r="E338" i="42"/>
  <c r="E337" i="42"/>
  <c r="E336" i="42"/>
  <c r="E335" i="42"/>
  <c r="E334" i="42"/>
  <c r="E333" i="42"/>
  <c r="E332" i="42"/>
  <c r="E331" i="42"/>
  <c r="E330" i="42"/>
  <c r="E329" i="42"/>
  <c r="E328" i="42"/>
  <c r="E327" i="42"/>
  <c r="E326" i="42"/>
  <c r="E325" i="42"/>
  <c r="E324" i="42"/>
  <c r="E323" i="42"/>
  <c r="E322" i="42"/>
  <c r="E321" i="42"/>
  <c r="E320" i="42"/>
  <c r="E319" i="42"/>
  <c r="E318" i="42"/>
  <c r="E317" i="42"/>
  <c r="E316" i="42"/>
  <c r="E315" i="42"/>
  <c r="E314" i="42"/>
  <c r="E313" i="42"/>
  <c r="E312" i="42"/>
  <c r="E311" i="42"/>
  <c r="E310" i="42"/>
  <c r="E309" i="42"/>
  <c r="E308" i="42"/>
  <c r="E307" i="42"/>
  <c r="E306" i="42"/>
  <c r="E305" i="42"/>
  <c r="E304" i="42"/>
  <c r="E303" i="42"/>
  <c r="E302" i="42"/>
  <c r="E301" i="42"/>
  <c r="E300" i="42"/>
  <c r="E299" i="42"/>
  <c r="E298" i="42"/>
  <c r="E297" i="42"/>
  <c r="E296" i="42"/>
  <c r="E295" i="42"/>
  <c r="E294" i="42"/>
  <c r="E293" i="42"/>
  <c r="E292" i="42"/>
  <c r="E291" i="42"/>
  <c r="E290" i="42"/>
  <c r="E289" i="42"/>
  <c r="E288" i="42"/>
  <c r="E287" i="42"/>
  <c r="E286" i="42"/>
  <c r="E285" i="42"/>
  <c r="E284" i="42"/>
  <c r="E283" i="42"/>
  <c r="E282" i="42"/>
  <c r="E281" i="42"/>
  <c r="E280" i="42"/>
  <c r="E279" i="42"/>
  <c r="E278" i="42"/>
  <c r="E277" i="42"/>
  <c r="E276" i="42"/>
  <c r="E275" i="42"/>
  <c r="E274" i="42"/>
  <c r="E273" i="42"/>
  <c r="E272" i="42"/>
  <c r="E271" i="42"/>
  <c r="E270" i="42"/>
  <c r="E269" i="42"/>
  <c r="E268" i="42"/>
  <c r="E267" i="42"/>
  <c r="E266" i="42"/>
  <c r="E265" i="42"/>
  <c r="E264" i="42"/>
  <c r="E263" i="42"/>
  <c r="E262" i="42"/>
  <c r="E261" i="42"/>
  <c r="E260" i="42"/>
  <c r="E259" i="42"/>
  <c r="E258" i="42"/>
  <c r="E257" i="42"/>
  <c r="E256" i="42"/>
  <c r="E255" i="42"/>
  <c r="E254" i="42"/>
  <c r="E253" i="42"/>
  <c r="E252" i="42"/>
  <c r="E251" i="42"/>
  <c r="E250" i="42"/>
  <c r="E249" i="42"/>
  <c r="E248" i="42"/>
  <c r="E247" i="42"/>
  <c r="E246" i="42"/>
  <c r="E245" i="42"/>
  <c r="E244" i="42"/>
  <c r="E243" i="42"/>
  <c r="E242" i="42"/>
  <c r="E241" i="42"/>
  <c r="E240" i="42"/>
  <c r="E239" i="42"/>
  <c r="E238" i="42"/>
  <c r="E237" i="42"/>
  <c r="E236" i="42"/>
  <c r="E235" i="42"/>
  <c r="E234" i="42"/>
  <c r="E233" i="42"/>
  <c r="E232" i="42"/>
  <c r="E231" i="42"/>
  <c r="E230" i="42"/>
  <c r="E229" i="42"/>
  <c r="E228" i="42"/>
  <c r="E227" i="42"/>
  <c r="E226" i="42"/>
  <c r="E225" i="42"/>
  <c r="E224" i="42"/>
  <c r="E223" i="42"/>
  <c r="E222" i="42"/>
  <c r="E221" i="42"/>
  <c r="E220" i="42"/>
  <c r="E219" i="42"/>
  <c r="E218" i="42"/>
  <c r="E217" i="42"/>
  <c r="E216" i="42"/>
  <c r="E215" i="42"/>
  <c r="E214" i="42"/>
  <c r="E213" i="42"/>
  <c r="E212" i="42"/>
  <c r="E211" i="42"/>
  <c r="E210" i="42"/>
  <c r="E209" i="42"/>
  <c r="E208" i="42"/>
  <c r="E207" i="42"/>
  <c r="E206" i="42"/>
  <c r="E205" i="42"/>
  <c r="E204" i="42"/>
  <c r="E203" i="42"/>
  <c r="E202" i="42"/>
  <c r="E201" i="42"/>
  <c r="E200" i="42"/>
  <c r="E199" i="42"/>
  <c r="E198" i="42"/>
  <c r="E197" i="42"/>
  <c r="E196" i="42"/>
  <c r="E195" i="42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E155" i="42"/>
  <c r="E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E133" i="42"/>
  <c r="E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E111" i="42"/>
  <c r="E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J5" i="42"/>
  <c r="I5" i="42" s="1"/>
  <c r="H5" i="42"/>
  <c r="H33" i="1" s="1"/>
  <c r="E5" i="42"/>
  <c r="J4" i="42"/>
  <c r="H4" i="42"/>
  <c r="E33" i="1" s="1"/>
  <c r="E4" i="42"/>
  <c r="H3" i="42"/>
  <c r="E3" i="42"/>
  <c r="E2" i="42"/>
  <c r="J3" i="42" s="1"/>
  <c r="E1221" i="41"/>
  <c r="E1220" i="41"/>
  <c r="E1219" i="41"/>
  <c r="E1218" i="41"/>
  <c r="E1217" i="41"/>
  <c r="E1216" i="41"/>
  <c r="E1215" i="41"/>
  <c r="E1214" i="41"/>
  <c r="E1213" i="41"/>
  <c r="E1212" i="41"/>
  <c r="E1211" i="41"/>
  <c r="E1210" i="41"/>
  <c r="E1209" i="41"/>
  <c r="E1208" i="41"/>
  <c r="E1207" i="41"/>
  <c r="E1206" i="41"/>
  <c r="E1205" i="41"/>
  <c r="E1204" i="41"/>
  <c r="E1203" i="41"/>
  <c r="E1202" i="41"/>
  <c r="E1201" i="41"/>
  <c r="E1200" i="41"/>
  <c r="E1199" i="41"/>
  <c r="E1198" i="41"/>
  <c r="E1197" i="41"/>
  <c r="E1196" i="41"/>
  <c r="E1195" i="41"/>
  <c r="E1194" i="41"/>
  <c r="E1193" i="41"/>
  <c r="E1192" i="41"/>
  <c r="E1191" i="41"/>
  <c r="E1190" i="41"/>
  <c r="E1189" i="41"/>
  <c r="E1188" i="41"/>
  <c r="E1187" i="41"/>
  <c r="E1186" i="41"/>
  <c r="E1185" i="41"/>
  <c r="E1184" i="41"/>
  <c r="E1183" i="41"/>
  <c r="E1182" i="41"/>
  <c r="E1181" i="41"/>
  <c r="E1180" i="41"/>
  <c r="E1179" i="41"/>
  <c r="E1178" i="41"/>
  <c r="E1177" i="41"/>
  <c r="E1176" i="41"/>
  <c r="E1175" i="41"/>
  <c r="E1174" i="41"/>
  <c r="E1173" i="41"/>
  <c r="E1172" i="41"/>
  <c r="E1171" i="41"/>
  <c r="E1170" i="41"/>
  <c r="E1169" i="41"/>
  <c r="E1168" i="41"/>
  <c r="E1167" i="41"/>
  <c r="E1166" i="41"/>
  <c r="E1165" i="41"/>
  <c r="E1164" i="41"/>
  <c r="E1163" i="41"/>
  <c r="E1162" i="41"/>
  <c r="E1161" i="41"/>
  <c r="E1160" i="41"/>
  <c r="E1159" i="41"/>
  <c r="E1158" i="41"/>
  <c r="E1157" i="41"/>
  <c r="E1156" i="41"/>
  <c r="E1155" i="41"/>
  <c r="E1154" i="41"/>
  <c r="E1153" i="41"/>
  <c r="E1152" i="41"/>
  <c r="E1151" i="41"/>
  <c r="E1150" i="41"/>
  <c r="E1149" i="41"/>
  <c r="E1148" i="41"/>
  <c r="E1147" i="41"/>
  <c r="E1146" i="41"/>
  <c r="E1145" i="41"/>
  <c r="E1144" i="41"/>
  <c r="E1143" i="41"/>
  <c r="E1142" i="41"/>
  <c r="E1141" i="41"/>
  <c r="E1140" i="41"/>
  <c r="E1139" i="41"/>
  <c r="E1138" i="41"/>
  <c r="E1137" i="41"/>
  <c r="E1136" i="41"/>
  <c r="E1135" i="41"/>
  <c r="E1134" i="41"/>
  <c r="E1133" i="41"/>
  <c r="E1132" i="41"/>
  <c r="E1131" i="41"/>
  <c r="E1130" i="41"/>
  <c r="E1129" i="41"/>
  <c r="E1128" i="41"/>
  <c r="E1127" i="41"/>
  <c r="E1126" i="41"/>
  <c r="E1125" i="41"/>
  <c r="E1124" i="41"/>
  <c r="E1123" i="41"/>
  <c r="E1122" i="41"/>
  <c r="E1121" i="41"/>
  <c r="E1120" i="41"/>
  <c r="E1119" i="41"/>
  <c r="E1118" i="41"/>
  <c r="E1117" i="41"/>
  <c r="E1116" i="41"/>
  <c r="E1115" i="41"/>
  <c r="E1114" i="41"/>
  <c r="E1113" i="41"/>
  <c r="E1112" i="41"/>
  <c r="E1111" i="41"/>
  <c r="E1110" i="41"/>
  <c r="E1109" i="41"/>
  <c r="E1108" i="41"/>
  <c r="E1107" i="41"/>
  <c r="E1106" i="41"/>
  <c r="E1105" i="41"/>
  <c r="E1104" i="41"/>
  <c r="E1103" i="41"/>
  <c r="E1102" i="41"/>
  <c r="E1101" i="41"/>
  <c r="E1100" i="41"/>
  <c r="E1099" i="41"/>
  <c r="E1098" i="41"/>
  <c r="E1097" i="41"/>
  <c r="E1096" i="41"/>
  <c r="E1095" i="41"/>
  <c r="E1094" i="41"/>
  <c r="E1093" i="41"/>
  <c r="E1092" i="41"/>
  <c r="E1091" i="41"/>
  <c r="E1090" i="41"/>
  <c r="E1089" i="41"/>
  <c r="E1088" i="41"/>
  <c r="E1087" i="41"/>
  <c r="E1086" i="41"/>
  <c r="E1085" i="41"/>
  <c r="E1084" i="41"/>
  <c r="E1083" i="41"/>
  <c r="E1082" i="41"/>
  <c r="E1081" i="41"/>
  <c r="E1080" i="41"/>
  <c r="E1079" i="41"/>
  <c r="E1078" i="41"/>
  <c r="E1077" i="41"/>
  <c r="E1076" i="41"/>
  <c r="E1075" i="41"/>
  <c r="E1074" i="41"/>
  <c r="E1073" i="41"/>
  <c r="E1072" i="41"/>
  <c r="E1071" i="41"/>
  <c r="E1070" i="41"/>
  <c r="E1069" i="41"/>
  <c r="E1068" i="41"/>
  <c r="E1067" i="41"/>
  <c r="E1066" i="41"/>
  <c r="E1065" i="41"/>
  <c r="E1064" i="41"/>
  <c r="E1063" i="41"/>
  <c r="E1062" i="41"/>
  <c r="E1061" i="41"/>
  <c r="E1060" i="41"/>
  <c r="E1059" i="41"/>
  <c r="E1058" i="41"/>
  <c r="E1057" i="41"/>
  <c r="E1056" i="41"/>
  <c r="E1055" i="41"/>
  <c r="E1054" i="41"/>
  <c r="E1053" i="41"/>
  <c r="E1052" i="41"/>
  <c r="E1051" i="41"/>
  <c r="E1050" i="41"/>
  <c r="E1049" i="41"/>
  <c r="E1048" i="41"/>
  <c r="E1047" i="41"/>
  <c r="E1046" i="41"/>
  <c r="E1045" i="41"/>
  <c r="E1044" i="41"/>
  <c r="E1043" i="41"/>
  <c r="E1042" i="41"/>
  <c r="E1041" i="41"/>
  <c r="E1040" i="41"/>
  <c r="E1039" i="41"/>
  <c r="E1038" i="41"/>
  <c r="E1037" i="41"/>
  <c r="E1036" i="41"/>
  <c r="E1035" i="41"/>
  <c r="E1034" i="41"/>
  <c r="E1033" i="41"/>
  <c r="E1032" i="41"/>
  <c r="E1031" i="41"/>
  <c r="E1030" i="41"/>
  <c r="E1029" i="41"/>
  <c r="E1028" i="41"/>
  <c r="E1027" i="41"/>
  <c r="E1026" i="41"/>
  <c r="E1025" i="41"/>
  <c r="E1024" i="41"/>
  <c r="E1023" i="41"/>
  <c r="E1022" i="41"/>
  <c r="E1021" i="41"/>
  <c r="E1020" i="41"/>
  <c r="E1019" i="41"/>
  <c r="E1018" i="41"/>
  <c r="E1017" i="41"/>
  <c r="E1016" i="41"/>
  <c r="E1015" i="41"/>
  <c r="E1014" i="41"/>
  <c r="E1013" i="41"/>
  <c r="E1012" i="41"/>
  <c r="E1011" i="41"/>
  <c r="E1010" i="41"/>
  <c r="E1009" i="41"/>
  <c r="E1008" i="41"/>
  <c r="E1007" i="41"/>
  <c r="E1006" i="41"/>
  <c r="E1005" i="41"/>
  <c r="E1004" i="41"/>
  <c r="E1003" i="41"/>
  <c r="E1002" i="41"/>
  <c r="E1001" i="41"/>
  <c r="E1000" i="41"/>
  <c r="E999" i="41"/>
  <c r="E998" i="41"/>
  <c r="E997" i="41"/>
  <c r="E996" i="41"/>
  <c r="E995" i="41"/>
  <c r="E994" i="41"/>
  <c r="E993" i="41"/>
  <c r="E992" i="41"/>
  <c r="E991" i="41"/>
  <c r="E990" i="41"/>
  <c r="E989" i="41"/>
  <c r="E988" i="41"/>
  <c r="E987" i="41"/>
  <c r="E986" i="41"/>
  <c r="E985" i="41"/>
  <c r="E984" i="41"/>
  <c r="E983" i="41"/>
  <c r="E982" i="41"/>
  <c r="E981" i="41"/>
  <c r="E980" i="41"/>
  <c r="E979" i="41"/>
  <c r="E978" i="41"/>
  <c r="E977" i="41"/>
  <c r="E976" i="41"/>
  <c r="E975" i="41"/>
  <c r="E974" i="41"/>
  <c r="E973" i="41"/>
  <c r="E972" i="41"/>
  <c r="E971" i="41"/>
  <c r="E970" i="41"/>
  <c r="E969" i="41"/>
  <c r="E968" i="41"/>
  <c r="E967" i="41"/>
  <c r="E966" i="41"/>
  <c r="E965" i="41"/>
  <c r="E964" i="41"/>
  <c r="E963" i="41"/>
  <c r="E962" i="41"/>
  <c r="E961" i="41"/>
  <c r="E960" i="41"/>
  <c r="E959" i="41"/>
  <c r="E958" i="41"/>
  <c r="E957" i="41"/>
  <c r="E956" i="41"/>
  <c r="E955" i="41"/>
  <c r="E954" i="41"/>
  <c r="E953" i="41"/>
  <c r="E952" i="41"/>
  <c r="E951" i="41"/>
  <c r="E950" i="41"/>
  <c r="E949" i="41"/>
  <c r="E948" i="41"/>
  <c r="E947" i="41"/>
  <c r="E946" i="41"/>
  <c r="E945" i="41"/>
  <c r="E944" i="41"/>
  <c r="E943" i="41"/>
  <c r="E942" i="41"/>
  <c r="E941" i="41"/>
  <c r="E940" i="41"/>
  <c r="E939" i="41"/>
  <c r="E938" i="41"/>
  <c r="E937" i="41"/>
  <c r="E936" i="41"/>
  <c r="E935" i="41"/>
  <c r="E934" i="41"/>
  <c r="E933" i="41"/>
  <c r="E932" i="41"/>
  <c r="E931" i="41"/>
  <c r="E930" i="41"/>
  <c r="E929" i="41"/>
  <c r="E928" i="41"/>
  <c r="E927" i="41"/>
  <c r="E926" i="41"/>
  <c r="E925" i="41"/>
  <c r="E924" i="41"/>
  <c r="E923" i="41"/>
  <c r="E922" i="41"/>
  <c r="E921" i="41"/>
  <c r="E920" i="41"/>
  <c r="E919" i="41"/>
  <c r="E918" i="41"/>
  <c r="E917" i="41"/>
  <c r="E916" i="41"/>
  <c r="E915" i="41"/>
  <c r="E914" i="41"/>
  <c r="E913" i="41"/>
  <c r="E912" i="41"/>
  <c r="E911" i="41"/>
  <c r="E910" i="41"/>
  <c r="E909" i="41"/>
  <c r="E908" i="41"/>
  <c r="E907" i="41"/>
  <c r="E906" i="41"/>
  <c r="E905" i="41"/>
  <c r="E904" i="41"/>
  <c r="E903" i="41"/>
  <c r="E902" i="41"/>
  <c r="E901" i="41"/>
  <c r="E900" i="41"/>
  <c r="E899" i="41"/>
  <c r="E898" i="41"/>
  <c r="E897" i="41"/>
  <c r="E896" i="41"/>
  <c r="E895" i="41"/>
  <c r="E894" i="41"/>
  <c r="E893" i="41"/>
  <c r="E892" i="41"/>
  <c r="E891" i="41"/>
  <c r="E890" i="41"/>
  <c r="E889" i="41"/>
  <c r="E888" i="41"/>
  <c r="E887" i="41"/>
  <c r="E886" i="41"/>
  <c r="E885" i="41"/>
  <c r="E884" i="41"/>
  <c r="E883" i="41"/>
  <c r="E882" i="41"/>
  <c r="E881" i="41"/>
  <c r="E880" i="41"/>
  <c r="E879" i="41"/>
  <c r="E878" i="41"/>
  <c r="E877" i="41"/>
  <c r="E876" i="41"/>
  <c r="E875" i="41"/>
  <c r="E874" i="41"/>
  <c r="E873" i="41"/>
  <c r="E872" i="41"/>
  <c r="E871" i="41"/>
  <c r="E870" i="41"/>
  <c r="E869" i="41"/>
  <c r="E868" i="41"/>
  <c r="E867" i="41"/>
  <c r="E866" i="41"/>
  <c r="E865" i="41"/>
  <c r="E864" i="41"/>
  <c r="E863" i="41"/>
  <c r="E862" i="41"/>
  <c r="E861" i="41"/>
  <c r="E860" i="41"/>
  <c r="E859" i="41"/>
  <c r="E858" i="41"/>
  <c r="E857" i="41"/>
  <c r="E856" i="41"/>
  <c r="E855" i="41"/>
  <c r="E854" i="41"/>
  <c r="E853" i="41"/>
  <c r="E852" i="41"/>
  <c r="E851" i="41"/>
  <c r="E850" i="41"/>
  <c r="E849" i="41"/>
  <c r="E848" i="41"/>
  <c r="E847" i="41"/>
  <c r="E846" i="41"/>
  <c r="E845" i="41"/>
  <c r="E844" i="41"/>
  <c r="E843" i="41"/>
  <c r="E842" i="41"/>
  <c r="E841" i="41"/>
  <c r="E840" i="41"/>
  <c r="E839" i="41"/>
  <c r="E838" i="41"/>
  <c r="E837" i="41"/>
  <c r="E836" i="41"/>
  <c r="E835" i="41"/>
  <c r="E834" i="41"/>
  <c r="E833" i="41"/>
  <c r="E832" i="41"/>
  <c r="E831" i="41"/>
  <c r="E830" i="41"/>
  <c r="E829" i="41"/>
  <c r="E828" i="41"/>
  <c r="E827" i="41"/>
  <c r="E826" i="41"/>
  <c r="E825" i="41"/>
  <c r="E824" i="41"/>
  <c r="E823" i="41"/>
  <c r="E822" i="41"/>
  <c r="E821" i="41"/>
  <c r="E820" i="41"/>
  <c r="E819" i="41"/>
  <c r="E818" i="41"/>
  <c r="E817" i="41"/>
  <c r="E816" i="41"/>
  <c r="E815" i="41"/>
  <c r="E814" i="41"/>
  <c r="E813" i="41"/>
  <c r="E812" i="41"/>
  <c r="E811" i="41"/>
  <c r="E810" i="41"/>
  <c r="E809" i="41"/>
  <c r="E808" i="41"/>
  <c r="E807" i="41"/>
  <c r="E806" i="41"/>
  <c r="E805" i="41"/>
  <c r="E804" i="41"/>
  <c r="E803" i="41"/>
  <c r="E802" i="41"/>
  <c r="E801" i="41"/>
  <c r="E800" i="41"/>
  <c r="E799" i="41"/>
  <c r="E798" i="41"/>
  <c r="E797" i="41"/>
  <c r="E796" i="41"/>
  <c r="E795" i="41"/>
  <c r="E794" i="41"/>
  <c r="E793" i="41"/>
  <c r="E792" i="41"/>
  <c r="E791" i="41"/>
  <c r="E790" i="41"/>
  <c r="E789" i="41"/>
  <c r="E788" i="41"/>
  <c r="E787" i="41"/>
  <c r="E786" i="41"/>
  <c r="E785" i="41"/>
  <c r="E784" i="41"/>
  <c r="E783" i="41"/>
  <c r="E782" i="41"/>
  <c r="E781" i="41"/>
  <c r="E780" i="41"/>
  <c r="E779" i="41"/>
  <c r="E778" i="41"/>
  <c r="E777" i="41"/>
  <c r="E776" i="41"/>
  <c r="E775" i="41"/>
  <c r="E774" i="41"/>
  <c r="E773" i="41"/>
  <c r="E772" i="41"/>
  <c r="E771" i="41"/>
  <c r="E770" i="41"/>
  <c r="E769" i="41"/>
  <c r="E768" i="41"/>
  <c r="E767" i="41"/>
  <c r="E766" i="41"/>
  <c r="E765" i="41"/>
  <c r="E764" i="41"/>
  <c r="E763" i="41"/>
  <c r="E762" i="41"/>
  <c r="E761" i="41"/>
  <c r="E760" i="41"/>
  <c r="E759" i="41"/>
  <c r="E758" i="41"/>
  <c r="E757" i="41"/>
  <c r="E756" i="41"/>
  <c r="E755" i="41"/>
  <c r="E754" i="41"/>
  <c r="E753" i="41"/>
  <c r="E752" i="41"/>
  <c r="E751" i="41"/>
  <c r="E750" i="41"/>
  <c r="E749" i="41"/>
  <c r="E748" i="41"/>
  <c r="E747" i="41"/>
  <c r="E746" i="41"/>
  <c r="E745" i="41"/>
  <c r="E744" i="41"/>
  <c r="E743" i="41"/>
  <c r="E742" i="41"/>
  <c r="E741" i="41"/>
  <c r="E740" i="41"/>
  <c r="E739" i="41"/>
  <c r="E738" i="41"/>
  <c r="E737" i="41"/>
  <c r="E736" i="41"/>
  <c r="E735" i="41"/>
  <c r="E734" i="41"/>
  <c r="E733" i="41"/>
  <c r="E732" i="41"/>
  <c r="E731" i="41"/>
  <c r="E730" i="41"/>
  <c r="E729" i="41"/>
  <c r="E728" i="41"/>
  <c r="E727" i="41"/>
  <c r="E726" i="41"/>
  <c r="E725" i="41"/>
  <c r="E724" i="41"/>
  <c r="E723" i="41"/>
  <c r="E722" i="41"/>
  <c r="E721" i="41"/>
  <c r="E720" i="41"/>
  <c r="E719" i="41"/>
  <c r="E718" i="41"/>
  <c r="E717" i="41"/>
  <c r="E716" i="41"/>
  <c r="E715" i="41"/>
  <c r="E714" i="41"/>
  <c r="E713" i="41"/>
  <c r="E712" i="41"/>
  <c r="E711" i="41"/>
  <c r="E710" i="41"/>
  <c r="E709" i="41"/>
  <c r="E708" i="41"/>
  <c r="E707" i="41"/>
  <c r="E706" i="41"/>
  <c r="E705" i="41"/>
  <c r="E704" i="41"/>
  <c r="E703" i="41"/>
  <c r="E702" i="41"/>
  <c r="E701" i="41"/>
  <c r="E700" i="41"/>
  <c r="E699" i="41"/>
  <c r="E698" i="41"/>
  <c r="E697" i="41"/>
  <c r="E696" i="41"/>
  <c r="E695" i="41"/>
  <c r="E694" i="41"/>
  <c r="E693" i="41"/>
  <c r="E692" i="41"/>
  <c r="E691" i="41"/>
  <c r="E690" i="41"/>
  <c r="E689" i="41"/>
  <c r="E688" i="41"/>
  <c r="E687" i="41"/>
  <c r="E686" i="41"/>
  <c r="E685" i="41"/>
  <c r="E684" i="41"/>
  <c r="E683" i="41"/>
  <c r="E682" i="41"/>
  <c r="E681" i="41"/>
  <c r="E680" i="41"/>
  <c r="E679" i="41"/>
  <c r="E678" i="41"/>
  <c r="E677" i="41"/>
  <c r="E676" i="41"/>
  <c r="E675" i="41"/>
  <c r="E674" i="41"/>
  <c r="E673" i="41"/>
  <c r="E672" i="41"/>
  <c r="E671" i="41"/>
  <c r="E670" i="41"/>
  <c r="E669" i="41"/>
  <c r="E668" i="41"/>
  <c r="E667" i="41"/>
  <c r="E666" i="41"/>
  <c r="E665" i="41"/>
  <c r="E664" i="41"/>
  <c r="E663" i="41"/>
  <c r="E662" i="41"/>
  <c r="E661" i="41"/>
  <c r="E660" i="41"/>
  <c r="E659" i="41"/>
  <c r="E658" i="41"/>
  <c r="E657" i="41"/>
  <c r="E656" i="41"/>
  <c r="E655" i="41"/>
  <c r="E654" i="41"/>
  <c r="E653" i="41"/>
  <c r="E652" i="41"/>
  <c r="E651" i="41"/>
  <c r="E650" i="41"/>
  <c r="E649" i="41"/>
  <c r="E648" i="41"/>
  <c r="E647" i="41"/>
  <c r="E646" i="41"/>
  <c r="E645" i="41"/>
  <c r="E644" i="41"/>
  <c r="E643" i="41"/>
  <c r="E642" i="41"/>
  <c r="E641" i="41"/>
  <c r="E640" i="41"/>
  <c r="E639" i="41"/>
  <c r="E638" i="41"/>
  <c r="E637" i="41"/>
  <c r="E636" i="41"/>
  <c r="E635" i="41"/>
  <c r="E634" i="41"/>
  <c r="E633" i="41"/>
  <c r="E632" i="41"/>
  <c r="E631" i="41"/>
  <c r="E630" i="41"/>
  <c r="E629" i="41"/>
  <c r="E628" i="41"/>
  <c r="E627" i="41"/>
  <c r="E626" i="41"/>
  <c r="E625" i="41"/>
  <c r="E624" i="41"/>
  <c r="E623" i="41"/>
  <c r="E622" i="41"/>
  <c r="E621" i="41"/>
  <c r="E620" i="41"/>
  <c r="E619" i="41"/>
  <c r="E618" i="41"/>
  <c r="E617" i="41"/>
  <c r="E616" i="41"/>
  <c r="E615" i="41"/>
  <c r="E614" i="41"/>
  <c r="E613" i="41"/>
  <c r="E612" i="41"/>
  <c r="E611" i="41"/>
  <c r="E610" i="41"/>
  <c r="E609" i="41"/>
  <c r="E608" i="41"/>
  <c r="E607" i="41"/>
  <c r="E606" i="41"/>
  <c r="E605" i="41"/>
  <c r="E604" i="41"/>
  <c r="E603" i="41"/>
  <c r="E602" i="41"/>
  <c r="E601" i="41"/>
  <c r="E600" i="41"/>
  <c r="E599" i="41"/>
  <c r="E598" i="41"/>
  <c r="E597" i="41"/>
  <c r="E596" i="41"/>
  <c r="E595" i="41"/>
  <c r="E594" i="41"/>
  <c r="E593" i="41"/>
  <c r="E592" i="41"/>
  <c r="E591" i="41"/>
  <c r="E590" i="41"/>
  <c r="E589" i="41"/>
  <c r="E588" i="41"/>
  <c r="E587" i="41"/>
  <c r="E586" i="41"/>
  <c r="E585" i="41"/>
  <c r="E584" i="41"/>
  <c r="E583" i="41"/>
  <c r="E582" i="41"/>
  <c r="E581" i="41"/>
  <c r="E580" i="41"/>
  <c r="E579" i="41"/>
  <c r="E578" i="41"/>
  <c r="E577" i="41"/>
  <c r="E576" i="41"/>
  <c r="E575" i="41"/>
  <c r="E574" i="41"/>
  <c r="E573" i="41"/>
  <c r="E572" i="41"/>
  <c r="E571" i="41"/>
  <c r="E570" i="41"/>
  <c r="E569" i="41"/>
  <c r="E568" i="41"/>
  <c r="E567" i="41"/>
  <c r="E566" i="41"/>
  <c r="E565" i="41"/>
  <c r="E564" i="41"/>
  <c r="E563" i="41"/>
  <c r="E562" i="41"/>
  <c r="E561" i="41"/>
  <c r="E560" i="41"/>
  <c r="E559" i="41"/>
  <c r="E558" i="41"/>
  <c r="E557" i="41"/>
  <c r="E556" i="41"/>
  <c r="E555" i="41"/>
  <c r="E554" i="41"/>
  <c r="E553" i="41"/>
  <c r="E552" i="41"/>
  <c r="E551" i="41"/>
  <c r="E550" i="41"/>
  <c r="E549" i="41"/>
  <c r="E548" i="41"/>
  <c r="E547" i="41"/>
  <c r="E546" i="41"/>
  <c r="E545" i="41"/>
  <c r="E544" i="41"/>
  <c r="E543" i="41"/>
  <c r="E542" i="41"/>
  <c r="E541" i="41"/>
  <c r="E540" i="41"/>
  <c r="E539" i="41"/>
  <c r="E538" i="41"/>
  <c r="E537" i="41"/>
  <c r="E536" i="41"/>
  <c r="E535" i="41"/>
  <c r="E534" i="41"/>
  <c r="E533" i="41"/>
  <c r="E532" i="41"/>
  <c r="E531" i="41"/>
  <c r="E530" i="41"/>
  <c r="E529" i="41"/>
  <c r="E528" i="41"/>
  <c r="E527" i="41"/>
  <c r="E526" i="41"/>
  <c r="E525" i="41"/>
  <c r="E524" i="41"/>
  <c r="E523" i="41"/>
  <c r="E522" i="41"/>
  <c r="E521" i="41"/>
  <c r="E520" i="41"/>
  <c r="E519" i="41"/>
  <c r="E518" i="41"/>
  <c r="E517" i="41"/>
  <c r="E516" i="41"/>
  <c r="E515" i="41"/>
  <c r="E514" i="41"/>
  <c r="E513" i="41"/>
  <c r="E512" i="41"/>
  <c r="E511" i="41"/>
  <c r="E510" i="41"/>
  <c r="E509" i="41"/>
  <c r="E508" i="41"/>
  <c r="E507" i="41"/>
  <c r="E506" i="41"/>
  <c r="E505" i="41"/>
  <c r="E504" i="41"/>
  <c r="E503" i="41"/>
  <c r="E502" i="41"/>
  <c r="E501" i="41"/>
  <c r="E500" i="41"/>
  <c r="E499" i="41"/>
  <c r="E498" i="41"/>
  <c r="E497" i="41"/>
  <c r="E496" i="41"/>
  <c r="E495" i="41"/>
  <c r="E494" i="41"/>
  <c r="E493" i="41"/>
  <c r="E492" i="41"/>
  <c r="E491" i="41"/>
  <c r="E490" i="41"/>
  <c r="E489" i="41"/>
  <c r="E488" i="41"/>
  <c r="E487" i="41"/>
  <c r="E486" i="41"/>
  <c r="E485" i="41"/>
  <c r="E484" i="41"/>
  <c r="E483" i="41"/>
  <c r="E482" i="41"/>
  <c r="E481" i="41"/>
  <c r="E480" i="41"/>
  <c r="E479" i="41"/>
  <c r="E478" i="41"/>
  <c r="E477" i="41"/>
  <c r="E476" i="41"/>
  <c r="E475" i="41"/>
  <c r="E474" i="41"/>
  <c r="E473" i="41"/>
  <c r="E472" i="41"/>
  <c r="E471" i="41"/>
  <c r="E470" i="41"/>
  <c r="E469" i="41"/>
  <c r="E468" i="41"/>
  <c r="E467" i="41"/>
  <c r="E466" i="41"/>
  <c r="E465" i="41"/>
  <c r="E464" i="41"/>
  <c r="E463" i="41"/>
  <c r="E462" i="41"/>
  <c r="E461" i="41"/>
  <c r="E460" i="41"/>
  <c r="E459" i="41"/>
  <c r="E458" i="41"/>
  <c r="E457" i="41"/>
  <c r="E456" i="41"/>
  <c r="E455" i="41"/>
  <c r="E454" i="41"/>
  <c r="E453" i="41"/>
  <c r="E452" i="41"/>
  <c r="E451" i="41"/>
  <c r="E450" i="41"/>
  <c r="E449" i="41"/>
  <c r="E448" i="41"/>
  <c r="E447" i="41"/>
  <c r="E446" i="41"/>
  <c r="E445" i="41"/>
  <c r="E444" i="41"/>
  <c r="E443" i="41"/>
  <c r="E442" i="41"/>
  <c r="E441" i="41"/>
  <c r="E440" i="41"/>
  <c r="E439" i="41"/>
  <c r="E438" i="41"/>
  <c r="E437" i="41"/>
  <c r="E436" i="41"/>
  <c r="E435" i="41"/>
  <c r="E434" i="41"/>
  <c r="E433" i="41"/>
  <c r="E432" i="41"/>
  <c r="E431" i="41"/>
  <c r="E430" i="41"/>
  <c r="E429" i="41"/>
  <c r="E428" i="41"/>
  <c r="E427" i="41"/>
  <c r="E426" i="41"/>
  <c r="E425" i="41"/>
  <c r="E424" i="41"/>
  <c r="E423" i="41"/>
  <c r="E422" i="41"/>
  <c r="E421" i="41"/>
  <c r="E420" i="41"/>
  <c r="E419" i="41"/>
  <c r="E418" i="41"/>
  <c r="E417" i="41"/>
  <c r="E416" i="41"/>
  <c r="E415" i="41"/>
  <c r="E414" i="41"/>
  <c r="E413" i="41"/>
  <c r="E412" i="41"/>
  <c r="E411" i="41"/>
  <c r="E410" i="41"/>
  <c r="E409" i="41"/>
  <c r="E408" i="41"/>
  <c r="E407" i="41"/>
  <c r="E406" i="41"/>
  <c r="E405" i="41"/>
  <c r="E404" i="41"/>
  <c r="E403" i="41"/>
  <c r="E402" i="41"/>
  <c r="E401" i="41"/>
  <c r="E400" i="41"/>
  <c r="E399" i="41"/>
  <c r="E398" i="41"/>
  <c r="E397" i="41"/>
  <c r="E396" i="41"/>
  <c r="E395" i="41"/>
  <c r="E394" i="41"/>
  <c r="E393" i="41"/>
  <c r="E392" i="41"/>
  <c r="E391" i="41"/>
  <c r="E390" i="41"/>
  <c r="E389" i="41"/>
  <c r="E388" i="41"/>
  <c r="E387" i="41"/>
  <c r="E386" i="41"/>
  <c r="E385" i="41"/>
  <c r="E384" i="41"/>
  <c r="E383" i="41"/>
  <c r="E382" i="41"/>
  <c r="E381" i="41"/>
  <c r="E380" i="41"/>
  <c r="E379" i="41"/>
  <c r="E378" i="41"/>
  <c r="E377" i="41"/>
  <c r="E376" i="41"/>
  <c r="E375" i="41"/>
  <c r="E374" i="41"/>
  <c r="E373" i="41"/>
  <c r="E372" i="41"/>
  <c r="E371" i="41"/>
  <c r="E370" i="41"/>
  <c r="E369" i="41"/>
  <c r="E368" i="41"/>
  <c r="E367" i="41"/>
  <c r="E366" i="41"/>
  <c r="E365" i="41"/>
  <c r="E364" i="41"/>
  <c r="E363" i="41"/>
  <c r="E362" i="41"/>
  <c r="E361" i="41"/>
  <c r="E360" i="41"/>
  <c r="E359" i="41"/>
  <c r="E358" i="41"/>
  <c r="E357" i="41"/>
  <c r="E356" i="41"/>
  <c r="E355" i="41"/>
  <c r="E354" i="41"/>
  <c r="E353" i="41"/>
  <c r="E352" i="41"/>
  <c r="E351" i="41"/>
  <c r="E350" i="41"/>
  <c r="E349" i="41"/>
  <c r="E348" i="41"/>
  <c r="E347" i="41"/>
  <c r="E346" i="41"/>
  <c r="E345" i="41"/>
  <c r="E344" i="41"/>
  <c r="E343" i="41"/>
  <c r="E342" i="41"/>
  <c r="E341" i="41"/>
  <c r="E340" i="41"/>
  <c r="E339" i="41"/>
  <c r="E338" i="41"/>
  <c r="E337" i="41"/>
  <c r="E336" i="41"/>
  <c r="E335" i="41"/>
  <c r="E334" i="41"/>
  <c r="E333" i="41"/>
  <c r="E332" i="41"/>
  <c r="E331" i="41"/>
  <c r="E330" i="41"/>
  <c r="E329" i="41"/>
  <c r="E328" i="41"/>
  <c r="E327" i="41"/>
  <c r="E326" i="41"/>
  <c r="E325" i="41"/>
  <c r="E324" i="41"/>
  <c r="E323" i="41"/>
  <c r="E322" i="41"/>
  <c r="E321" i="41"/>
  <c r="E320" i="41"/>
  <c r="E319" i="41"/>
  <c r="E318" i="41"/>
  <c r="E317" i="41"/>
  <c r="E316" i="41"/>
  <c r="E315" i="41"/>
  <c r="E314" i="41"/>
  <c r="E313" i="41"/>
  <c r="E312" i="41"/>
  <c r="E311" i="41"/>
  <c r="E310" i="41"/>
  <c r="E309" i="41"/>
  <c r="E308" i="41"/>
  <c r="E307" i="41"/>
  <c r="E306" i="41"/>
  <c r="E305" i="41"/>
  <c r="E304" i="41"/>
  <c r="E303" i="41"/>
  <c r="E302" i="41"/>
  <c r="E301" i="41"/>
  <c r="E300" i="41"/>
  <c r="E299" i="41"/>
  <c r="E298" i="41"/>
  <c r="E297" i="41"/>
  <c r="E296" i="41"/>
  <c r="E295" i="41"/>
  <c r="E294" i="41"/>
  <c r="E293" i="41"/>
  <c r="E292" i="41"/>
  <c r="E291" i="41"/>
  <c r="E290" i="41"/>
  <c r="E289" i="41"/>
  <c r="E288" i="41"/>
  <c r="E287" i="41"/>
  <c r="E286" i="41"/>
  <c r="E285" i="41"/>
  <c r="E284" i="41"/>
  <c r="E283" i="41"/>
  <c r="E282" i="41"/>
  <c r="E281" i="41"/>
  <c r="E280" i="41"/>
  <c r="E279" i="41"/>
  <c r="E278" i="41"/>
  <c r="E277" i="41"/>
  <c r="E276" i="41"/>
  <c r="E275" i="41"/>
  <c r="E274" i="41"/>
  <c r="E273" i="41"/>
  <c r="E272" i="41"/>
  <c r="E271" i="41"/>
  <c r="E270" i="41"/>
  <c r="E269" i="41"/>
  <c r="E268" i="41"/>
  <c r="E267" i="41"/>
  <c r="E266" i="41"/>
  <c r="E265" i="41"/>
  <c r="E264" i="41"/>
  <c r="E263" i="41"/>
  <c r="E262" i="41"/>
  <c r="E261" i="41"/>
  <c r="E260" i="41"/>
  <c r="E259" i="41"/>
  <c r="E258" i="41"/>
  <c r="E257" i="41"/>
  <c r="E256" i="41"/>
  <c r="E255" i="41"/>
  <c r="E254" i="41"/>
  <c r="E253" i="41"/>
  <c r="E252" i="41"/>
  <c r="E251" i="41"/>
  <c r="E250" i="41"/>
  <c r="E249" i="41"/>
  <c r="E248" i="41"/>
  <c r="E247" i="41"/>
  <c r="E246" i="41"/>
  <c r="E245" i="41"/>
  <c r="E244" i="41"/>
  <c r="E243" i="41"/>
  <c r="E242" i="41"/>
  <c r="E241" i="41"/>
  <c r="E240" i="41"/>
  <c r="E239" i="41"/>
  <c r="E238" i="41"/>
  <c r="E237" i="41"/>
  <c r="E236" i="41"/>
  <c r="E235" i="41"/>
  <c r="E234" i="41"/>
  <c r="E233" i="41"/>
  <c r="E232" i="41"/>
  <c r="E231" i="41"/>
  <c r="E230" i="41"/>
  <c r="E229" i="41"/>
  <c r="E228" i="41"/>
  <c r="E227" i="41"/>
  <c r="E226" i="41"/>
  <c r="E225" i="41"/>
  <c r="E224" i="41"/>
  <c r="E223" i="41"/>
  <c r="E222" i="41"/>
  <c r="E221" i="41"/>
  <c r="E220" i="41"/>
  <c r="E219" i="41"/>
  <c r="E218" i="41"/>
  <c r="E217" i="41"/>
  <c r="E216" i="41"/>
  <c r="E215" i="41"/>
  <c r="E214" i="41"/>
  <c r="E213" i="41"/>
  <c r="E212" i="41"/>
  <c r="E211" i="41"/>
  <c r="E210" i="41"/>
  <c r="E209" i="41"/>
  <c r="E208" i="41"/>
  <c r="E207" i="41"/>
  <c r="E206" i="41"/>
  <c r="E205" i="41"/>
  <c r="E204" i="41"/>
  <c r="E203" i="41"/>
  <c r="E202" i="41"/>
  <c r="E201" i="41"/>
  <c r="E200" i="41"/>
  <c r="E199" i="41"/>
  <c r="E198" i="41"/>
  <c r="E197" i="41"/>
  <c r="E196" i="41"/>
  <c r="E195" i="41"/>
  <c r="E194" i="41"/>
  <c r="E193" i="41"/>
  <c r="E192" i="41"/>
  <c r="E191" i="41"/>
  <c r="E190" i="41"/>
  <c r="E189" i="41"/>
  <c r="E188" i="41"/>
  <c r="E187" i="41"/>
  <c r="E186" i="41"/>
  <c r="E185" i="41"/>
  <c r="E184" i="41"/>
  <c r="E183" i="41"/>
  <c r="E182" i="41"/>
  <c r="E181" i="41"/>
  <c r="E180" i="41"/>
  <c r="E179" i="41"/>
  <c r="E178" i="41"/>
  <c r="E177" i="41"/>
  <c r="E176" i="41"/>
  <c r="E175" i="41"/>
  <c r="E174" i="41"/>
  <c r="E173" i="41"/>
  <c r="E172" i="41"/>
  <c r="E171" i="41"/>
  <c r="E170" i="41"/>
  <c r="E169" i="41"/>
  <c r="E168" i="41"/>
  <c r="E167" i="41"/>
  <c r="E166" i="41"/>
  <c r="E165" i="41"/>
  <c r="E164" i="41"/>
  <c r="E163" i="41"/>
  <c r="E162" i="41"/>
  <c r="E161" i="41"/>
  <c r="E160" i="41"/>
  <c r="E159" i="41"/>
  <c r="E158" i="41"/>
  <c r="E157" i="41"/>
  <c r="E156" i="41"/>
  <c r="E155" i="41"/>
  <c r="E154" i="41"/>
  <c r="E153" i="41"/>
  <c r="E152" i="41"/>
  <c r="E151" i="41"/>
  <c r="E150" i="41"/>
  <c r="E149" i="41"/>
  <c r="E148" i="41"/>
  <c r="E147" i="41"/>
  <c r="E146" i="41"/>
  <c r="E145" i="41"/>
  <c r="E144" i="41"/>
  <c r="E143" i="41"/>
  <c r="E142" i="41"/>
  <c r="E141" i="41"/>
  <c r="E140" i="41"/>
  <c r="E139" i="41"/>
  <c r="E138" i="41"/>
  <c r="E137" i="41"/>
  <c r="E136" i="41"/>
  <c r="E135" i="41"/>
  <c r="E134" i="41"/>
  <c r="E133" i="41"/>
  <c r="E132" i="41"/>
  <c r="E131" i="41"/>
  <c r="E130" i="41"/>
  <c r="E129" i="41"/>
  <c r="E128" i="41"/>
  <c r="E127" i="41"/>
  <c r="E126" i="41"/>
  <c r="E125" i="41"/>
  <c r="E124" i="41"/>
  <c r="E123" i="41"/>
  <c r="E122" i="41"/>
  <c r="E121" i="41"/>
  <c r="E120" i="41"/>
  <c r="E119" i="41"/>
  <c r="E118" i="41"/>
  <c r="E117" i="41"/>
  <c r="E116" i="41"/>
  <c r="E115" i="41"/>
  <c r="E114" i="41"/>
  <c r="E113" i="41"/>
  <c r="E112" i="41"/>
  <c r="E111" i="41"/>
  <c r="E110" i="41"/>
  <c r="E109" i="41"/>
  <c r="E108" i="41"/>
  <c r="E107" i="41"/>
  <c r="E106" i="41"/>
  <c r="E105" i="41"/>
  <c r="E104" i="41"/>
  <c r="E103" i="41"/>
  <c r="E102" i="41"/>
  <c r="E101" i="41"/>
  <c r="E100" i="41"/>
  <c r="E99" i="41"/>
  <c r="E98" i="41"/>
  <c r="E97" i="41"/>
  <c r="E96" i="41"/>
  <c r="E95" i="41"/>
  <c r="E94" i="41"/>
  <c r="E93" i="41"/>
  <c r="E92" i="41"/>
  <c r="E91" i="41"/>
  <c r="E90" i="41"/>
  <c r="E89" i="41"/>
  <c r="E88" i="41"/>
  <c r="E87" i="41"/>
  <c r="E86" i="41"/>
  <c r="E85" i="41"/>
  <c r="E84" i="41"/>
  <c r="E83" i="41"/>
  <c r="E82" i="41"/>
  <c r="E81" i="41"/>
  <c r="E80" i="41"/>
  <c r="E79" i="41"/>
  <c r="E78" i="41"/>
  <c r="E77" i="41"/>
  <c r="E76" i="41"/>
  <c r="E75" i="41"/>
  <c r="E74" i="41"/>
  <c r="E73" i="41"/>
  <c r="E72" i="41"/>
  <c r="E71" i="41"/>
  <c r="E70" i="41"/>
  <c r="E69" i="41"/>
  <c r="E68" i="41"/>
  <c r="E67" i="41"/>
  <c r="E66" i="41"/>
  <c r="E65" i="41"/>
  <c r="E64" i="41"/>
  <c r="E63" i="41"/>
  <c r="E62" i="41"/>
  <c r="E61" i="41"/>
  <c r="E60" i="41"/>
  <c r="E59" i="41"/>
  <c r="E58" i="41"/>
  <c r="E57" i="41"/>
  <c r="E56" i="41"/>
  <c r="E55" i="41"/>
  <c r="E54" i="41"/>
  <c r="E53" i="41"/>
  <c r="E52" i="41"/>
  <c r="E51" i="41"/>
  <c r="E50" i="41"/>
  <c r="E49" i="41"/>
  <c r="E48" i="41"/>
  <c r="E47" i="41"/>
  <c r="E46" i="41"/>
  <c r="E45" i="41"/>
  <c r="E44" i="41"/>
  <c r="E43" i="41"/>
  <c r="E42" i="41"/>
  <c r="E41" i="41"/>
  <c r="E40" i="41"/>
  <c r="E39" i="41"/>
  <c r="E38" i="41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J5" i="41"/>
  <c r="H5" i="41"/>
  <c r="E5" i="41"/>
  <c r="J4" i="41"/>
  <c r="I4" i="41" s="1"/>
  <c r="H4" i="41"/>
  <c r="E32" i="1" s="1"/>
  <c r="E4" i="41"/>
  <c r="H3" i="41"/>
  <c r="H6" i="41" s="1"/>
  <c r="E3" i="41"/>
  <c r="E2" i="41"/>
  <c r="J3" i="41" s="1"/>
  <c r="E1221" i="40"/>
  <c r="E1220" i="40"/>
  <c r="E1219" i="40"/>
  <c r="E1218" i="40"/>
  <c r="E1217" i="40"/>
  <c r="E1216" i="40"/>
  <c r="E1215" i="40"/>
  <c r="E1214" i="40"/>
  <c r="E1213" i="40"/>
  <c r="E1212" i="40"/>
  <c r="E1211" i="40"/>
  <c r="E1210" i="40"/>
  <c r="E1209" i="40"/>
  <c r="E1208" i="40"/>
  <c r="E1207" i="40"/>
  <c r="E1206" i="40"/>
  <c r="E1205" i="40"/>
  <c r="E1204" i="40"/>
  <c r="E1203" i="40"/>
  <c r="E1202" i="40"/>
  <c r="E1201" i="40"/>
  <c r="E1200" i="40"/>
  <c r="E1199" i="40"/>
  <c r="E1198" i="40"/>
  <c r="E1197" i="40"/>
  <c r="E1196" i="40"/>
  <c r="E1195" i="40"/>
  <c r="E1194" i="40"/>
  <c r="E1193" i="40"/>
  <c r="E1192" i="40"/>
  <c r="E1191" i="40"/>
  <c r="E1190" i="40"/>
  <c r="E1189" i="40"/>
  <c r="E1188" i="40"/>
  <c r="E1187" i="40"/>
  <c r="E1186" i="40"/>
  <c r="E1185" i="40"/>
  <c r="E1184" i="40"/>
  <c r="E1183" i="40"/>
  <c r="E1182" i="40"/>
  <c r="E1181" i="40"/>
  <c r="E1180" i="40"/>
  <c r="E1179" i="40"/>
  <c r="E1178" i="40"/>
  <c r="E1177" i="40"/>
  <c r="E1176" i="40"/>
  <c r="E1175" i="40"/>
  <c r="E1174" i="40"/>
  <c r="E1173" i="40"/>
  <c r="E1172" i="40"/>
  <c r="E1171" i="40"/>
  <c r="E1170" i="40"/>
  <c r="E1169" i="40"/>
  <c r="E1168" i="40"/>
  <c r="E1167" i="40"/>
  <c r="E1166" i="40"/>
  <c r="E1165" i="40"/>
  <c r="E1164" i="40"/>
  <c r="E1163" i="40"/>
  <c r="E1162" i="40"/>
  <c r="E1161" i="40"/>
  <c r="E1160" i="40"/>
  <c r="E1159" i="40"/>
  <c r="E1158" i="40"/>
  <c r="E1157" i="40"/>
  <c r="E1156" i="40"/>
  <c r="E1155" i="40"/>
  <c r="E1154" i="40"/>
  <c r="E1153" i="40"/>
  <c r="E1152" i="40"/>
  <c r="E1151" i="40"/>
  <c r="E1150" i="40"/>
  <c r="E1149" i="40"/>
  <c r="E1148" i="40"/>
  <c r="E1147" i="40"/>
  <c r="E1146" i="40"/>
  <c r="E1145" i="40"/>
  <c r="E1144" i="40"/>
  <c r="E1143" i="40"/>
  <c r="E1142" i="40"/>
  <c r="E1141" i="40"/>
  <c r="E1140" i="40"/>
  <c r="E1139" i="40"/>
  <c r="E1138" i="40"/>
  <c r="E1137" i="40"/>
  <c r="E1136" i="40"/>
  <c r="E1135" i="40"/>
  <c r="E1134" i="40"/>
  <c r="E1133" i="40"/>
  <c r="E1132" i="40"/>
  <c r="E1131" i="40"/>
  <c r="E1130" i="40"/>
  <c r="E1129" i="40"/>
  <c r="E1128" i="40"/>
  <c r="E1127" i="40"/>
  <c r="E1126" i="40"/>
  <c r="E1125" i="40"/>
  <c r="E1124" i="40"/>
  <c r="E1123" i="40"/>
  <c r="E1122" i="40"/>
  <c r="E1121" i="40"/>
  <c r="E1120" i="40"/>
  <c r="E1119" i="40"/>
  <c r="E1118" i="40"/>
  <c r="E1117" i="40"/>
  <c r="E1116" i="40"/>
  <c r="E1115" i="40"/>
  <c r="E1114" i="40"/>
  <c r="E1113" i="40"/>
  <c r="E1112" i="40"/>
  <c r="E1111" i="40"/>
  <c r="E1110" i="40"/>
  <c r="E1109" i="40"/>
  <c r="E1108" i="40"/>
  <c r="E1107" i="40"/>
  <c r="E1106" i="40"/>
  <c r="E1105" i="40"/>
  <c r="E1104" i="40"/>
  <c r="E1103" i="40"/>
  <c r="E1102" i="40"/>
  <c r="E1101" i="40"/>
  <c r="E1100" i="40"/>
  <c r="E1099" i="40"/>
  <c r="E1098" i="40"/>
  <c r="E1097" i="40"/>
  <c r="E1096" i="40"/>
  <c r="E1095" i="40"/>
  <c r="E1094" i="40"/>
  <c r="E1093" i="40"/>
  <c r="E1092" i="40"/>
  <c r="E1091" i="40"/>
  <c r="E1090" i="40"/>
  <c r="E1089" i="40"/>
  <c r="E1088" i="40"/>
  <c r="E1087" i="40"/>
  <c r="E1086" i="40"/>
  <c r="E1085" i="40"/>
  <c r="E1084" i="40"/>
  <c r="E1083" i="40"/>
  <c r="E1082" i="40"/>
  <c r="E1081" i="40"/>
  <c r="E1080" i="40"/>
  <c r="E1079" i="40"/>
  <c r="E1078" i="40"/>
  <c r="E1077" i="40"/>
  <c r="E1076" i="40"/>
  <c r="E1075" i="40"/>
  <c r="E1074" i="40"/>
  <c r="E1073" i="40"/>
  <c r="E1072" i="40"/>
  <c r="E1071" i="40"/>
  <c r="E1070" i="40"/>
  <c r="E1069" i="40"/>
  <c r="E1068" i="40"/>
  <c r="E1067" i="40"/>
  <c r="E1066" i="40"/>
  <c r="E1065" i="40"/>
  <c r="E1064" i="40"/>
  <c r="E1063" i="40"/>
  <c r="E1062" i="40"/>
  <c r="E1061" i="40"/>
  <c r="E1060" i="40"/>
  <c r="E1059" i="40"/>
  <c r="E1058" i="40"/>
  <c r="E1057" i="40"/>
  <c r="E1056" i="40"/>
  <c r="E1055" i="40"/>
  <c r="E1054" i="40"/>
  <c r="E1053" i="40"/>
  <c r="E1052" i="40"/>
  <c r="E1051" i="40"/>
  <c r="E1050" i="40"/>
  <c r="E1049" i="40"/>
  <c r="E1048" i="40"/>
  <c r="E1047" i="40"/>
  <c r="E1046" i="40"/>
  <c r="E1045" i="40"/>
  <c r="E1044" i="40"/>
  <c r="E1043" i="40"/>
  <c r="E1042" i="40"/>
  <c r="E1041" i="40"/>
  <c r="E1040" i="40"/>
  <c r="E1039" i="40"/>
  <c r="E1038" i="40"/>
  <c r="E1037" i="40"/>
  <c r="E1036" i="40"/>
  <c r="E1035" i="40"/>
  <c r="E1034" i="40"/>
  <c r="E1033" i="40"/>
  <c r="E1032" i="40"/>
  <c r="E1031" i="40"/>
  <c r="E1030" i="40"/>
  <c r="E1029" i="40"/>
  <c r="E1028" i="40"/>
  <c r="E1027" i="40"/>
  <c r="E1026" i="40"/>
  <c r="E1025" i="40"/>
  <c r="E1024" i="40"/>
  <c r="E1023" i="40"/>
  <c r="E1022" i="40"/>
  <c r="E1021" i="40"/>
  <c r="E1020" i="40"/>
  <c r="E1019" i="40"/>
  <c r="E1018" i="40"/>
  <c r="E1017" i="40"/>
  <c r="E1016" i="40"/>
  <c r="E1015" i="40"/>
  <c r="E1014" i="40"/>
  <c r="E1013" i="40"/>
  <c r="E1012" i="40"/>
  <c r="E1011" i="40"/>
  <c r="E1010" i="40"/>
  <c r="E1009" i="40"/>
  <c r="E1008" i="40"/>
  <c r="E1007" i="40"/>
  <c r="E1006" i="40"/>
  <c r="E1005" i="40"/>
  <c r="E1004" i="40"/>
  <c r="E1003" i="40"/>
  <c r="E1002" i="40"/>
  <c r="E1001" i="40"/>
  <c r="E1000" i="40"/>
  <c r="E999" i="40"/>
  <c r="E998" i="40"/>
  <c r="E997" i="40"/>
  <c r="E996" i="40"/>
  <c r="E995" i="40"/>
  <c r="E994" i="40"/>
  <c r="E993" i="40"/>
  <c r="E992" i="40"/>
  <c r="E991" i="40"/>
  <c r="E990" i="40"/>
  <c r="E989" i="40"/>
  <c r="E988" i="40"/>
  <c r="E987" i="40"/>
  <c r="E986" i="40"/>
  <c r="E985" i="40"/>
  <c r="E984" i="40"/>
  <c r="E983" i="40"/>
  <c r="E982" i="40"/>
  <c r="E981" i="40"/>
  <c r="E980" i="40"/>
  <c r="E979" i="40"/>
  <c r="E978" i="40"/>
  <c r="E977" i="40"/>
  <c r="E976" i="40"/>
  <c r="E975" i="40"/>
  <c r="E974" i="40"/>
  <c r="E973" i="40"/>
  <c r="E972" i="40"/>
  <c r="E971" i="40"/>
  <c r="E970" i="40"/>
  <c r="E969" i="40"/>
  <c r="E968" i="40"/>
  <c r="E967" i="40"/>
  <c r="E966" i="40"/>
  <c r="E965" i="40"/>
  <c r="E964" i="40"/>
  <c r="E963" i="40"/>
  <c r="E962" i="40"/>
  <c r="E961" i="40"/>
  <c r="E960" i="40"/>
  <c r="E959" i="40"/>
  <c r="E958" i="40"/>
  <c r="E957" i="40"/>
  <c r="E956" i="40"/>
  <c r="E955" i="40"/>
  <c r="E954" i="40"/>
  <c r="E953" i="40"/>
  <c r="E952" i="40"/>
  <c r="E951" i="40"/>
  <c r="E950" i="40"/>
  <c r="E949" i="40"/>
  <c r="E948" i="40"/>
  <c r="E947" i="40"/>
  <c r="E946" i="40"/>
  <c r="E945" i="40"/>
  <c r="E944" i="40"/>
  <c r="E943" i="40"/>
  <c r="E942" i="40"/>
  <c r="E941" i="40"/>
  <c r="E940" i="40"/>
  <c r="E939" i="40"/>
  <c r="E938" i="40"/>
  <c r="E937" i="40"/>
  <c r="E936" i="40"/>
  <c r="E935" i="40"/>
  <c r="E934" i="40"/>
  <c r="E933" i="40"/>
  <c r="E932" i="40"/>
  <c r="E931" i="40"/>
  <c r="E930" i="40"/>
  <c r="E929" i="40"/>
  <c r="E928" i="40"/>
  <c r="E927" i="40"/>
  <c r="E926" i="40"/>
  <c r="E925" i="40"/>
  <c r="E924" i="40"/>
  <c r="E923" i="40"/>
  <c r="E922" i="40"/>
  <c r="E921" i="40"/>
  <c r="E920" i="40"/>
  <c r="E919" i="40"/>
  <c r="E918" i="40"/>
  <c r="E917" i="40"/>
  <c r="E916" i="40"/>
  <c r="E915" i="40"/>
  <c r="E914" i="40"/>
  <c r="E913" i="40"/>
  <c r="E912" i="40"/>
  <c r="E911" i="40"/>
  <c r="E910" i="40"/>
  <c r="E909" i="40"/>
  <c r="E908" i="40"/>
  <c r="E907" i="40"/>
  <c r="E906" i="40"/>
  <c r="E905" i="40"/>
  <c r="E904" i="40"/>
  <c r="E903" i="40"/>
  <c r="E902" i="40"/>
  <c r="E901" i="40"/>
  <c r="E900" i="40"/>
  <c r="E899" i="40"/>
  <c r="E898" i="40"/>
  <c r="E897" i="40"/>
  <c r="E896" i="40"/>
  <c r="E895" i="40"/>
  <c r="E894" i="40"/>
  <c r="E893" i="40"/>
  <c r="E892" i="40"/>
  <c r="E891" i="40"/>
  <c r="E890" i="40"/>
  <c r="E889" i="40"/>
  <c r="E888" i="40"/>
  <c r="E887" i="40"/>
  <c r="E886" i="40"/>
  <c r="E885" i="40"/>
  <c r="E884" i="40"/>
  <c r="E883" i="40"/>
  <c r="E882" i="40"/>
  <c r="E881" i="40"/>
  <c r="E880" i="40"/>
  <c r="E879" i="40"/>
  <c r="E878" i="40"/>
  <c r="E877" i="40"/>
  <c r="E876" i="40"/>
  <c r="E875" i="40"/>
  <c r="E874" i="40"/>
  <c r="E873" i="40"/>
  <c r="E872" i="40"/>
  <c r="E871" i="40"/>
  <c r="E870" i="40"/>
  <c r="E869" i="40"/>
  <c r="E868" i="40"/>
  <c r="E867" i="40"/>
  <c r="E866" i="40"/>
  <c r="E865" i="40"/>
  <c r="E864" i="40"/>
  <c r="E863" i="40"/>
  <c r="E862" i="40"/>
  <c r="E861" i="40"/>
  <c r="E860" i="40"/>
  <c r="E859" i="40"/>
  <c r="E858" i="40"/>
  <c r="E857" i="40"/>
  <c r="E856" i="40"/>
  <c r="E855" i="40"/>
  <c r="E854" i="40"/>
  <c r="E853" i="40"/>
  <c r="E852" i="40"/>
  <c r="E851" i="40"/>
  <c r="E850" i="40"/>
  <c r="E849" i="40"/>
  <c r="E848" i="40"/>
  <c r="E847" i="40"/>
  <c r="E846" i="40"/>
  <c r="E845" i="40"/>
  <c r="E844" i="40"/>
  <c r="E843" i="40"/>
  <c r="E842" i="40"/>
  <c r="E841" i="40"/>
  <c r="E840" i="40"/>
  <c r="E839" i="40"/>
  <c r="E838" i="40"/>
  <c r="E837" i="40"/>
  <c r="E836" i="40"/>
  <c r="E835" i="40"/>
  <c r="E834" i="40"/>
  <c r="E833" i="40"/>
  <c r="E832" i="40"/>
  <c r="E831" i="40"/>
  <c r="E830" i="40"/>
  <c r="E829" i="40"/>
  <c r="E828" i="40"/>
  <c r="E827" i="40"/>
  <c r="E826" i="40"/>
  <c r="E825" i="40"/>
  <c r="E824" i="40"/>
  <c r="E823" i="40"/>
  <c r="E822" i="40"/>
  <c r="E821" i="40"/>
  <c r="E820" i="40"/>
  <c r="E819" i="40"/>
  <c r="E818" i="40"/>
  <c r="E817" i="40"/>
  <c r="E816" i="40"/>
  <c r="E815" i="40"/>
  <c r="E814" i="40"/>
  <c r="E813" i="40"/>
  <c r="E812" i="40"/>
  <c r="E811" i="40"/>
  <c r="E810" i="40"/>
  <c r="E809" i="40"/>
  <c r="E808" i="40"/>
  <c r="E807" i="40"/>
  <c r="E806" i="40"/>
  <c r="E805" i="40"/>
  <c r="E804" i="40"/>
  <c r="E803" i="40"/>
  <c r="E802" i="40"/>
  <c r="E801" i="40"/>
  <c r="E800" i="40"/>
  <c r="E799" i="40"/>
  <c r="E798" i="40"/>
  <c r="E797" i="40"/>
  <c r="E796" i="40"/>
  <c r="E795" i="40"/>
  <c r="E794" i="40"/>
  <c r="E793" i="40"/>
  <c r="E792" i="40"/>
  <c r="E791" i="40"/>
  <c r="E790" i="40"/>
  <c r="E789" i="40"/>
  <c r="E788" i="40"/>
  <c r="E787" i="40"/>
  <c r="E786" i="40"/>
  <c r="E785" i="40"/>
  <c r="E784" i="40"/>
  <c r="E783" i="40"/>
  <c r="E782" i="40"/>
  <c r="E781" i="40"/>
  <c r="E780" i="40"/>
  <c r="E779" i="40"/>
  <c r="E778" i="40"/>
  <c r="E777" i="40"/>
  <c r="E776" i="40"/>
  <c r="E775" i="40"/>
  <c r="E774" i="40"/>
  <c r="E773" i="40"/>
  <c r="E772" i="40"/>
  <c r="E771" i="40"/>
  <c r="E770" i="40"/>
  <c r="E769" i="40"/>
  <c r="E768" i="40"/>
  <c r="E767" i="40"/>
  <c r="E766" i="40"/>
  <c r="E765" i="40"/>
  <c r="E764" i="40"/>
  <c r="E763" i="40"/>
  <c r="E762" i="40"/>
  <c r="E761" i="40"/>
  <c r="E760" i="40"/>
  <c r="E759" i="40"/>
  <c r="E758" i="40"/>
  <c r="E757" i="40"/>
  <c r="E756" i="40"/>
  <c r="E755" i="40"/>
  <c r="E754" i="40"/>
  <c r="E753" i="40"/>
  <c r="E752" i="40"/>
  <c r="E751" i="40"/>
  <c r="E750" i="40"/>
  <c r="E749" i="40"/>
  <c r="E748" i="40"/>
  <c r="E747" i="40"/>
  <c r="E746" i="40"/>
  <c r="E745" i="40"/>
  <c r="E744" i="40"/>
  <c r="E743" i="40"/>
  <c r="E742" i="40"/>
  <c r="E741" i="40"/>
  <c r="E740" i="40"/>
  <c r="E739" i="40"/>
  <c r="E738" i="40"/>
  <c r="E737" i="40"/>
  <c r="E736" i="40"/>
  <c r="E735" i="40"/>
  <c r="E734" i="40"/>
  <c r="E733" i="40"/>
  <c r="E732" i="40"/>
  <c r="E731" i="40"/>
  <c r="E730" i="40"/>
  <c r="E729" i="40"/>
  <c r="E728" i="40"/>
  <c r="E727" i="40"/>
  <c r="E726" i="40"/>
  <c r="E725" i="40"/>
  <c r="E724" i="40"/>
  <c r="E723" i="40"/>
  <c r="E722" i="40"/>
  <c r="E721" i="40"/>
  <c r="E720" i="40"/>
  <c r="E719" i="40"/>
  <c r="E718" i="40"/>
  <c r="E717" i="40"/>
  <c r="E716" i="40"/>
  <c r="E715" i="40"/>
  <c r="E714" i="40"/>
  <c r="E713" i="40"/>
  <c r="E712" i="40"/>
  <c r="E711" i="40"/>
  <c r="E710" i="40"/>
  <c r="E709" i="40"/>
  <c r="E708" i="40"/>
  <c r="E707" i="40"/>
  <c r="E706" i="40"/>
  <c r="E705" i="40"/>
  <c r="E704" i="40"/>
  <c r="E703" i="40"/>
  <c r="E702" i="40"/>
  <c r="E701" i="40"/>
  <c r="E700" i="40"/>
  <c r="E699" i="40"/>
  <c r="E698" i="40"/>
  <c r="E697" i="40"/>
  <c r="E696" i="40"/>
  <c r="E695" i="40"/>
  <c r="E694" i="40"/>
  <c r="E693" i="40"/>
  <c r="E692" i="40"/>
  <c r="E691" i="40"/>
  <c r="E690" i="40"/>
  <c r="E689" i="40"/>
  <c r="E688" i="40"/>
  <c r="E687" i="40"/>
  <c r="E686" i="40"/>
  <c r="E685" i="40"/>
  <c r="E684" i="40"/>
  <c r="E683" i="40"/>
  <c r="E682" i="40"/>
  <c r="E681" i="40"/>
  <c r="E680" i="40"/>
  <c r="E679" i="40"/>
  <c r="E678" i="40"/>
  <c r="E677" i="40"/>
  <c r="E676" i="40"/>
  <c r="E675" i="40"/>
  <c r="E674" i="40"/>
  <c r="E673" i="40"/>
  <c r="E672" i="40"/>
  <c r="E671" i="40"/>
  <c r="E670" i="40"/>
  <c r="E669" i="40"/>
  <c r="E668" i="40"/>
  <c r="E667" i="40"/>
  <c r="E666" i="40"/>
  <c r="E665" i="40"/>
  <c r="E664" i="40"/>
  <c r="E663" i="40"/>
  <c r="E662" i="40"/>
  <c r="E661" i="40"/>
  <c r="E660" i="40"/>
  <c r="E659" i="40"/>
  <c r="E658" i="40"/>
  <c r="E657" i="40"/>
  <c r="E656" i="40"/>
  <c r="E655" i="40"/>
  <c r="E654" i="40"/>
  <c r="E653" i="40"/>
  <c r="E652" i="40"/>
  <c r="E651" i="40"/>
  <c r="E650" i="40"/>
  <c r="E649" i="40"/>
  <c r="E648" i="40"/>
  <c r="E647" i="40"/>
  <c r="E646" i="40"/>
  <c r="E645" i="40"/>
  <c r="E644" i="40"/>
  <c r="E643" i="40"/>
  <c r="E642" i="40"/>
  <c r="E641" i="40"/>
  <c r="E640" i="40"/>
  <c r="E639" i="40"/>
  <c r="E638" i="40"/>
  <c r="E637" i="40"/>
  <c r="E636" i="40"/>
  <c r="E635" i="40"/>
  <c r="E634" i="40"/>
  <c r="E633" i="40"/>
  <c r="E632" i="40"/>
  <c r="E631" i="40"/>
  <c r="E630" i="40"/>
  <c r="E629" i="40"/>
  <c r="E628" i="40"/>
  <c r="E627" i="40"/>
  <c r="E626" i="40"/>
  <c r="E625" i="40"/>
  <c r="E624" i="40"/>
  <c r="E623" i="40"/>
  <c r="E622" i="40"/>
  <c r="E621" i="40"/>
  <c r="E620" i="40"/>
  <c r="E619" i="40"/>
  <c r="E618" i="40"/>
  <c r="E617" i="40"/>
  <c r="E616" i="40"/>
  <c r="E615" i="40"/>
  <c r="E614" i="40"/>
  <c r="E613" i="40"/>
  <c r="E612" i="40"/>
  <c r="E611" i="40"/>
  <c r="E610" i="40"/>
  <c r="E609" i="40"/>
  <c r="E608" i="40"/>
  <c r="E607" i="40"/>
  <c r="E606" i="40"/>
  <c r="E605" i="40"/>
  <c r="E604" i="40"/>
  <c r="E603" i="40"/>
  <c r="E602" i="40"/>
  <c r="E601" i="40"/>
  <c r="E600" i="40"/>
  <c r="E599" i="40"/>
  <c r="E598" i="40"/>
  <c r="E597" i="40"/>
  <c r="E596" i="40"/>
  <c r="E595" i="40"/>
  <c r="E594" i="40"/>
  <c r="E593" i="40"/>
  <c r="E592" i="40"/>
  <c r="E591" i="40"/>
  <c r="E590" i="40"/>
  <c r="E589" i="40"/>
  <c r="E588" i="40"/>
  <c r="E587" i="40"/>
  <c r="E586" i="40"/>
  <c r="E585" i="40"/>
  <c r="E584" i="40"/>
  <c r="E583" i="40"/>
  <c r="E582" i="40"/>
  <c r="E581" i="40"/>
  <c r="E580" i="40"/>
  <c r="E579" i="40"/>
  <c r="E578" i="40"/>
  <c r="E577" i="40"/>
  <c r="E576" i="40"/>
  <c r="E575" i="40"/>
  <c r="E574" i="40"/>
  <c r="E573" i="40"/>
  <c r="E572" i="40"/>
  <c r="E571" i="40"/>
  <c r="E570" i="40"/>
  <c r="E569" i="40"/>
  <c r="E568" i="40"/>
  <c r="E567" i="40"/>
  <c r="E566" i="40"/>
  <c r="E565" i="40"/>
  <c r="E564" i="40"/>
  <c r="E563" i="40"/>
  <c r="E562" i="40"/>
  <c r="E561" i="40"/>
  <c r="E560" i="40"/>
  <c r="E559" i="40"/>
  <c r="E558" i="40"/>
  <c r="E557" i="40"/>
  <c r="E556" i="40"/>
  <c r="E555" i="40"/>
  <c r="E554" i="40"/>
  <c r="E553" i="40"/>
  <c r="E552" i="40"/>
  <c r="E551" i="40"/>
  <c r="E550" i="40"/>
  <c r="E549" i="40"/>
  <c r="E548" i="40"/>
  <c r="E547" i="40"/>
  <c r="E546" i="40"/>
  <c r="E545" i="40"/>
  <c r="E544" i="40"/>
  <c r="E543" i="40"/>
  <c r="E542" i="40"/>
  <c r="E541" i="40"/>
  <c r="E540" i="40"/>
  <c r="E539" i="40"/>
  <c r="E538" i="40"/>
  <c r="E537" i="40"/>
  <c r="E536" i="40"/>
  <c r="E535" i="40"/>
  <c r="E534" i="40"/>
  <c r="E533" i="40"/>
  <c r="E532" i="40"/>
  <c r="E531" i="40"/>
  <c r="E530" i="40"/>
  <c r="E529" i="40"/>
  <c r="E528" i="40"/>
  <c r="E527" i="40"/>
  <c r="E526" i="40"/>
  <c r="E525" i="40"/>
  <c r="E524" i="40"/>
  <c r="E523" i="40"/>
  <c r="E522" i="40"/>
  <c r="E521" i="40"/>
  <c r="E520" i="40"/>
  <c r="E519" i="40"/>
  <c r="E518" i="40"/>
  <c r="E517" i="40"/>
  <c r="E516" i="40"/>
  <c r="E515" i="40"/>
  <c r="E514" i="40"/>
  <c r="E513" i="40"/>
  <c r="E512" i="40"/>
  <c r="E511" i="40"/>
  <c r="E510" i="40"/>
  <c r="E509" i="40"/>
  <c r="E508" i="40"/>
  <c r="E507" i="40"/>
  <c r="E506" i="40"/>
  <c r="E505" i="40"/>
  <c r="E504" i="40"/>
  <c r="E503" i="40"/>
  <c r="E502" i="40"/>
  <c r="E501" i="40"/>
  <c r="E500" i="40"/>
  <c r="E499" i="40"/>
  <c r="E498" i="40"/>
  <c r="E497" i="40"/>
  <c r="E496" i="40"/>
  <c r="E495" i="40"/>
  <c r="E494" i="40"/>
  <c r="E493" i="40"/>
  <c r="E492" i="40"/>
  <c r="E491" i="40"/>
  <c r="E490" i="40"/>
  <c r="E489" i="40"/>
  <c r="E488" i="40"/>
  <c r="E487" i="40"/>
  <c r="E486" i="40"/>
  <c r="E485" i="40"/>
  <c r="E484" i="40"/>
  <c r="E483" i="40"/>
  <c r="E482" i="40"/>
  <c r="E481" i="40"/>
  <c r="E480" i="40"/>
  <c r="E479" i="40"/>
  <c r="E478" i="40"/>
  <c r="E477" i="40"/>
  <c r="E476" i="40"/>
  <c r="E475" i="40"/>
  <c r="E474" i="40"/>
  <c r="E473" i="40"/>
  <c r="E472" i="40"/>
  <c r="E471" i="40"/>
  <c r="E470" i="40"/>
  <c r="E469" i="40"/>
  <c r="E468" i="40"/>
  <c r="E467" i="40"/>
  <c r="E466" i="40"/>
  <c r="E465" i="40"/>
  <c r="E464" i="40"/>
  <c r="E463" i="40"/>
  <c r="E462" i="40"/>
  <c r="E461" i="40"/>
  <c r="E460" i="40"/>
  <c r="E459" i="40"/>
  <c r="E458" i="40"/>
  <c r="E457" i="40"/>
  <c r="E456" i="40"/>
  <c r="E455" i="40"/>
  <c r="E454" i="40"/>
  <c r="E453" i="40"/>
  <c r="E452" i="40"/>
  <c r="E451" i="40"/>
  <c r="E450" i="40"/>
  <c r="E449" i="40"/>
  <c r="E448" i="40"/>
  <c r="E447" i="40"/>
  <c r="E446" i="40"/>
  <c r="E445" i="40"/>
  <c r="E444" i="40"/>
  <c r="E443" i="40"/>
  <c r="E442" i="40"/>
  <c r="E441" i="40"/>
  <c r="E440" i="40"/>
  <c r="E439" i="40"/>
  <c r="E438" i="40"/>
  <c r="E437" i="40"/>
  <c r="E436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E423" i="40"/>
  <c r="E422" i="40"/>
  <c r="E421" i="40"/>
  <c r="E420" i="40"/>
  <c r="E419" i="40"/>
  <c r="E418" i="40"/>
  <c r="E417" i="40"/>
  <c r="E416" i="40"/>
  <c r="E415" i="40"/>
  <c r="E414" i="40"/>
  <c r="E413" i="40"/>
  <c r="E412" i="40"/>
  <c r="E411" i="40"/>
  <c r="E410" i="40"/>
  <c r="E409" i="40"/>
  <c r="E408" i="40"/>
  <c r="E407" i="40"/>
  <c r="E406" i="40"/>
  <c r="E405" i="40"/>
  <c r="E404" i="40"/>
  <c r="E403" i="40"/>
  <c r="E402" i="40"/>
  <c r="E401" i="40"/>
  <c r="E400" i="40"/>
  <c r="E399" i="40"/>
  <c r="E398" i="40"/>
  <c r="E397" i="40"/>
  <c r="E396" i="40"/>
  <c r="E395" i="40"/>
  <c r="E394" i="40"/>
  <c r="E393" i="40"/>
  <c r="E392" i="40"/>
  <c r="E391" i="40"/>
  <c r="E390" i="40"/>
  <c r="E389" i="40"/>
  <c r="E388" i="40"/>
  <c r="E387" i="40"/>
  <c r="E386" i="40"/>
  <c r="E385" i="40"/>
  <c r="E384" i="40"/>
  <c r="E383" i="40"/>
  <c r="E382" i="40"/>
  <c r="E381" i="40"/>
  <c r="E380" i="40"/>
  <c r="E379" i="40"/>
  <c r="E378" i="40"/>
  <c r="E377" i="40"/>
  <c r="E376" i="40"/>
  <c r="E375" i="40"/>
  <c r="E374" i="40"/>
  <c r="E373" i="40"/>
  <c r="E372" i="40"/>
  <c r="E371" i="40"/>
  <c r="E370" i="40"/>
  <c r="E369" i="40"/>
  <c r="E368" i="40"/>
  <c r="E367" i="40"/>
  <c r="E366" i="40"/>
  <c r="E365" i="40"/>
  <c r="E364" i="40"/>
  <c r="E363" i="40"/>
  <c r="E362" i="40"/>
  <c r="E361" i="40"/>
  <c r="E360" i="40"/>
  <c r="E359" i="40"/>
  <c r="E358" i="40"/>
  <c r="E357" i="40"/>
  <c r="E356" i="40"/>
  <c r="E355" i="40"/>
  <c r="E354" i="40"/>
  <c r="E353" i="40"/>
  <c r="E352" i="40"/>
  <c r="E351" i="40"/>
  <c r="E350" i="40"/>
  <c r="E349" i="40"/>
  <c r="E348" i="40"/>
  <c r="E347" i="40"/>
  <c r="E346" i="40"/>
  <c r="E345" i="40"/>
  <c r="E344" i="40"/>
  <c r="E343" i="40"/>
  <c r="E342" i="40"/>
  <c r="E341" i="40"/>
  <c r="E340" i="40"/>
  <c r="E339" i="40"/>
  <c r="E338" i="40"/>
  <c r="E337" i="40"/>
  <c r="E336" i="40"/>
  <c r="E335" i="40"/>
  <c r="E334" i="40"/>
  <c r="E333" i="40"/>
  <c r="E332" i="40"/>
  <c r="E331" i="40"/>
  <c r="E330" i="40"/>
  <c r="E329" i="40"/>
  <c r="E328" i="40"/>
  <c r="E327" i="40"/>
  <c r="E326" i="40"/>
  <c r="E325" i="40"/>
  <c r="E324" i="40"/>
  <c r="E323" i="40"/>
  <c r="E322" i="40"/>
  <c r="E321" i="40"/>
  <c r="E320" i="40"/>
  <c r="E319" i="40"/>
  <c r="E318" i="40"/>
  <c r="E317" i="40"/>
  <c r="E316" i="40"/>
  <c r="E315" i="40"/>
  <c r="E314" i="40"/>
  <c r="E313" i="40"/>
  <c r="E312" i="40"/>
  <c r="E311" i="40"/>
  <c r="E310" i="40"/>
  <c r="E309" i="40"/>
  <c r="E308" i="40"/>
  <c r="E307" i="40"/>
  <c r="E306" i="40"/>
  <c r="E305" i="40"/>
  <c r="E304" i="40"/>
  <c r="E303" i="40"/>
  <c r="E302" i="40"/>
  <c r="E301" i="40"/>
  <c r="E300" i="40"/>
  <c r="E299" i="40"/>
  <c r="E298" i="40"/>
  <c r="E297" i="40"/>
  <c r="E296" i="40"/>
  <c r="E295" i="40"/>
  <c r="E294" i="40"/>
  <c r="E293" i="40"/>
  <c r="E292" i="40"/>
  <c r="E291" i="40"/>
  <c r="E290" i="40"/>
  <c r="E289" i="40"/>
  <c r="E288" i="40"/>
  <c r="E287" i="40"/>
  <c r="E286" i="40"/>
  <c r="E285" i="40"/>
  <c r="E284" i="40"/>
  <c r="E283" i="40"/>
  <c r="E282" i="40"/>
  <c r="E281" i="40"/>
  <c r="E280" i="40"/>
  <c r="E279" i="40"/>
  <c r="E278" i="40"/>
  <c r="E277" i="40"/>
  <c r="E276" i="40"/>
  <c r="E275" i="40"/>
  <c r="E274" i="40"/>
  <c r="E273" i="40"/>
  <c r="E272" i="40"/>
  <c r="E271" i="40"/>
  <c r="E270" i="40"/>
  <c r="E269" i="40"/>
  <c r="E268" i="40"/>
  <c r="E267" i="40"/>
  <c r="E266" i="40"/>
  <c r="E265" i="40"/>
  <c r="E264" i="40"/>
  <c r="E263" i="40"/>
  <c r="E262" i="40"/>
  <c r="E261" i="40"/>
  <c r="E260" i="40"/>
  <c r="E259" i="40"/>
  <c r="E258" i="40"/>
  <c r="E257" i="40"/>
  <c r="E256" i="40"/>
  <c r="E255" i="40"/>
  <c r="E254" i="40"/>
  <c r="E253" i="40"/>
  <c r="E252" i="40"/>
  <c r="E251" i="40"/>
  <c r="E250" i="40"/>
  <c r="E249" i="40"/>
  <c r="E248" i="40"/>
  <c r="E247" i="40"/>
  <c r="E246" i="40"/>
  <c r="E245" i="40"/>
  <c r="E244" i="40"/>
  <c r="E243" i="40"/>
  <c r="E242" i="40"/>
  <c r="E241" i="40"/>
  <c r="E240" i="40"/>
  <c r="E239" i="40"/>
  <c r="E238" i="40"/>
  <c r="E237" i="40"/>
  <c r="E236" i="40"/>
  <c r="E235" i="40"/>
  <c r="E234" i="40"/>
  <c r="E233" i="40"/>
  <c r="E232" i="40"/>
  <c r="E231" i="40"/>
  <c r="E230" i="40"/>
  <c r="E229" i="40"/>
  <c r="E228" i="40"/>
  <c r="E227" i="40"/>
  <c r="E226" i="40"/>
  <c r="E225" i="40"/>
  <c r="E224" i="40"/>
  <c r="E223" i="40"/>
  <c r="E222" i="40"/>
  <c r="E221" i="40"/>
  <c r="E220" i="40"/>
  <c r="E219" i="40"/>
  <c r="E218" i="40"/>
  <c r="E217" i="40"/>
  <c r="E216" i="40"/>
  <c r="E215" i="40"/>
  <c r="E214" i="40"/>
  <c r="E213" i="40"/>
  <c r="E212" i="40"/>
  <c r="E211" i="40"/>
  <c r="E210" i="40"/>
  <c r="E209" i="40"/>
  <c r="E208" i="40"/>
  <c r="E207" i="40"/>
  <c r="E206" i="40"/>
  <c r="E205" i="40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E192" i="40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E179" i="40"/>
  <c r="E178" i="40"/>
  <c r="E177" i="40"/>
  <c r="E176" i="40"/>
  <c r="E175" i="40"/>
  <c r="E174" i="40"/>
  <c r="E173" i="40"/>
  <c r="E172" i="40"/>
  <c r="E171" i="40"/>
  <c r="E170" i="40"/>
  <c r="E169" i="40"/>
  <c r="E168" i="40"/>
  <c r="E167" i="40"/>
  <c r="E166" i="40"/>
  <c r="E165" i="40"/>
  <c r="E164" i="40"/>
  <c r="E163" i="40"/>
  <c r="E162" i="40"/>
  <c r="E161" i="40"/>
  <c r="E160" i="40"/>
  <c r="E159" i="40"/>
  <c r="E158" i="40"/>
  <c r="E157" i="40"/>
  <c r="E156" i="40"/>
  <c r="E155" i="40"/>
  <c r="E154" i="40"/>
  <c r="E153" i="40"/>
  <c r="E152" i="40"/>
  <c r="E151" i="40"/>
  <c r="E150" i="40"/>
  <c r="E149" i="40"/>
  <c r="E148" i="40"/>
  <c r="E147" i="40"/>
  <c r="E146" i="40"/>
  <c r="E145" i="40"/>
  <c r="E144" i="40"/>
  <c r="E143" i="40"/>
  <c r="E142" i="40"/>
  <c r="E141" i="40"/>
  <c r="E140" i="40"/>
  <c r="E139" i="40"/>
  <c r="E138" i="40"/>
  <c r="E137" i="40"/>
  <c r="E136" i="40"/>
  <c r="E135" i="40"/>
  <c r="E134" i="40"/>
  <c r="E133" i="40"/>
  <c r="E132" i="40"/>
  <c r="E131" i="40"/>
  <c r="E130" i="40"/>
  <c r="E129" i="40"/>
  <c r="E128" i="40"/>
  <c r="E127" i="40"/>
  <c r="E126" i="40"/>
  <c r="E125" i="40"/>
  <c r="E124" i="40"/>
  <c r="E123" i="40"/>
  <c r="E122" i="40"/>
  <c r="E121" i="40"/>
  <c r="E120" i="40"/>
  <c r="E119" i="40"/>
  <c r="E118" i="40"/>
  <c r="E117" i="40"/>
  <c r="E116" i="40"/>
  <c r="E115" i="40"/>
  <c r="E114" i="40"/>
  <c r="E113" i="40"/>
  <c r="E112" i="40"/>
  <c r="E111" i="40"/>
  <c r="E110" i="40"/>
  <c r="E109" i="40"/>
  <c r="E108" i="40"/>
  <c r="E107" i="40"/>
  <c r="E106" i="40"/>
  <c r="E105" i="40"/>
  <c r="E104" i="40"/>
  <c r="E103" i="40"/>
  <c r="E102" i="40"/>
  <c r="E101" i="40"/>
  <c r="E100" i="40"/>
  <c r="E99" i="40"/>
  <c r="E98" i="40"/>
  <c r="E97" i="40"/>
  <c r="E96" i="40"/>
  <c r="E95" i="40"/>
  <c r="E94" i="40"/>
  <c r="E93" i="40"/>
  <c r="E92" i="40"/>
  <c r="E91" i="40"/>
  <c r="E90" i="40"/>
  <c r="E89" i="40"/>
  <c r="E88" i="40"/>
  <c r="E87" i="40"/>
  <c r="E86" i="40"/>
  <c r="E85" i="40"/>
  <c r="E84" i="40"/>
  <c r="E83" i="40"/>
  <c r="E82" i="40"/>
  <c r="E81" i="40"/>
  <c r="E80" i="40"/>
  <c r="E79" i="40"/>
  <c r="E78" i="40"/>
  <c r="E77" i="40"/>
  <c r="E76" i="40"/>
  <c r="E75" i="40"/>
  <c r="E74" i="40"/>
  <c r="E73" i="40"/>
  <c r="E72" i="40"/>
  <c r="E71" i="40"/>
  <c r="E70" i="40"/>
  <c r="E69" i="40"/>
  <c r="E68" i="40"/>
  <c r="E67" i="40"/>
  <c r="E66" i="40"/>
  <c r="E65" i="40"/>
  <c r="E64" i="40"/>
  <c r="E63" i="40"/>
  <c r="E62" i="40"/>
  <c r="E61" i="40"/>
  <c r="E60" i="40"/>
  <c r="E59" i="40"/>
  <c r="E58" i="40"/>
  <c r="E57" i="40"/>
  <c r="E56" i="40"/>
  <c r="E55" i="40"/>
  <c r="E54" i="40"/>
  <c r="E53" i="40"/>
  <c r="E52" i="40"/>
  <c r="E51" i="40"/>
  <c r="E50" i="40"/>
  <c r="E49" i="40"/>
  <c r="E48" i="40"/>
  <c r="E47" i="40"/>
  <c r="E46" i="40"/>
  <c r="E45" i="40"/>
  <c r="E44" i="40"/>
  <c r="E43" i="40"/>
  <c r="E42" i="40"/>
  <c r="E41" i="40"/>
  <c r="E40" i="40"/>
  <c r="E39" i="40"/>
  <c r="E38" i="40"/>
  <c r="E37" i="40"/>
  <c r="E36" i="40"/>
  <c r="E35" i="40"/>
  <c r="E34" i="40"/>
  <c r="E33" i="40"/>
  <c r="E32" i="40"/>
  <c r="E31" i="40"/>
  <c r="E30" i="40"/>
  <c r="E29" i="40"/>
  <c r="E28" i="40"/>
  <c r="E27" i="40"/>
  <c r="E26" i="40"/>
  <c r="E25" i="40"/>
  <c r="E24" i="40"/>
  <c r="E23" i="40"/>
  <c r="E22" i="40"/>
  <c r="E21" i="40"/>
  <c r="E20" i="40"/>
  <c r="E19" i="40"/>
  <c r="E18" i="40"/>
  <c r="E17" i="40"/>
  <c r="E16" i="40"/>
  <c r="E15" i="40"/>
  <c r="E14" i="40"/>
  <c r="E13" i="40"/>
  <c r="E12" i="40"/>
  <c r="E11" i="40"/>
  <c r="E10" i="40"/>
  <c r="E9" i="40"/>
  <c r="E8" i="40"/>
  <c r="E7" i="40"/>
  <c r="E6" i="40"/>
  <c r="J5" i="40"/>
  <c r="H5" i="40"/>
  <c r="H31" i="1" s="1"/>
  <c r="E5" i="40"/>
  <c r="J4" i="40"/>
  <c r="I4" i="40" s="1"/>
  <c r="H4" i="40"/>
  <c r="E31" i="1" s="1"/>
  <c r="E4" i="40"/>
  <c r="J3" i="40"/>
  <c r="H3" i="40"/>
  <c r="H6" i="40" s="1"/>
  <c r="E3" i="40"/>
  <c r="E2" i="40"/>
  <c r="E1221" i="39"/>
  <c r="E1220" i="39"/>
  <c r="E1219" i="39"/>
  <c r="E1218" i="39"/>
  <c r="E1217" i="39"/>
  <c r="E1216" i="39"/>
  <c r="E1215" i="39"/>
  <c r="E1214" i="39"/>
  <c r="E1213" i="39"/>
  <c r="E1212" i="39"/>
  <c r="E1211" i="39"/>
  <c r="E1210" i="39"/>
  <c r="E1209" i="39"/>
  <c r="E1208" i="39"/>
  <c r="E1207" i="39"/>
  <c r="E1206" i="39"/>
  <c r="E1205" i="39"/>
  <c r="E1204" i="39"/>
  <c r="E1203" i="39"/>
  <c r="E1202" i="39"/>
  <c r="E1201" i="39"/>
  <c r="E1200" i="39"/>
  <c r="E1199" i="39"/>
  <c r="E1198" i="39"/>
  <c r="E1197" i="39"/>
  <c r="E1196" i="39"/>
  <c r="E1195" i="39"/>
  <c r="E1194" i="39"/>
  <c r="E1193" i="39"/>
  <c r="E1192" i="39"/>
  <c r="E1191" i="39"/>
  <c r="E1190" i="39"/>
  <c r="E1189" i="39"/>
  <c r="E1188" i="39"/>
  <c r="E1187" i="39"/>
  <c r="E1186" i="39"/>
  <c r="E1185" i="39"/>
  <c r="E1184" i="39"/>
  <c r="E1183" i="39"/>
  <c r="E1182" i="39"/>
  <c r="E1181" i="39"/>
  <c r="E1180" i="39"/>
  <c r="E1179" i="39"/>
  <c r="E1178" i="39"/>
  <c r="E1177" i="39"/>
  <c r="E1176" i="39"/>
  <c r="E1175" i="39"/>
  <c r="E1174" i="39"/>
  <c r="E1173" i="39"/>
  <c r="E1172" i="39"/>
  <c r="E1171" i="39"/>
  <c r="E1170" i="39"/>
  <c r="E1169" i="39"/>
  <c r="E1168" i="39"/>
  <c r="E1167" i="39"/>
  <c r="E1166" i="39"/>
  <c r="E1165" i="39"/>
  <c r="E1164" i="39"/>
  <c r="E1163" i="39"/>
  <c r="E1162" i="39"/>
  <c r="E1161" i="39"/>
  <c r="E1160" i="39"/>
  <c r="E1159" i="39"/>
  <c r="E1158" i="39"/>
  <c r="E1157" i="39"/>
  <c r="E1156" i="39"/>
  <c r="E1155" i="39"/>
  <c r="E1154" i="39"/>
  <c r="E1153" i="39"/>
  <c r="E1152" i="39"/>
  <c r="E1151" i="39"/>
  <c r="E1150" i="39"/>
  <c r="E1149" i="39"/>
  <c r="E1148" i="39"/>
  <c r="E1147" i="39"/>
  <c r="E1146" i="39"/>
  <c r="E1145" i="39"/>
  <c r="E1144" i="39"/>
  <c r="E1143" i="39"/>
  <c r="E1142" i="39"/>
  <c r="E1141" i="39"/>
  <c r="E1140" i="39"/>
  <c r="E1139" i="39"/>
  <c r="E1138" i="39"/>
  <c r="E1137" i="39"/>
  <c r="E1136" i="39"/>
  <c r="E1135" i="39"/>
  <c r="E1134" i="39"/>
  <c r="E1133" i="39"/>
  <c r="E1132" i="39"/>
  <c r="E1131" i="39"/>
  <c r="E1130" i="39"/>
  <c r="E1129" i="39"/>
  <c r="E1128" i="39"/>
  <c r="E1127" i="39"/>
  <c r="E1126" i="39"/>
  <c r="E1125" i="39"/>
  <c r="E1124" i="39"/>
  <c r="E1123" i="39"/>
  <c r="E1122" i="39"/>
  <c r="E1121" i="39"/>
  <c r="E1120" i="39"/>
  <c r="E1119" i="39"/>
  <c r="E1118" i="39"/>
  <c r="E1117" i="39"/>
  <c r="E1116" i="39"/>
  <c r="E1115" i="39"/>
  <c r="E1114" i="39"/>
  <c r="E1113" i="39"/>
  <c r="E1112" i="39"/>
  <c r="E1111" i="39"/>
  <c r="E1110" i="39"/>
  <c r="E1109" i="39"/>
  <c r="E1108" i="39"/>
  <c r="E1107" i="39"/>
  <c r="E1106" i="39"/>
  <c r="E1105" i="39"/>
  <c r="E1104" i="39"/>
  <c r="E1103" i="39"/>
  <c r="E1102" i="39"/>
  <c r="E1101" i="39"/>
  <c r="E1100" i="39"/>
  <c r="E1099" i="39"/>
  <c r="E1098" i="39"/>
  <c r="E1097" i="39"/>
  <c r="E1096" i="39"/>
  <c r="E1095" i="39"/>
  <c r="E1094" i="39"/>
  <c r="E1093" i="39"/>
  <c r="E1092" i="39"/>
  <c r="E1091" i="39"/>
  <c r="E1090" i="39"/>
  <c r="E1089" i="39"/>
  <c r="E1088" i="39"/>
  <c r="E1087" i="39"/>
  <c r="E1086" i="39"/>
  <c r="E1085" i="39"/>
  <c r="E1084" i="39"/>
  <c r="E1083" i="39"/>
  <c r="E1082" i="39"/>
  <c r="E1081" i="39"/>
  <c r="E1080" i="39"/>
  <c r="E1079" i="39"/>
  <c r="E1078" i="39"/>
  <c r="E1077" i="39"/>
  <c r="E1076" i="39"/>
  <c r="E1075" i="39"/>
  <c r="E1074" i="39"/>
  <c r="E1073" i="39"/>
  <c r="E1072" i="39"/>
  <c r="E1071" i="39"/>
  <c r="E1070" i="39"/>
  <c r="E1069" i="39"/>
  <c r="E1068" i="39"/>
  <c r="E1067" i="39"/>
  <c r="E1066" i="39"/>
  <c r="E1065" i="39"/>
  <c r="E1064" i="39"/>
  <c r="E1063" i="39"/>
  <c r="E1062" i="39"/>
  <c r="E1061" i="39"/>
  <c r="E1060" i="39"/>
  <c r="E1059" i="39"/>
  <c r="E1058" i="39"/>
  <c r="E1057" i="39"/>
  <c r="E1056" i="39"/>
  <c r="E1055" i="39"/>
  <c r="E1054" i="39"/>
  <c r="E1053" i="39"/>
  <c r="E1052" i="39"/>
  <c r="E1051" i="39"/>
  <c r="E1050" i="39"/>
  <c r="E1049" i="39"/>
  <c r="E1048" i="39"/>
  <c r="E1047" i="39"/>
  <c r="E1046" i="39"/>
  <c r="E1045" i="39"/>
  <c r="E1044" i="39"/>
  <c r="E1043" i="39"/>
  <c r="E1042" i="39"/>
  <c r="E1041" i="39"/>
  <c r="E1040" i="39"/>
  <c r="E1039" i="39"/>
  <c r="E1038" i="39"/>
  <c r="E1037" i="39"/>
  <c r="E1036" i="39"/>
  <c r="E1035" i="39"/>
  <c r="E1034" i="39"/>
  <c r="E1033" i="39"/>
  <c r="E1032" i="39"/>
  <c r="E1031" i="39"/>
  <c r="E1030" i="39"/>
  <c r="E1029" i="39"/>
  <c r="E1028" i="39"/>
  <c r="E1027" i="39"/>
  <c r="E1026" i="39"/>
  <c r="E1025" i="39"/>
  <c r="E1024" i="39"/>
  <c r="E1023" i="39"/>
  <c r="E1022" i="39"/>
  <c r="E1021" i="39"/>
  <c r="E1020" i="39"/>
  <c r="E1019" i="39"/>
  <c r="E1018" i="39"/>
  <c r="E1017" i="39"/>
  <c r="E1016" i="39"/>
  <c r="E1015" i="39"/>
  <c r="E1014" i="39"/>
  <c r="E1013" i="39"/>
  <c r="E1012" i="39"/>
  <c r="E1011" i="39"/>
  <c r="E1010" i="39"/>
  <c r="E1009" i="39"/>
  <c r="E1008" i="39"/>
  <c r="E1007" i="39"/>
  <c r="E1006" i="39"/>
  <c r="E1005" i="39"/>
  <c r="E1004" i="39"/>
  <c r="E1003" i="39"/>
  <c r="E1002" i="39"/>
  <c r="E1001" i="39"/>
  <c r="E1000" i="39"/>
  <c r="E999" i="39"/>
  <c r="E998" i="39"/>
  <c r="E997" i="39"/>
  <c r="E996" i="39"/>
  <c r="E995" i="39"/>
  <c r="E994" i="39"/>
  <c r="E993" i="39"/>
  <c r="E992" i="39"/>
  <c r="E991" i="39"/>
  <c r="E990" i="39"/>
  <c r="E989" i="39"/>
  <c r="E988" i="39"/>
  <c r="E987" i="39"/>
  <c r="E986" i="39"/>
  <c r="E985" i="39"/>
  <c r="E984" i="39"/>
  <c r="E983" i="39"/>
  <c r="E982" i="39"/>
  <c r="E981" i="39"/>
  <c r="E980" i="39"/>
  <c r="E979" i="39"/>
  <c r="E978" i="39"/>
  <c r="E977" i="39"/>
  <c r="E976" i="39"/>
  <c r="E975" i="39"/>
  <c r="E974" i="39"/>
  <c r="E973" i="39"/>
  <c r="E972" i="39"/>
  <c r="E971" i="39"/>
  <c r="E970" i="39"/>
  <c r="E969" i="39"/>
  <c r="E968" i="39"/>
  <c r="E967" i="39"/>
  <c r="E966" i="39"/>
  <c r="E965" i="39"/>
  <c r="E964" i="39"/>
  <c r="E963" i="39"/>
  <c r="E962" i="39"/>
  <c r="E961" i="39"/>
  <c r="E960" i="39"/>
  <c r="E959" i="39"/>
  <c r="E958" i="39"/>
  <c r="E957" i="39"/>
  <c r="E956" i="39"/>
  <c r="E955" i="39"/>
  <c r="E954" i="39"/>
  <c r="E953" i="39"/>
  <c r="E952" i="39"/>
  <c r="E951" i="39"/>
  <c r="E950" i="39"/>
  <c r="E949" i="39"/>
  <c r="E948" i="39"/>
  <c r="E947" i="39"/>
  <c r="E946" i="39"/>
  <c r="E945" i="39"/>
  <c r="E944" i="39"/>
  <c r="E943" i="39"/>
  <c r="E942" i="39"/>
  <c r="E941" i="39"/>
  <c r="E940" i="39"/>
  <c r="E939" i="39"/>
  <c r="E938" i="39"/>
  <c r="E937" i="39"/>
  <c r="E936" i="39"/>
  <c r="E935" i="39"/>
  <c r="E934" i="39"/>
  <c r="E933" i="39"/>
  <c r="E932" i="39"/>
  <c r="E931" i="39"/>
  <c r="E930" i="39"/>
  <c r="E929" i="39"/>
  <c r="E928" i="39"/>
  <c r="E927" i="39"/>
  <c r="E926" i="39"/>
  <c r="E925" i="39"/>
  <c r="E924" i="39"/>
  <c r="E923" i="39"/>
  <c r="E922" i="39"/>
  <c r="E921" i="39"/>
  <c r="E920" i="39"/>
  <c r="E919" i="39"/>
  <c r="E918" i="39"/>
  <c r="E917" i="39"/>
  <c r="E916" i="39"/>
  <c r="E915" i="39"/>
  <c r="E914" i="39"/>
  <c r="E913" i="39"/>
  <c r="E912" i="39"/>
  <c r="E911" i="39"/>
  <c r="E910" i="39"/>
  <c r="E909" i="39"/>
  <c r="E908" i="39"/>
  <c r="E907" i="39"/>
  <c r="E906" i="39"/>
  <c r="E905" i="39"/>
  <c r="E904" i="39"/>
  <c r="E903" i="39"/>
  <c r="E902" i="39"/>
  <c r="E901" i="39"/>
  <c r="E900" i="39"/>
  <c r="E899" i="39"/>
  <c r="E898" i="39"/>
  <c r="E897" i="39"/>
  <c r="E896" i="39"/>
  <c r="E895" i="39"/>
  <c r="E894" i="39"/>
  <c r="E893" i="39"/>
  <c r="E892" i="39"/>
  <c r="E891" i="39"/>
  <c r="E890" i="39"/>
  <c r="E889" i="39"/>
  <c r="E888" i="39"/>
  <c r="E887" i="39"/>
  <c r="E886" i="39"/>
  <c r="E885" i="39"/>
  <c r="E884" i="39"/>
  <c r="E883" i="39"/>
  <c r="E882" i="39"/>
  <c r="E881" i="39"/>
  <c r="E880" i="39"/>
  <c r="E879" i="39"/>
  <c r="E878" i="39"/>
  <c r="E877" i="39"/>
  <c r="E876" i="39"/>
  <c r="E875" i="39"/>
  <c r="E874" i="39"/>
  <c r="E873" i="39"/>
  <c r="E872" i="39"/>
  <c r="E871" i="39"/>
  <c r="E870" i="39"/>
  <c r="E869" i="39"/>
  <c r="E868" i="39"/>
  <c r="E867" i="39"/>
  <c r="E866" i="39"/>
  <c r="E865" i="39"/>
  <c r="E864" i="39"/>
  <c r="E863" i="39"/>
  <c r="E862" i="39"/>
  <c r="E861" i="39"/>
  <c r="E860" i="39"/>
  <c r="E859" i="39"/>
  <c r="E858" i="39"/>
  <c r="E857" i="39"/>
  <c r="E856" i="39"/>
  <c r="E855" i="39"/>
  <c r="E854" i="39"/>
  <c r="E853" i="39"/>
  <c r="E852" i="39"/>
  <c r="E851" i="39"/>
  <c r="E850" i="39"/>
  <c r="E849" i="39"/>
  <c r="E848" i="39"/>
  <c r="E847" i="39"/>
  <c r="E846" i="39"/>
  <c r="E845" i="39"/>
  <c r="E844" i="39"/>
  <c r="E843" i="39"/>
  <c r="E842" i="39"/>
  <c r="E841" i="39"/>
  <c r="E840" i="39"/>
  <c r="E839" i="39"/>
  <c r="E838" i="39"/>
  <c r="E837" i="39"/>
  <c r="E836" i="39"/>
  <c r="E835" i="39"/>
  <c r="E834" i="39"/>
  <c r="E833" i="39"/>
  <c r="E832" i="39"/>
  <c r="E831" i="39"/>
  <c r="E830" i="39"/>
  <c r="E829" i="39"/>
  <c r="E828" i="39"/>
  <c r="E827" i="39"/>
  <c r="E826" i="39"/>
  <c r="E825" i="39"/>
  <c r="E824" i="39"/>
  <c r="E823" i="39"/>
  <c r="E822" i="39"/>
  <c r="E821" i="39"/>
  <c r="E820" i="39"/>
  <c r="E819" i="39"/>
  <c r="E818" i="39"/>
  <c r="E817" i="39"/>
  <c r="E816" i="39"/>
  <c r="E815" i="39"/>
  <c r="E814" i="39"/>
  <c r="E813" i="39"/>
  <c r="E812" i="39"/>
  <c r="E811" i="39"/>
  <c r="E810" i="39"/>
  <c r="E809" i="39"/>
  <c r="E808" i="39"/>
  <c r="E807" i="39"/>
  <c r="E806" i="39"/>
  <c r="E805" i="39"/>
  <c r="E804" i="39"/>
  <c r="E803" i="39"/>
  <c r="E802" i="39"/>
  <c r="E801" i="39"/>
  <c r="E800" i="39"/>
  <c r="E799" i="39"/>
  <c r="E798" i="39"/>
  <c r="E797" i="39"/>
  <c r="E796" i="39"/>
  <c r="E795" i="39"/>
  <c r="E794" i="39"/>
  <c r="E793" i="39"/>
  <c r="E792" i="39"/>
  <c r="E791" i="39"/>
  <c r="E790" i="39"/>
  <c r="E789" i="39"/>
  <c r="E788" i="39"/>
  <c r="E787" i="39"/>
  <c r="E786" i="39"/>
  <c r="E785" i="39"/>
  <c r="E784" i="39"/>
  <c r="E783" i="39"/>
  <c r="E782" i="39"/>
  <c r="E781" i="39"/>
  <c r="E780" i="39"/>
  <c r="E779" i="39"/>
  <c r="E778" i="39"/>
  <c r="E777" i="39"/>
  <c r="E776" i="39"/>
  <c r="E775" i="39"/>
  <c r="E774" i="39"/>
  <c r="E773" i="39"/>
  <c r="E772" i="39"/>
  <c r="E771" i="39"/>
  <c r="E770" i="39"/>
  <c r="E769" i="39"/>
  <c r="E768" i="39"/>
  <c r="E767" i="39"/>
  <c r="E766" i="39"/>
  <c r="E765" i="39"/>
  <c r="E764" i="39"/>
  <c r="E763" i="39"/>
  <c r="E762" i="39"/>
  <c r="E761" i="39"/>
  <c r="E760" i="39"/>
  <c r="E759" i="39"/>
  <c r="E758" i="39"/>
  <c r="E757" i="39"/>
  <c r="E756" i="39"/>
  <c r="E755" i="39"/>
  <c r="E754" i="39"/>
  <c r="E753" i="39"/>
  <c r="E752" i="39"/>
  <c r="E751" i="39"/>
  <c r="E750" i="39"/>
  <c r="E749" i="39"/>
  <c r="E748" i="39"/>
  <c r="E747" i="39"/>
  <c r="E746" i="39"/>
  <c r="E745" i="39"/>
  <c r="E744" i="39"/>
  <c r="E743" i="39"/>
  <c r="E742" i="39"/>
  <c r="E741" i="39"/>
  <c r="E740" i="39"/>
  <c r="E739" i="39"/>
  <c r="E738" i="39"/>
  <c r="E737" i="39"/>
  <c r="E736" i="39"/>
  <c r="E735" i="39"/>
  <c r="E734" i="39"/>
  <c r="E733" i="39"/>
  <c r="E732" i="39"/>
  <c r="E731" i="39"/>
  <c r="E730" i="39"/>
  <c r="E729" i="39"/>
  <c r="E728" i="39"/>
  <c r="E727" i="39"/>
  <c r="E726" i="39"/>
  <c r="E725" i="39"/>
  <c r="E724" i="39"/>
  <c r="E723" i="39"/>
  <c r="E722" i="39"/>
  <c r="E721" i="39"/>
  <c r="E720" i="39"/>
  <c r="E719" i="39"/>
  <c r="E718" i="39"/>
  <c r="E717" i="39"/>
  <c r="E716" i="39"/>
  <c r="E715" i="39"/>
  <c r="E714" i="39"/>
  <c r="E713" i="39"/>
  <c r="E712" i="39"/>
  <c r="E711" i="39"/>
  <c r="E710" i="39"/>
  <c r="E709" i="39"/>
  <c r="E708" i="39"/>
  <c r="E707" i="39"/>
  <c r="E706" i="39"/>
  <c r="E705" i="39"/>
  <c r="E704" i="39"/>
  <c r="E703" i="39"/>
  <c r="E702" i="39"/>
  <c r="E701" i="39"/>
  <c r="E700" i="39"/>
  <c r="E699" i="39"/>
  <c r="E698" i="39"/>
  <c r="E697" i="39"/>
  <c r="E696" i="39"/>
  <c r="E695" i="39"/>
  <c r="E694" i="39"/>
  <c r="E693" i="39"/>
  <c r="E692" i="39"/>
  <c r="E691" i="39"/>
  <c r="E690" i="39"/>
  <c r="E689" i="39"/>
  <c r="E688" i="39"/>
  <c r="E687" i="39"/>
  <c r="E686" i="39"/>
  <c r="E685" i="39"/>
  <c r="E684" i="39"/>
  <c r="E683" i="39"/>
  <c r="E682" i="39"/>
  <c r="E681" i="39"/>
  <c r="E680" i="39"/>
  <c r="E679" i="39"/>
  <c r="E678" i="39"/>
  <c r="E677" i="39"/>
  <c r="E676" i="39"/>
  <c r="E675" i="39"/>
  <c r="E674" i="39"/>
  <c r="E673" i="39"/>
  <c r="E672" i="39"/>
  <c r="E671" i="39"/>
  <c r="E670" i="39"/>
  <c r="E669" i="39"/>
  <c r="E668" i="39"/>
  <c r="E667" i="39"/>
  <c r="E666" i="39"/>
  <c r="E665" i="39"/>
  <c r="E664" i="39"/>
  <c r="E663" i="39"/>
  <c r="E662" i="39"/>
  <c r="E661" i="39"/>
  <c r="E660" i="39"/>
  <c r="E659" i="39"/>
  <c r="E658" i="39"/>
  <c r="E657" i="39"/>
  <c r="E656" i="39"/>
  <c r="E655" i="39"/>
  <c r="E654" i="39"/>
  <c r="E653" i="39"/>
  <c r="E652" i="39"/>
  <c r="E651" i="39"/>
  <c r="E650" i="39"/>
  <c r="E649" i="39"/>
  <c r="E648" i="39"/>
  <c r="E647" i="39"/>
  <c r="E646" i="39"/>
  <c r="E645" i="39"/>
  <c r="E644" i="39"/>
  <c r="E643" i="39"/>
  <c r="E642" i="39"/>
  <c r="E641" i="39"/>
  <c r="E640" i="39"/>
  <c r="E639" i="39"/>
  <c r="E638" i="39"/>
  <c r="E637" i="39"/>
  <c r="E636" i="39"/>
  <c r="E635" i="39"/>
  <c r="E634" i="39"/>
  <c r="E633" i="39"/>
  <c r="E632" i="39"/>
  <c r="E631" i="39"/>
  <c r="E630" i="39"/>
  <c r="E629" i="39"/>
  <c r="E628" i="39"/>
  <c r="E627" i="39"/>
  <c r="E626" i="39"/>
  <c r="E625" i="39"/>
  <c r="E624" i="39"/>
  <c r="E623" i="39"/>
  <c r="E622" i="39"/>
  <c r="E621" i="39"/>
  <c r="E620" i="39"/>
  <c r="E619" i="39"/>
  <c r="E618" i="39"/>
  <c r="E617" i="39"/>
  <c r="E616" i="39"/>
  <c r="E615" i="39"/>
  <c r="E614" i="39"/>
  <c r="E613" i="39"/>
  <c r="E612" i="39"/>
  <c r="E611" i="39"/>
  <c r="E610" i="39"/>
  <c r="E609" i="39"/>
  <c r="E608" i="39"/>
  <c r="E607" i="39"/>
  <c r="E606" i="39"/>
  <c r="E605" i="39"/>
  <c r="E604" i="39"/>
  <c r="E603" i="39"/>
  <c r="E602" i="39"/>
  <c r="E601" i="39"/>
  <c r="E600" i="39"/>
  <c r="E599" i="39"/>
  <c r="E598" i="39"/>
  <c r="E597" i="39"/>
  <c r="E596" i="39"/>
  <c r="E595" i="39"/>
  <c r="E594" i="39"/>
  <c r="E593" i="39"/>
  <c r="E592" i="39"/>
  <c r="E591" i="39"/>
  <c r="E590" i="39"/>
  <c r="E589" i="39"/>
  <c r="E588" i="39"/>
  <c r="E587" i="39"/>
  <c r="E586" i="39"/>
  <c r="E585" i="39"/>
  <c r="E584" i="39"/>
  <c r="E583" i="39"/>
  <c r="E582" i="39"/>
  <c r="E581" i="39"/>
  <c r="E580" i="39"/>
  <c r="E579" i="39"/>
  <c r="E578" i="39"/>
  <c r="E577" i="39"/>
  <c r="E576" i="39"/>
  <c r="E575" i="39"/>
  <c r="E574" i="39"/>
  <c r="E573" i="39"/>
  <c r="E572" i="39"/>
  <c r="E571" i="39"/>
  <c r="E570" i="39"/>
  <c r="E569" i="39"/>
  <c r="E568" i="39"/>
  <c r="E567" i="39"/>
  <c r="E566" i="39"/>
  <c r="E565" i="39"/>
  <c r="E564" i="39"/>
  <c r="E563" i="39"/>
  <c r="E562" i="39"/>
  <c r="E561" i="39"/>
  <c r="E560" i="39"/>
  <c r="E559" i="39"/>
  <c r="E558" i="39"/>
  <c r="E557" i="39"/>
  <c r="E556" i="39"/>
  <c r="E555" i="39"/>
  <c r="E554" i="39"/>
  <c r="E553" i="39"/>
  <c r="E552" i="39"/>
  <c r="E551" i="39"/>
  <c r="E550" i="39"/>
  <c r="E549" i="39"/>
  <c r="E548" i="39"/>
  <c r="E547" i="39"/>
  <c r="E546" i="39"/>
  <c r="E545" i="39"/>
  <c r="E544" i="39"/>
  <c r="E543" i="39"/>
  <c r="E542" i="39"/>
  <c r="E541" i="39"/>
  <c r="E540" i="39"/>
  <c r="E539" i="39"/>
  <c r="E538" i="39"/>
  <c r="E537" i="39"/>
  <c r="E536" i="39"/>
  <c r="E535" i="39"/>
  <c r="E534" i="39"/>
  <c r="E533" i="39"/>
  <c r="E532" i="39"/>
  <c r="E531" i="39"/>
  <c r="E530" i="39"/>
  <c r="E529" i="39"/>
  <c r="E528" i="39"/>
  <c r="E527" i="39"/>
  <c r="E526" i="39"/>
  <c r="E525" i="39"/>
  <c r="E524" i="39"/>
  <c r="E523" i="39"/>
  <c r="E522" i="39"/>
  <c r="E521" i="39"/>
  <c r="E520" i="39"/>
  <c r="E519" i="39"/>
  <c r="E518" i="39"/>
  <c r="E517" i="39"/>
  <c r="E516" i="39"/>
  <c r="E515" i="39"/>
  <c r="E514" i="39"/>
  <c r="E513" i="39"/>
  <c r="E512" i="39"/>
  <c r="E511" i="39"/>
  <c r="E510" i="39"/>
  <c r="E509" i="39"/>
  <c r="E508" i="39"/>
  <c r="E507" i="39"/>
  <c r="E506" i="39"/>
  <c r="E505" i="39"/>
  <c r="E504" i="39"/>
  <c r="E503" i="39"/>
  <c r="E502" i="39"/>
  <c r="E501" i="39"/>
  <c r="E500" i="39"/>
  <c r="E499" i="39"/>
  <c r="E498" i="39"/>
  <c r="E497" i="39"/>
  <c r="E496" i="39"/>
  <c r="E495" i="39"/>
  <c r="E494" i="39"/>
  <c r="E493" i="39"/>
  <c r="E492" i="39"/>
  <c r="E491" i="39"/>
  <c r="E490" i="39"/>
  <c r="E489" i="39"/>
  <c r="E488" i="39"/>
  <c r="E487" i="39"/>
  <c r="E486" i="39"/>
  <c r="E485" i="39"/>
  <c r="E484" i="39"/>
  <c r="E483" i="39"/>
  <c r="E482" i="39"/>
  <c r="E481" i="39"/>
  <c r="E480" i="39"/>
  <c r="E479" i="39"/>
  <c r="E478" i="39"/>
  <c r="E477" i="39"/>
  <c r="E476" i="39"/>
  <c r="E475" i="39"/>
  <c r="E474" i="39"/>
  <c r="E473" i="39"/>
  <c r="E472" i="39"/>
  <c r="E471" i="39"/>
  <c r="E470" i="39"/>
  <c r="E469" i="39"/>
  <c r="E468" i="39"/>
  <c r="E467" i="39"/>
  <c r="E466" i="39"/>
  <c r="E465" i="39"/>
  <c r="E464" i="39"/>
  <c r="E463" i="39"/>
  <c r="E462" i="39"/>
  <c r="E461" i="39"/>
  <c r="E460" i="39"/>
  <c r="E459" i="39"/>
  <c r="E458" i="39"/>
  <c r="E457" i="39"/>
  <c r="E456" i="39"/>
  <c r="E455" i="39"/>
  <c r="E454" i="39"/>
  <c r="E453" i="39"/>
  <c r="E452" i="39"/>
  <c r="E451" i="39"/>
  <c r="E450" i="39"/>
  <c r="E449" i="39"/>
  <c r="E448" i="39"/>
  <c r="E447" i="39"/>
  <c r="E446" i="39"/>
  <c r="E445" i="39"/>
  <c r="E444" i="39"/>
  <c r="E443" i="39"/>
  <c r="E442" i="39"/>
  <c r="E441" i="39"/>
  <c r="E440" i="39"/>
  <c r="E439" i="39"/>
  <c r="E438" i="39"/>
  <c r="E437" i="39"/>
  <c r="E436" i="39"/>
  <c r="E435" i="39"/>
  <c r="E434" i="39"/>
  <c r="E433" i="39"/>
  <c r="E432" i="39"/>
  <c r="E431" i="39"/>
  <c r="E430" i="39"/>
  <c r="E429" i="39"/>
  <c r="E428" i="39"/>
  <c r="E427" i="39"/>
  <c r="E426" i="39"/>
  <c r="E425" i="39"/>
  <c r="E424" i="39"/>
  <c r="E423" i="39"/>
  <c r="E422" i="39"/>
  <c r="E421" i="39"/>
  <c r="E420" i="39"/>
  <c r="E419" i="39"/>
  <c r="E418" i="39"/>
  <c r="E417" i="39"/>
  <c r="E416" i="39"/>
  <c r="E415" i="39"/>
  <c r="E414" i="39"/>
  <c r="E413" i="39"/>
  <c r="E412" i="39"/>
  <c r="E411" i="39"/>
  <c r="E410" i="39"/>
  <c r="E409" i="39"/>
  <c r="E408" i="39"/>
  <c r="E407" i="39"/>
  <c r="E406" i="39"/>
  <c r="E405" i="39"/>
  <c r="E404" i="39"/>
  <c r="E403" i="39"/>
  <c r="E402" i="39"/>
  <c r="E401" i="39"/>
  <c r="E400" i="39"/>
  <c r="E399" i="39"/>
  <c r="E398" i="39"/>
  <c r="E397" i="39"/>
  <c r="E396" i="39"/>
  <c r="E395" i="39"/>
  <c r="E394" i="39"/>
  <c r="E393" i="39"/>
  <c r="E392" i="39"/>
  <c r="E391" i="39"/>
  <c r="E390" i="39"/>
  <c r="E389" i="39"/>
  <c r="E388" i="39"/>
  <c r="E387" i="39"/>
  <c r="E386" i="39"/>
  <c r="E385" i="39"/>
  <c r="E384" i="39"/>
  <c r="E383" i="39"/>
  <c r="E382" i="39"/>
  <c r="E381" i="39"/>
  <c r="E380" i="39"/>
  <c r="E379" i="39"/>
  <c r="E378" i="39"/>
  <c r="E377" i="39"/>
  <c r="E376" i="39"/>
  <c r="E375" i="39"/>
  <c r="E374" i="39"/>
  <c r="E373" i="39"/>
  <c r="E372" i="39"/>
  <c r="E371" i="39"/>
  <c r="E370" i="39"/>
  <c r="E369" i="39"/>
  <c r="E368" i="39"/>
  <c r="E367" i="39"/>
  <c r="E366" i="39"/>
  <c r="E365" i="39"/>
  <c r="E364" i="39"/>
  <c r="E363" i="39"/>
  <c r="E362" i="39"/>
  <c r="E361" i="39"/>
  <c r="E360" i="39"/>
  <c r="E359" i="39"/>
  <c r="E358" i="39"/>
  <c r="E357" i="39"/>
  <c r="E356" i="39"/>
  <c r="E355" i="39"/>
  <c r="E354" i="39"/>
  <c r="E353" i="39"/>
  <c r="E352" i="39"/>
  <c r="E351" i="39"/>
  <c r="E350" i="39"/>
  <c r="E349" i="39"/>
  <c r="E348" i="39"/>
  <c r="E347" i="39"/>
  <c r="E346" i="39"/>
  <c r="E345" i="39"/>
  <c r="E344" i="39"/>
  <c r="E343" i="39"/>
  <c r="E342" i="39"/>
  <c r="E341" i="39"/>
  <c r="E340" i="39"/>
  <c r="E339" i="39"/>
  <c r="E338" i="39"/>
  <c r="E337" i="39"/>
  <c r="E336" i="39"/>
  <c r="E335" i="39"/>
  <c r="E334" i="39"/>
  <c r="E333" i="39"/>
  <c r="E332" i="39"/>
  <c r="E331" i="39"/>
  <c r="E330" i="39"/>
  <c r="E329" i="39"/>
  <c r="E328" i="39"/>
  <c r="E327" i="39"/>
  <c r="E326" i="39"/>
  <c r="E325" i="39"/>
  <c r="E324" i="39"/>
  <c r="E323" i="39"/>
  <c r="E322" i="39"/>
  <c r="E321" i="39"/>
  <c r="E320" i="39"/>
  <c r="E319" i="39"/>
  <c r="E318" i="39"/>
  <c r="E317" i="39"/>
  <c r="E316" i="39"/>
  <c r="E315" i="39"/>
  <c r="E314" i="39"/>
  <c r="E313" i="39"/>
  <c r="E312" i="39"/>
  <c r="E311" i="39"/>
  <c r="E310" i="39"/>
  <c r="E309" i="39"/>
  <c r="E308" i="39"/>
  <c r="E307" i="39"/>
  <c r="E306" i="39"/>
  <c r="E305" i="39"/>
  <c r="E304" i="39"/>
  <c r="E303" i="39"/>
  <c r="E302" i="39"/>
  <c r="E301" i="39"/>
  <c r="E300" i="39"/>
  <c r="E299" i="39"/>
  <c r="E298" i="39"/>
  <c r="E297" i="39"/>
  <c r="E296" i="39"/>
  <c r="E295" i="39"/>
  <c r="E294" i="39"/>
  <c r="E293" i="39"/>
  <c r="E292" i="39"/>
  <c r="E291" i="39"/>
  <c r="E290" i="39"/>
  <c r="E289" i="39"/>
  <c r="E288" i="39"/>
  <c r="E287" i="39"/>
  <c r="E286" i="39"/>
  <c r="E285" i="39"/>
  <c r="E284" i="39"/>
  <c r="E283" i="39"/>
  <c r="E282" i="39"/>
  <c r="E281" i="39"/>
  <c r="E280" i="39"/>
  <c r="E279" i="39"/>
  <c r="E278" i="39"/>
  <c r="E277" i="39"/>
  <c r="E276" i="39"/>
  <c r="E275" i="39"/>
  <c r="E274" i="39"/>
  <c r="E273" i="39"/>
  <c r="E272" i="39"/>
  <c r="E271" i="39"/>
  <c r="E270" i="39"/>
  <c r="E269" i="39"/>
  <c r="E268" i="39"/>
  <c r="E267" i="39"/>
  <c r="E266" i="39"/>
  <c r="E265" i="39"/>
  <c r="E264" i="39"/>
  <c r="E263" i="39"/>
  <c r="E262" i="39"/>
  <c r="E261" i="39"/>
  <c r="E260" i="39"/>
  <c r="E259" i="39"/>
  <c r="E258" i="39"/>
  <c r="E257" i="39"/>
  <c r="E256" i="39"/>
  <c r="E255" i="39"/>
  <c r="E254" i="39"/>
  <c r="E253" i="39"/>
  <c r="E252" i="39"/>
  <c r="E251" i="39"/>
  <c r="E250" i="39"/>
  <c r="E249" i="39"/>
  <c r="E248" i="39"/>
  <c r="E247" i="39"/>
  <c r="E246" i="39"/>
  <c r="E245" i="39"/>
  <c r="E244" i="39"/>
  <c r="E243" i="39"/>
  <c r="E242" i="39"/>
  <c r="E241" i="39"/>
  <c r="E240" i="39"/>
  <c r="E239" i="39"/>
  <c r="E238" i="39"/>
  <c r="E237" i="39"/>
  <c r="E236" i="39"/>
  <c r="E235" i="39"/>
  <c r="E234" i="39"/>
  <c r="E233" i="39"/>
  <c r="E232" i="39"/>
  <c r="E231" i="39"/>
  <c r="E230" i="39"/>
  <c r="E229" i="39"/>
  <c r="E228" i="39"/>
  <c r="E227" i="39"/>
  <c r="E226" i="39"/>
  <c r="E225" i="39"/>
  <c r="E224" i="39"/>
  <c r="E223" i="39"/>
  <c r="E222" i="39"/>
  <c r="E221" i="39"/>
  <c r="E220" i="39"/>
  <c r="E219" i="39"/>
  <c r="E218" i="39"/>
  <c r="E217" i="39"/>
  <c r="E216" i="39"/>
  <c r="E215" i="39"/>
  <c r="E214" i="39"/>
  <c r="E213" i="39"/>
  <c r="E212" i="39"/>
  <c r="E211" i="39"/>
  <c r="E210" i="39"/>
  <c r="E209" i="39"/>
  <c r="E208" i="39"/>
  <c r="E207" i="39"/>
  <c r="E206" i="39"/>
  <c r="E205" i="39"/>
  <c r="E204" i="39"/>
  <c r="E203" i="39"/>
  <c r="E202" i="39"/>
  <c r="E201" i="39"/>
  <c r="E200" i="39"/>
  <c r="E199" i="39"/>
  <c r="E198" i="39"/>
  <c r="E197" i="39"/>
  <c r="E196" i="39"/>
  <c r="E195" i="39"/>
  <c r="E194" i="39"/>
  <c r="E193" i="39"/>
  <c r="E192" i="39"/>
  <c r="E191" i="39"/>
  <c r="E190" i="39"/>
  <c r="E189" i="39"/>
  <c r="E188" i="39"/>
  <c r="E187" i="39"/>
  <c r="E186" i="39"/>
  <c r="E185" i="39"/>
  <c r="E184" i="39"/>
  <c r="E183" i="39"/>
  <c r="E182" i="39"/>
  <c r="E181" i="39"/>
  <c r="E180" i="39"/>
  <c r="E179" i="39"/>
  <c r="E178" i="39"/>
  <c r="E177" i="39"/>
  <c r="E176" i="39"/>
  <c r="E175" i="39"/>
  <c r="E174" i="39"/>
  <c r="E173" i="39"/>
  <c r="E172" i="39"/>
  <c r="E171" i="39"/>
  <c r="E170" i="39"/>
  <c r="E169" i="39"/>
  <c r="E168" i="39"/>
  <c r="E167" i="39"/>
  <c r="E166" i="39"/>
  <c r="E165" i="39"/>
  <c r="E164" i="39"/>
  <c r="E163" i="39"/>
  <c r="E162" i="39"/>
  <c r="E161" i="39"/>
  <c r="E160" i="39"/>
  <c r="E159" i="39"/>
  <c r="E158" i="39"/>
  <c r="E157" i="39"/>
  <c r="E156" i="39"/>
  <c r="E155" i="39"/>
  <c r="E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E135" i="39"/>
  <c r="E134" i="39"/>
  <c r="E133" i="39"/>
  <c r="E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J5" i="39"/>
  <c r="J30" i="1" s="1"/>
  <c r="H5" i="39"/>
  <c r="H30" i="1" s="1"/>
  <c r="E5" i="39"/>
  <c r="J4" i="39"/>
  <c r="G30" i="1" s="1"/>
  <c r="H4" i="39"/>
  <c r="E30" i="1" s="1"/>
  <c r="E4" i="39"/>
  <c r="J3" i="39"/>
  <c r="I3" i="39" s="1"/>
  <c r="H3" i="39"/>
  <c r="B30" i="1" s="1"/>
  <c r="E3" i="39"/>
  <c r="E2" i="39"/>
  <c r="L35" i="1" l="1"/>
  <c r="L36" i="1"/>
  <c r="K34" i="1"/>
  <c r="I3" i="43"/>
  <c r="D34" i="1"/>
  <c r="I4" i="43"/>
  <c r="G34" i="1"/>
  <c r="I5" i="43"/>
  <c r="H6" i="43"/>
  <c r="J34" i="1"/>
  <c r="I4" i="42"/>
  <c r="I3" i="42"/>
  <c r="H6" i="42"/>
  <c r="J33" i="1"/>
  <c r="B33" i="1"/>
  <c r="K33" i="1" s="1"/>
  <c r="D33" i="1"/>
  <c r="G33" i="1"/>
  <c r="I3" i="41"/>
  <c r="D32" i="1"/>
  <c r="I5" i="41"/>
  <c r="B32" i="1"/>
  <c r="K32" i="1" s="1"/>
  <c r="G32" i="1"/>
  <c r="G31" i="1"/>
  <c r="I5" i="40"/>
  <c r="J31" i="1"/>
  <c r="I3" i="40"/>
  <c r="B31" i="1"/>
  <c r="K31" i="1" s="1"/>
  <c r="D31" i="1"/>
  <c r="D30" i="1"/>
  <c r="M30" i="1" s="1"/>
  <c r="K30" i="1"/>
  <c r="J6" i="43"/>
  <c r="J6" i="42"/>
  <c r="I6" i="42" s="1"/>
  <c r="J6" i="41"/>
  <c r="I6" i="41" s="1"/>
  <c r="J6" i="40"/>
  <c r="I6" i="40" s="1"/>
  <c r="H6" i="39"/>
  <c r="I4" i="39"/>
  <c r="I5" i="39"/>
  <c r="J6" i="39"/>
  <c r="J26" i="1"/>
  <c r="H26" i="1"/>
  <c r="G26" i="1"/>
  <c r="E26" i="1"/>
  <c r="D26" i="1"/>
  <c r="B26" i="1"/>
  <c r="A26" i="1"/>
  <c r="J29" i="1"/>
  <c r="H29" i="1"/>
  <c r="G29" i="1"/>
  <c r="E29" i="1"/>
  <c r="D29" i="1"/>
  <c r="B29" i="1"/>
  <c r="A29" i="1"/>
  <c r="J28" i="1"/>
  <c r="H28" i="1"/>
  <c r="G28" i="1"/>
  <c r="E28" i="1"/>
  <c r="D28" i="1"/>
  <c r="B28" i="1"/>
  <c r="A28" i="1"/>
  <c r="J27" i="1"/>
  <c r="H27" i="1"/>
  <c r="G27" i="1"/>
  <c r="E27" i="1"/>
  <c r="D27" i="1"/>
  <c r="B27" i="1"/>
  <c r="A27" i="1"/>
  <c r="J25" i="1"/>
  <c r="H25" i="1"/>
  <c r="G25" i="1"/>
  <c r="E25" i="1"/>
  <c r="D25" i="1"/>
  <c r="B25" i="1"/>
  <c r="A25" i="1"/>
  <c r="I27" i="1" l="1"/>
  <c r="C30" i="1"/>
  <c r="C32" i="1"/>
  <c r="C29" i="1"/>
  <c r="F27" i="1"/>
  <c r="C31" i="1"/>
  <c r="M32" i="1"/>
  <c r="L32" i="1" s="1"/>
  <c r="I6" i="43"/>
  <c r="C34" i="1"/>
  <c r="M34" i="1"/>
  <c r="L34" i="1" s="1"/>
  <c r="M33" i="1"/>
  <c r="L33" i="1" s="1"/>
  <c r="C33" i="1"/>
  <c r="M31" i="1"/>
  <c r="L31" i="1" s="1"/>
  <c r="I6" i="39"/>
  <c r="L30" i="1"/>
  <c r="M26" i="1"/>
  <c r="L26" i="1" s="1"/>
  <c r="I29" i="1"/>
  <c r="K28" i="1"/>
  <c r="K26" i="1"/>
  <c r="M29" i="1"/>
  <c r="M28" i="1"/>
  <c r="F29" i="1"/>
  <c r="C28" i="1"/>
  <c r="K29" i="1"/>
  <c r="C26" i="1"/>
  <c r="M27" i="1"/>
  <c r="K27" i="1"/>
  <c r="M25" i="1"/>
  <c r="K25" i="1"/>
  <c r="C25" i="1"/>
  <c r="C27" i="1"/>
  <c r="L28" i="1" l="1"/>
  <c r="L29" i="1"/>
  <c r="L27" i="1"/>
  <c r="L25" i="1"/>
  <c r="E1221" i="38" l="1"/>
  <c r="E1220" i="38"/>
  <c r="E1219" i="38"/>
  <c r="E1218" i="38"/>
  <c r="E1217" i="38"/>
  <c r="E1216" i="38"/>
  <c r="E1215" i="38"/>
  <c r="E1214" i="38"/>
  <c r="E1213" i="38"/>
  <c r="E1212" i="38"/>
  <c r="E1211" i="38"/>
  <c r="E1210" i="38"/>
  <c r="E1209" i="38"/>
  <c r="E1208" i="38"/>
  <c r="E1207" i="38"/>
  <c r="E1206" i="38"/>
  <c r="E1205" i="38"/>
  <c r="E1204" i="38"/>
  <c r="E1203" i="38"/>
  <c r="E1202" i="38"/>
  <c r="E1201" i="38"/>
  <c r="E1200" i="38"/>
  <c r="E1199" i="38"/>
  <c r="E1198" i="38"/>
  <c r="E1197" i="38"/>
  <c r="E1196" i="38"/>
  <c r="E1195" i="38"/>
  <c r="E1194" i="38"/>
  <c r="E1193" i="38"/>
  <c r="E1192" i="38"/>
  <c r="E1191" i="38"/>
  <c r="E1190" i="38"/>
  <c r="E1189" i="38"/>
  <c r="E1188" i="38"/>
  <c r="E1187" i="38"/>
  <c r="E1186" i="38"/>
  <c r="E1185" i="38"/>
  <c r="E1184" i="38"/>
  <c r="E1183" i="38"/>
  <c r="E1182" i="38"/>
  <c r="E1181" i="38"/>
  <c r="E1180" i="38"/>
  <c r="E1179" i="38"/>
  <c r="E1178" i="38"/>
  <c r="E1177" i="38"/>
  <c r="E1176" i="38"/>
  <c r="E1175" i="38"/>
  <c r="E1174" i="38"/>
  <c r="E1173" i="38"/>
  <c r="E1172" i="38"/>
  <c r="E1171" i="38"/>
  <c r="E1170" i="38"/>
  <c r="E1169" i="38"/>
  <c r="E1168" i="38"/>
  <c r="E1167" i="38"/>
  <c r="E1166" i="38"/>
  <c r="E1165" i="38"/>
  <c r="E1164" i="38"/>
  <c r="E1163" i="38"/>
  <c r="E1162" i="38"/>
  <c r="E1161" i="38"/>
  <c r="E1160" i="38"/>
  <c r="E1159" i="38"/>
  <c r="E1158" i="38"/>
  <c r="E1157" i="38"/>
  <c r="E1156" i="38"/>
  <c r="E1155" i="38"/>
  <c r="E1154" i="38"/>
  <c r="E1153" i="38"/>
  <c r="E1152" i="38"/>
  <c r="E1151" i="38"/>
  <c r="E1150" i="38"/>
  <c r="E1149" i="38"/>
  <c r="E1148" i="38"/>
  <c r="E1147" i="38"/>
  <c r="E1146" i="38"/>
  <c r="E1145" i="38"/>
  <c r="E1144" i="38"/>
  <c r="E1143" i="38"/>
  <c r="E1142" i="38"/>
  <c r="E1141" i="38"/>
  <c r="E1140" i="38"/>
  <c r="E1139" i="38"/>
  <c r="E1138" i="38"/>
  <c r="E1137" i="38"/>
  <c r="E1136" i="38"/>
  <c r="E1135" i="38"/>
  <c r="E1134" i="38"/>
  <c r="E1133" i="38"/>
  <c r="E1132" i="38"/>
  <c r="E1131" i="38"/>
  <c r="E1130" i="38"/>
  <c r="E1129" i="38"/>
  <c r="E1128" i="38"/>
  <c r="E1127" i="38"/>
  <c r="E1126" i="38"/>
  <c r="E1125" i="38"/>
  <c r="E1124" i="38"/>
  <c r="E1123" i="38"/>
  <c r="E1122" i="38"/>
  <c r="E1121" i="38"/>
  <c r="E1120" i="38"/>
  <c r="E1119" i="38"/>
  <c r="E1118" i="38"/>
  <c r="E1117" i="38"/>
  <c r="E1116" i="38"/>
  <c r="E1115" i="38"/>
  <c r="E1114" i="38"/>
  <c r="E1113" i="38"/>
  <c r="E1112" i="38"/>
  <c r="E1111" i="38"/>
  <c r="E1110" i="38"/>
  <c r="E1109" i="38"/>
  <c r="E1108" i="38"/>
  <c r="E1107" i="38"/>
  <c r="E1106" i="38"/>
  <c r="E1105" i="38"/>
  <c r="E1104" i="38"/>
  <c r="E1103" i="38"/>
  <c r="E1102" i="38"/>
  <c r="E1101" i="38"/>
  <c r="E1100" i="38"/>
  <c r="E1099" i="38"/>
  <c r="E1098" i="38"/>
  <c r="E1097" i="38"/>
  <c r="E1096" i="38"/>
  <c r="E1095" i="38"/>
  <c r="E1094" i="38"/>
  <c r="E1093" i="38"/>
  <c r="E1092" i="38"/>
  <c r="E1091" i="38"/>
  <c r="E1090" i="38"/>
  <c r="E1089" i="38"/>
  <c r="E1088" i="38"/>
  <c r="E1087" i="38"/>
  <c r="E1086" i="38"/>
  <c r="E1085" i="38"/>
  <c r="E1084" i="38"/>
  <c r="E1083" i="38"/>
  <c r="E1082" i="38"/>
  <c r="E1081" i="38"/>
  <c r="E1080" i="38"/>
  <c r="E1079" i="38"/>
  <c r="E1078" i="38"/>
  <c r="E1077" i="38"/>
  <c r="E1076" i="38"/>
  <c r="E1075" i="38"/>
  <c r="E1074" i="38"/>
  <c r="E1073" i="38"/>
  <c r="E1072" i="38"/>
  <c r="E1071" i="38"/>
  <c r="E1070" i="38"/>
  <c r="E1069" i="38"/>
  <c r="E1068" i="38"/>
  <c r="E1067" i="38"/>
  <c r="E1066" i="38"/>
  <c r="E1065" i="38"/>
  <c r="E1064" i="38"/>
  <c r="E1063" i="38"/>
  <c r="E1062" i="38"/>
  <c r="E1061" i="38"/>
  <c r="E1060" i="38"/>
  <c r="E1059" i="38"/>
  <c r="E1058" i="38"/>
  <c r="E1057" i="38"/>
  <c r="E1056" i="38"/>
  <c r="E1055" i="38"/>
  <c r="E1054" i="38"/>
  <c r="E1053" i="38"/>
  <c r="E1052" i="38"/>
  <c r="E1051" i="38"/>
  <c r="E1050" i="38"/>
  <c r="E1049" i="38"/>
  <c r="E1048" i="38"/>
  <c r="E1047" i="38"/>
  <c r="E1046" i="38"/>
  <c r="E1045" i="38"/>
  <c r="E1044" i="38"/>
  <c r="E1043" i="38"/>
  <c r="E1042" i="38"/>
  <c r="E1041" i="38"/>
  <c r="E1040" i="38"/>
  <c r="E1039" i="38"/>
  <c r="E1038" i="38"/>
  <c r="E1037" i="38"/>
  <c r="E1036" i="38"/>
  <c r="E1035" i="38"/>
  <c r="E1034" i="38"/>
  <c r="E1033" i="38"/>
  <c r="E1032" i="38"/>
  <c r="E1031" i="38"/>
  <c r="E1030" i="38"/>
  <c r="E1029" i="38"/>
  <c r="E1028" i="38"/>
  <c r="E1027" i="38"/>
  <c r="E1026" i="38"/>
  <c r="E1025" i="38"/>
  <c r="E1024" i="38"/>
  <c r="E1023" i="38"/>
  <c r="E1022" i="38"/>
  <c r="E1021" i="38"/>
  <c r="E1020" i="38"/>
  <c r="E1019" i="38"/>
  <c r="E1018" i="38"/>
  <c r="E1017" i="38"/>
  <c r="E1016" i="38"/>
  <c r="E1015" i="38"/>
  <c r="E1014" i="38"/>
  <c r="E1013" i="38"/>
  <c r="E1012" i="38"/>
  <c r="E1011" i="38"/>
  <c r="E1010" i="38"/>
  <c r="E1009" i="38"/>
  <c r="E1008" i="38"/>
  <c r="E1007" i="38"/>
  <c r="E1006" i="38"/>
  <c r="E1005" i="38"/>
  <c r="E1004" i="38"/>
  <c r="E1003" i="38"/>
  <c r="E1002" i="38"/>
  <c r="E1001" i="38"/>
  <c r="E1000" i="38"/>
  <c r="E999" i="38"/>
  <c r="E998" i="38"/>
  <c r="E997" i="38"/>
  <c r="E996" i="38"/>
  <c r="E995" i="38"/>
  <c r="E994" i="38"/>
  <c r="E993" i="38"/>
  <c r="E992" i="38"/>
  <c r="E991" i="38"/>
  <c r="E990" i="38"/>
  <c r="E989" i="38"/>
  <c r="E988" i="38"/>
  <c r="E987" i="38"/>
  <c r="E986" i="38"/>
  <c r="E985" i="38"/>
  <c r="E984" i="38"/>
  <c r="E983" i="38"/>
  <c r="E982" i="38"/>
  <c r="E981" i="38"/>
  <c r="E980" i="38"/>
  <c r="E979" i="38"/>
  <c r="E978" i="38"/>
  <c r="E977" i="38"/>
  <c r="E976" i="38"/>
  <c r="E975" i="38"/>
  <c r="E974" i="38"/>
  <c r="E973" i="38"/>
  <c r="E972" i="38"/>
  <c r="E971" i="38"/>
  <c r="E970" i="38"/>
  <c r="E969" i="38"/>
  <c r="E968" i="38"/>
  <c r="E967" i="38"/>
  <c r="E966" i="38"/>
  <c r="E965" i="38"/>
  <c r="E964" i="38"/>
  <c r="E963" i="38"/>
  <c r="E962" i="38"/>
  <c r="E961" i="38"/>
  <c r="E960" i="38"/>
  <c r="E959" i="38"/>
  <c r="E958" i="38"/>
  <c r="E957" i="38"/>
  <c r="E956" i="38"/>
  <c r="E955" i="38"/>
  <c r="E954" i="38"/>
  <c r="E953" i="38"/>
  <c r="E952" i="38"/>
  <c r="E951" i="38"/>
  <c r="E950" i="38"/>
  <c r="E949" i="38"/>
  <c r="E948" i="38"/>
  <c r="E947" i="38"/>
  <c r="E946" i="38"/>
  <c r="E945" i="38"/>
  <c r="E944" i="38"/>
  <c r="E943" i="38"/>
  <c r="E942" i="38"/>
  <c r="E941" i="38"/>
  <c r="E940" i="38"/>
  <c r="E939" i="38"/>
  <c r="E938" i="38"/>
  <c r="E937" i="38"/>
  <c r="E936" i="38"/>
  <c r="E935" i="38"/>
  <c r="E934" i="38"/>
  <c r="E933" i="38"/>
  <c r="E932" i="38"/>
  <c r="E931" i="38"/>
  <c r="E930" i="38"/>
  <c r="E929" i="38"/>
  <c r="E928" i="38"/>
  <c r="E927" i="38"/>
  <c r="E926" i="38"/>
  <c r="E925" i="38"/>
  <c r="E924" i="38"/>
  <c r="E923" i="38"/>
  <c r="E922" i="38"/>
  <c r="E921" i="38"/>
  <c r="E920" i="38"/>
  <c r="E919" i="38"/>
  <c r="E918" i="38"/>
  <c r="E917" i="38"/>
  <c r="E916" i="38"/>
  <c r="E915" i="38"/>
  <c r="E914" i="38"/>
  <c r="E913" i="38"/>
  <c r="E912" i="38"/>
  <c r="E911" i="38"/>
  <c r="E910" i="38"/>
  <c r="E909" i="38"/>
  <c r="E908" i="38"/>
  <c r="E907" i="38"/>
  <c r="E906" i="38"/>
  <c r="E905" i="38"/>
  <c r="E904" i="38"/>
  <c r="E903" i="38"/>
  <c r="E902" i="38"/>
  <c r="E901" i="38"/>
  <c r="E900" i="38"/>
  <c r="E899" i="38"/>
  <c r="E898" i="38"/>
  <c r="E897" i="38"/>
  <c r="E896" i="38"/>
  <c r="E895" i="38"/>
  <c r="E894" i="38"/>
  <c r="E893" i="38"/>
  <c r="E892" i="38"/>
  <c r="E891" i="38"/>
  <c r="E890" i="38"/>
  <c r="E889" i="38"/>
  <c r="E888" i="38"/>
  <c r="E887" i="38"/>
  <c r="E886" i="38"/>
  <c r="E885" i="38"/>
  <c r="E884" i="38"/>
  <c r="E883" i="38"/>
  <c r="E882" i="38"/>
  <c r="E881" i="38"/>
  <c r="E880" i="38"/>
  <c r="E879" i="38"/>
  <c r="E878" i="38"/>
  <c r="E877" i="38"/>
  <c r="E876" i="38"/>
  <c r="E875" i="38"/>
  <c r="E874" i="38"/>
  <c r="E873" i="38"/>
  <c r="E872" i="38"/>
  <c r="E871" i="38"/>
  <c r="E870" i="38"/>
  <c r="E869" i="38"/>
  <c r="E868" i="38"/>
  <c r="E867" i="38"/>
  <c r="E866" i="38"/>
  <c r="E865" i="38"/>
  <c r="E864" i="38"/>
  <c r="E863" i="38"/>
  <c r="E862" i="38"/>
  <c r="E861" i="38"/>
  <c r="E860" i="38"/>
  <c r="E859" i="38"/>
  <c r="E858" i="38"/>
  <c r="E857" i="38"/>
  <c r="E856" i="38"/>
  <c r="E855" i="38"/>
  <c r="E854" i="38"/>
  <c r="E853" i="38"/>
  <c r="E852" i="38"/>
  <c r="E851" i="38"/>
  <c r="E850" i="38"/>
  <c r="E849" i="38"/>
  <c r="E848" i="38"/>
  <c r="E847" i="38"/>
  <c r="E846" i="38"/>
  <c r="E845" i="38"/>
  <c r="E844" i="38"/>
  <c r="E843" i="38"/>
  <c r="E842" i="38"/>
  <c r="E841" i="38"/>
  <c r="E840" i="38"/>
  <c r="E839" i="38"/>
  <c r="E838" i="38"/>
  <c r="E837" i="38"/>
  <c r="E836" i="38"/>
  <c r="E835" i="38"/>
  <c r="E834" i="38"/>
  <c r="E833" i="38"/>
  <c r="E832" i="38"/>
  <c r="E831" i="38"/>
  <c r="E830" i="38"/>
  <c r="E829" i="38"/>
  <c r="E828" i="38"/>
  <c r="E827" i="38"/>
  <c r="E826" i="38"/>
  <c r="E825" i="38"/>
  <c r="E824" i="38"/>
  <c r="E823" i="38"/>
  <c r="E822" i="38"/>
  <c r="E821" i="38"/>
  <c r="E820" i="38"/>
  <c r="E819" i="38"/>
  <c r="E818" i="38"/>
  <c r="E817" i="38"/>
  <c r="E816" i="38"/>
  <c r="E815" i="38"/>
  <c r="E814" i="38"/>
  <c r="E813" i="38"/>
  <c r="E812" i="38"/>
  <c r="E811" i="38"/>
  <c r="E810" i="38"/>
  <c r="E809" i="38"/>
  <c r="E808" i="38"/>
  <c r="E807" i="38"/>
  <c r="E806" i="38"/>
  <c r="E805" i="38"/>
  <c r="E804" i="38"/>
  <c r="E803" i="38"/>
  <c r="E802" i="38"/>
  <c r="E801" i="38"/>
  <c r="E800" i="38"/>
  <c r="E799" i="38"/>
  <c r="E798" i="38"/>
  <c r="E797" i="38"/>
  <c r="E796" i="38"/>
  <c r="E795" i="38"/>
  <c r="E794" i="38"/>
  <c r="E793" i="38"/>
  <c r="E792" i="38"/>
  <c r="E791" i="38"/>
  <c r="E790" i="38"/>
  <c r="E789" i="38"/>
  <c r="E788" i="38"/>
  <c r="E787" i="38"/>
  <c r="E786" i="38"/>
  <c r="E785" i="38"/>
  <c r="E784" i="38"/>
  <c r="E783" i="38"/>
  <c r="E782" i="38"/>
  <c r="E781" i="38"/>
  <c r="E780" i="38"/>
  <c r="E779" i="38"/>
  <c r="E778" i="38"/>
  <c r="E777" i="38"/>
  <c r="E776" i="38"/>
  <c r="E775" i="38"/>
  <c r="E774" i="38"/>
  <c r="E773" i="38"/>
  <c r="E772" i="38"/>
  <c r="E771" i="38"/>
  <c r="E770" i="38"/>
  <c r="E769" i="38"/>
  <c r="E768" i="38"/>
  <c r="E767" i="38"/>
  <c r="E766" i="38"/>
  <c r="E765" i="38"/>
  <c r="E764" i="38"/>
  <c r="E763" i="38"/>
  <c r="E762" i="38"/>
  <c r="E761" i="38"/>
  <c r="E760" i="38"/>
  <c r="E759" i="38"/>
  <c r="E758" i="38"/>
  <c r="E757" i="38"/>
  <c r="E756" i="38"/>
  <c r="E755" i="38"/>
  <c r="E754" i="38"/>
  <c r="E753" i="38"/>
  <c r="E752" i="38"/>
  <c r="E751" i="38"/>
  <c r="E750" i="38"/>
  <c r="E749" i="38"/>
  <c r="E748" i="38"/>
  <c r="E747" i="38"/>
  <c r="E746" i="38"/>
  <c r="E745" i="38"/>
  <c r="E744" i="38"/>
  <c r="E743" i="38"/>
  <c r="E742" i="38"/>
  <c r="E741" i="38"/>
  <c r="E740" i="38"/>
  <c r="E739" i="38"/>
  <c r="E738" i="38"/>
  <c r="E737" i="38"/>
  <c r="E736" i="38"/>
  <c r="E735" i="38"/>
  <c r="E734" i="38"/>
  <c r="E733" i="38"/>
  <c r="E732" i="38"/>
  <c r="E731" i="38"/>
  <c r="E730" i="38"/>
  <c r="E729" i="38"/>
  <c r="E728" i="38"/>
  <c r="E727" i="38"/>
  <c r="E726" i="38"/>
  <c r="E725" i="38"/>
  <c r="E724" i="38"/>
  <c r="E723" i="38"/>
  <c r="E722" i="38"/>
  <c r="E721" i="38"/>
  <c r="E720" i="38"/>
  <c r="E719" i="38"/>
  <c r="E718" i="38"/>
  <c r="E717" i="38"/>
  <c r="E716" i="38"/>
  <c r="E715" i="38"/>
  <c r="E714" i="38"/>
  <c r="E713" i="38"/>
  <c r="E712" i="38"/>
  <c r="E711" i="38"/>
  <c r="E710" i="38"/>
  <c r="E709" i="38"/>
  <c r="E708" i="38"/>
  <c r="E707" i="38"/>
  <c r="E706" i="38"/>
  <c r="E705" i="38"/>
  <c r="E704" i="38"/>
  <c r="E703" i="38"/>
  <c r="E702" i="38"/>
  <c r="E701" i="38"/>
  <c r="E700" i="38"/>
  <c r="E699" i="38"/>
  <c r="E698" i="38"/>
  <c r="E697" i="38"/>
  <c r="E696" i="38"/>
  <c r="E695" i="38"/>
  <c r="E694" i="38"/>
  <c r="E693" i="38"/>
  <c r="E692" i="38"/>
  <c r="E691" i="38"/>
  <c r="E690" i="38"/>
  <c r="E689" i="38"/>
  <c r="E688" i="38"/>
  <c r="E687" i="38"/>
  <c r="E686" i="38"/>
  <c r="E685" i="38"/>
  <c r="E684" i="38"/>
  <c r="E683" i="38"/>
  <c r="E682" i="38"/>
  <c r="E681" i="38"/>
  <c r="E680" i="38"/>
  <c r="E679" i="38"/>
  <c r="E678" i="38"/>
  <c r="E677" i="38"/>
  <c r="E676" i="38"/>
  <c r="E675" i="38"/>
  <c r="E674" i="38"/>
  <c r="E673" i="38"/>
  <c r="E672" i="38"/>
  <c r="E671" i="38"/>
  <c r="E670" i="38"/>
  <c r="E669" i="38"/>
  <c r="E668" i="38"/>
  <c r="E667" i="38"/>
  <c r="E666" i="38"/>
  <c r="E665" i="38"/>
  <c r="E664" i="38"/>
  <c r="E663" i="38"/>
  <c r="E662" i="38"/>
  <c r="E661" i="38"/>
  <c r="E660" i="38"/>
  <c r="E659" i="38"/>
  <c r="E658" i="38"/>
  <c r="E657" i="38"/>
  <c r="E656" i="38"/>
  <c r="E655" i="38"/>
  <c r="E654" i="38"/>
  <c r="E653" i="38"/>
  <c r="E652" i="38"/>
  <c r="E651" i="38"/>
  <c r="E650" i="38"/>
  <c r="E649" i="38"/>
  <c r="E648" i="38"/>
  <c r="E647" i="38"/>
  <c r="E646" i="38"/>
  <c r="E645" i="38"/>
  <c r="E644" i="38"/>
  <c r="E643" i="38"/>
  <c r="E642" i="38"/>
  <c r="E641" i="38"/>
  <c r="E640" i="38"/>
  <c r="E639" i="38"/>
  <c r="E638" i="38"/>
  <c r="E637" i="38"/>
  <c r="E636" i="38"/>
  <c r="E635" i="38"/>
  <c r="E634" i="38"/>
  <c r="E633" i="38"/>
  <c r="E632" i="38"/>
  <c r="E631" i="38"/>
  <c r="E630" i="38"/>
  <c r="E629" i="38"/>
  <c r="E628" i="38"/>
  <c r="E627" i="38"/>
  <c r="E626" i="38"/>
  <c r="E625" i="38"/>
  <c r="E624" i="38"/>
  <c r="E623" i="38"/>
  <c r="E622" i="38"/>
  <c r="E621" i="38"/>
  <c r="E620" i="38"/>
  <c r="E619" i="38"/>
  <c r="E618" i="38"/>
  <c r="E617" i="38"/>
  <c r="E616" i="38"/>
  <c r="E615" i="38"/>
  <c r="E614" i="38"/>
  <c r="E613" i="38"/>
  <c r="E612" i="38"/>
  <c r="E611" i="38"/>
  <c r="E610" i="38"/>
  <c r="E609" i="38"/>
  <c r="E608" i="38"/>
  <c r="E607" i="38"/>
  <c r="E606" i="38"/>
  <c r="E605" i="38"/>
  <c r="E604" i="38"/>
  <c r="E603" i="38"/>
  <c r="E602" i="38"/>
  <c r="E601" i="38"/>
  <c r="E600" i="38"/>
  <c r="E599" i="38"/>
  <c r="E598" i="38"/>
  <c r="E597" i="38"/>
  <c r="E596" i="38"/>
  <c r="E595" i="38"/>
  <c r="E594" i="38"/>
  <c r="E593" i="38"/>
  <c r="E592" i="38"/>
  <c r="E591" i="38"/>
  <c r="E590" i="38"/>
  <c r="E589" i="38"/>
  <c r="E588" i="38"/>
  <c r="E587" i="38"/>
  <c r="E586" i="38"/>
  <c r="E585" i="38"/>
  <c r="E584" i="38"/>
  <c r="E583" i="38"/>
  <c r="E582" i="38"/>
  <c r="E581" i="38"/>
  <c r="E580" i="38"/>
  <c r="E579" i="38"/>
  <c r="E578" i="38"/>
  <c r="E577" i="38"/>
  <c r="E576" i="38"/>
  <c r="E575" i="38"/>
  <c r="E574" i="38"/>
  <c r="E573" i="38"/>
  <c r="E572" i="38"/>
  <c r="E571" i="38"/>
  <c r="E570" i="38"/>
  <c r="E569" i="38"/>
  <c r="E568" i="38"/>
  <c r="E567" i="38"/>
  <c r="E566" i="38"/>
  <c r="E565" i="38"/>
  <c r="E564" i="38"/>
  <c r="E563" i="38"/>
  <c r="E562" i="38"/>
  <c r="E561" i="38"/>
  <c r="E560" i="38"/>
  <c r="E559" i="38"/>
  <c r="E558" i="38"/>
  <c r="E557" i="38"/>
  <c r="E556" i="38"/>
  <c r="E555" i="38"/>
  <c r="E554" i="38"/>
  <c r="E553" i="38"/>
  <c r="E552" i="38"/>
  <c r="E551" i="38"/>
  <c r="E550" i="38"/>
  <c r="E549" i="38"/>
  <c r="E548" i="38"/>
  <c r="E547" i="38"/>
  <c r="E546" i="38"/>
  <c r="E545" i="38"/>
  <c r="E544" i="38"/>
  <c r="E543" i="38"/>
  <c r="E542" i="38"/>
  <c r="E541" i="38"/>
  <c r="E540" i="38"/>
  <c r="E539" i="38"/>
  <c r="E538" i="38"/>
  <c r="E537" i="38"/>
  <c r="E536" i="38"/>
  <c r="E535" i="38"/>
  <c r="E534" i="38"/>
  <c r="E533" i="38"/>
  <c r="E532" i="38"/>
  <c r="E531" i="38"/>
  <c r="E530" i="38"/>
  <c r="E529" i="38"/>
  <c r="E528" i="38"/>
  <c r="E527" i="38"/>
  <c r="E526" i="38"/>
  <c r="E525" i="38"/>
  <c r="E524" i="38"/>
  <c r="E523" i="38"/>
  <c r="E522" i="38"/>
  <c r="E521" i="38"/>
  <c r="E520" i="38"/>
  <c r="E519" i="38"/>
  <c r="E518" i="38"/>
  <c r="E517" i="38"/>
  <c r="E516" i="38"/>
  <c r="E515" i="38"/>
  <c r="E514" i="38"/>
  <c r="E513" i="38"/>
  <c r="E512" i="38"/>
  <c r="E511" i="38"/>
  <c r="E510" i="38"/>
  <c r="E509" i="38"/>
  <c r="E508" i="38"/>
  <c r="E507" i="38"/>
  <c r="E506" i="38"/>
  <c r="E505" i="38"/>
  <c r="E504" i="38"/>
  <c r="E503" i="38"/>
  <c r="E502" i="38"/>
  <c r="E501" i="38"/>
  <c r="E500" i="38"/>
  <c r="E499" i="38"/>
  <c r="E498" i="38"/>
  <c r="E497" i="38"/>
  <c r="E496" i="38"/>
  <c r="E495" i="38"/>
  <c r="E494" i="38"/>
  <c r="E493" i="38"/>
  <c r="E492" i="38"/>
  <c r="E491" i="38"/>
  <c r="E490" i="38"/>
  <c r="E489" i="38"/>
  <c r="E488" i="38"/>
  <c r="E487" i="38"/>
  <c r="E486" i="38"/>
  <c r="E485" i="38"/>
  <c r="E484" i="38"/>
  <c r="E483" i="38"/>
  <c r="E482" i="38"/>
  <c r="E481" i="38"/>
  <c r="E480" i="38"/>
  <c r="E479" i="38"/>
  <c r="E478" i="38"/>
  <c r="E477" i="38"/>
  <c r="E476" i="38"/>
  <c r="E475" i="38"/>
  <c r="E474" i="38"/>
  <c r="E473" i="38"/>
  <c r="E472" i="38"/>
  <c r="E471" i="38"/>
  <c r="E470" i="38"/>
  <c r="E469" i="38"/>
  <c r="E468" i="38"/>
  <c r="E467" i="38"/>
  <c r="E466" i="38"/>
  <c r="E465" i="38"/>
  <c r="E464" i="38"/>
  <c r="E463" i="38"/>
  <c r="E462" i="38"/>
  <c r="E461" i="38"/>
  <c r="E460" i="38"/>
  <c r="E459" i="38"/>
  <c r="E458" i="38"/>
  <c r="E457" i="38"/>
  <c r="E456" i="38"/>
  <c r="E455" i="38"/>
  <c r="E454" i="38"/>
  <c r="E453" i="38"/>
  <c r="E452" i="38"/>
  <c r="E451" i="38"/>
  <c r="E450" i="38"/>
  <c r="E449" i="38"/>
  <c r="E448" i="38"/>
  <c r="E447" i="38"/>
  <c r="E446" i="38"/>
  <c r="E445" i="38"/>
  <c r="E444" i="38"/>
  <c r="E443" i="38"/>
  <c r="E442" i="38"/>
  <c r="E441" i="38"/>
  <c r="E440" i="38"/>
  <c r="E439" i="38"/>
  <c r="E438" i="38"/>
  <c r="E437" i="38"/>
  <c r="E436" i="38"/>
  <c r="E435" i="38"/>
  <c r="E434" i="38"/>
  <c r="E433" i="38"/>
  <c r="E432" i="38"/>
  <c r="E431" i="38"/>
  <c r="E430" i="38"/>
  <c r="E429" i="38"/>
  <c r="E428" i="38"/>
  <c r="E427" i="38"/>
  <c r="E426" i="38"/>
  <c r="E425" i="38"/>
  <c r="E424" i="38"/>
  <c r="E423" i="38"/>
  <c r="E422" i="38"/>
  <c r="E421" i="38"/>
  <c r="E420" i="38"/>
  <c r="E419" i="38"/>
  <c r="E418" i="38"/>
  <c r="E417" i="38"/>
  <c r="E416" i="38"/>
  <c r="E415" i="38"/>
  <c r="E414" i="38"/>
  <c r="E413" i="38"/>
  <c r="E412" i="38"/>
  <c r="E411" i="38"/>
  <c r="E410" i="38"/>
  <c r="E409" i="38"/>
  <c r="E408" i="38"/>
  <c r="E407" i="38"/>
  <c r="E406" i="38"/>
  <c r="E405" i="38"/>
  <c r="E404" i="38"/>
  <c r="E403" i="38"/>
  <c r="E402" i="38"/>
  <c r="E401" i="38"/>
  <c r="E400" i="38"/>
  <c r="E399" i="38"/>
  <c r="E398" i="38"/>
  <c r="E397" i="38"/>
  <c r="E396" i="38"/>
  <c r="E395" i="38"/>
  <c r="E394" i="38"/>
  <c r="E393" i="38"/>
  <c r="E392" i="38"/>
  <c r="E391" i="38"/>
  <c r="E390" i="38"/>
  <c r="E389" i="38"/>
  <c r="E388" i="38"/>
  <c r="E387" i="38"/>
  <c r="E386" i="38"/>
  <c r="E385" i="38"/>
  <c r="E384" i="38"/>
  <c r="E383" i="38"/>
  <c r="E382" i="38"/>
  <c r="E381" i="38"/>
  <c r="E380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1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8" i="38"/>
  <c r="E257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8" i="38"/>
  <c r="E217" i="38"/>
  <c r="E216" i="38"/>
  <c r="E215" i="38"/>
  <c r="E214" i="38"/>
  <c r="E213" i="38"/>
  <c r="E212" i="38"/>
  <c r="E211" i="38"/>
  <c r="E210" i="38"/>
  <c r="E209" i="38"/>
  <c r="E208" i="38"/>
  <c r="E207" i="38"/>
  <c r="E206" i="38"/>
  <c r="E205" i="38"/>
  <c r="E204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J5" i="38"/>
  <c r="H5" i="38"/>
  <c r="E5" i="38"/>
  <c r="J4" i="38"/>
  <c r="I4" i="38" s="1"/>
  <c r="H4" i="38"/>
  <c r="E4" i="38"/>
  <c r="H3" i="38"/>
  <c r="H6" i="38" s="1"/>
  <c r="E3" i="38"/>
  <c r="E2" i="38"/>
  <c r="J3" i="38" s="1"/>
  <c r="I3" i="38" s="1"/>
  <c r="E1221" i="37"/>
  <c r="E1220" i="37"/>
  <c r="E1219" i="37"/>
  <c r="E1218" i="37"/>
  <c r="E1217" i="37"/>
  <c r="E1216" i="37"/>
  <c r="E1215" i="37"/>
  <c r="E1214" i="37"/>
  <c r="E1213" i="37"/>
  <c r="E1212" i="37"/>
  <c r="E1211" i="37"/>
  <c r="E1210" i="37"/>
  <c r="E1209" i="37"/>
  <c r="E1208" i="37"/>
  <c r="E1207" i="37"/>
  <c r="E1206" i="37"/>
  <c r="E1205" i="37"/>
  <c r="E1204" i="37"/>
  <c r="E1203" i="37"/>
  <c r="E1202" i="37"/>
  <c r="E1201" i="37"/>
  <c r="E1200" i="37"/>
  <c r="E1199" i="37"/>
  <c r="E1198" i="37"/>
  <c r="E1197" i="37"/>
  <c r="E1196" i="37"/>
  <c r="E1195" i="37"/>
  <c r="E1194" i="37"/>
  <c r="E1193" i="37"/>
  <c r="E1192" i="37"/>
  <c r="E1191" i="37"/>
  <c r="E1190" i="37"/>
  <c r="E1189" i="37"/>
  <c r="E1188" i="37"/>
  <c r="E1187" i="37"/>
  <c r="E1186" i="37"/>
  <c r="E1185" i="37"/>
  <c r="E1184" i="37"/>
  <c r="E1183" i="37"/>
  <c r="E1182" i="37"/>
  <c r="E1181" i="37"/>
  <c r="E1180" i="37"/>
  <c r="E1179" i="37"/>
  <c r="E1178" i="37"/>
  <c r="E1177" i="37"/>
  <c r="E1176" i="37"/>
  <c r="E1175" i="37"/>
  <c r="E1174" i="37"/>
  <c r="E1173" i="37"/>
  <c r="E1172" i="37"/>
  <c r="E1171" i="37"/>
  <c r="E1170" i="37"/>
  <c r="E1169" i="37"/>
  <c r="E1168" i="37"/>
  <c r="E1167" i="37"/>
  <c r="E1166" i="37"/>
  <c r="E1165" i="37"/>
  <c r="E1164" i="37"/>
  <c r="E1163" i="37"/>
  <c r="E1162" i="37"/>
  <c r="E1161" i="37"/>
  <c r="E1160" i="37"/>
  <c r="E1159" i="37"/>
  <c r="E1158" i="37"/>
  <c r="E1157" i="37"/>
  <c r="E1156" i="37"/>
  <c r="E1155" i="37"/>
  <c r="E1154" i="37"/>
  <c r="E1153" i="37"/>
  <c r="E1152" i="37"/>
  <c r="E1151" i="37"/>
  <c r="E1150" i="37"/>
  <c r="E1149" i="37"/>
  <c r="E1148" i="37"/>
  <c r="E1147" i="37"/>
  <c r="E1146" i="37"/>
  <c r="E1145" i="37"/>
  <c r="E1144" i="37"/>
  <c r="E1143" i="37"/>
  <c r="E1142" i="37"/>
  <c r="E1141" i="37"/>
  <c r="E1140" i="37"/>
  <c r="E1139" i="37"/>
  <c r="E1138" i="37"/>
  <c r="E1137" i="37"/>
  <c r="E1136" i="37"/>
  <c r="E1135" i="37"/>
  <c r="E1134" i="37"/>
  <c r="E1133" i="37"/>
  <c r="E1132" i="37"/>
  <c r="E1131" i="37"/>
  <c r="E1130" i="37"/>
  <c r="E1129" i="37"/>
  <c r="E1128" i="37"/>
  <c r="E1127" i="37"/>
  <c r="E1126" i="37"/>
  <c r="E1125" i="37"/>
  <c r="E1124" i="37"/>
  <c r="E1123" i="37"/>
  <c r="E1122" i="37"/>
  <c r="E1121" i="37"/>
  <c r="E1120" i="37"/>
  <c r="E1119" i="37"/>
  <c r="E1118" i="37"/>
  <c r="E1117" i="37"/>
  <c r="E1116" i="37"/>
  <c r="E1115" i="37"/>
  <c r="E1114" i="37"/>
  <c r="E1113" i="37"/>
  <c r="E1112" i="37"/>
  <c r="E1111" i="37"/>
  <c r="E1110" i="37"/>
  <c r="E1109" i="37"/>
  <c r="E1108" i="37"/>
  <c r="E1107" i="37"/>
  <c r="E1106" i="37"/>
  <c r="E1105" i="37"/>
  <c r="E1104" i="37"/>
  <c r="E1103" i="37"/>
  <c r="E1102" i="37"/>
  <c r="E1101" i="37"/>
  <c r="E1100" i="37"/>
  <c r="E1099" i="37"/>
  <c r="E1098" i="37"/>
  <c r="E1097" i="37"/>
  <c r="E1096" i="37"/>
  <c r="E1095" i="37"/>
  <c r="E1094" i="37"/>
  <c r="E1093" i="37"/>
  <c r="E1092" i="37"/>
  <c r="E1091" i="37"/>
  <c r="E1090" i="37"/>
  <c r="E1089" i="37"/>
  <c r="E1088" i="37"/>
  <c r="E1087" i="37"/>
  <c r="E1086" i="37"/>
  <c r="E1085" i="37"/>
  <c r="E1084" i="37"/>
  <c r="E1083" i="37"/>
  <c r="E1082" i="37"/>
  <c r="E1081" i="37"/>
  <c r="E1080" i="37"/>
  <c r="E1079" i="37"/>
  <c r="E1078" i="37"/>
  <c r="E1077" i="37"/>
  <c r="E1076" i="37"/>
  <c r="E1075" i="37"/>
  <c r="E1074" i="37"/>
  <c r="E1073" i="37"/>
  <c r="E1072" i="37"/>
  <c r="E1071" i="37"/>
  <c r="E1070" i="37"/>
  <c r="E1069" i="37"/>
  <c r="E1068" i="37"/>
  <c r="E1067" i="37"/>
  <c r="E1066" i="37"/>
  <c r="E1065" i="37"/>
  <c r="E1064" i="37"/>
  <c r="E1063" i="37"/>
  <c r="E1062" i="37"/>
  <c r="E1061" i="37"/>
  <c r="E1060" i="37"/>
  <c r="E1059" i="37"/>
  <c r="E1058" i="37"/>
  <c r="E1057" i="37"/>
  <c r="E1056" i="37"/>
  <c r="E1055" i="37"/>
  <c r="E1054" i="37"/>
  <c r="E1053" i="37"/>
  <c r="E1052" i="37"/>
  <c r="E1051" i="37"/>
  <c r="E1050" i="37"/>
  <c r="E1049" i="37"/>
  <c r="E1048" i="37"/>
  <c r="E1047" i="37"/>
  <c r="E1046" i="37"/>
  <c r="E1045" i="37"/>
  <c r="E1044" i="37"/>
  <c r="E1043" i="37"/>
  <c r="E1042" i="37"/>
  <c r="E1041" i="37"/>
  <c r="E1040" i="37"/>
  <c r="E1039" i="37"/>
  <c r="E1038" i="37"/>
  <c r="E1037" i="37"/>
  <c r="E1036" i="37"/>
  <c r="E1035" i="37"/>
  <c r="E1034" i="37"/>
  <c r="E1033" i="37"/>
  <c r="E1032" i="37"/>
  <c r="E1031" i="37"/>
  <c r="E1030" i="37"/>
  <c r="E1029" i="37"/>
  <c r="E1028" i="37"/>
  <c r="E1027" i="37"/>
  <c r="E1026" i="37"/>
  <c r="E1025" i="37"/>
  <c r="E1024" i="37"/>
  <c r="E1023" i="37"/>
  <c r="E1022" i="37"/>
  <c r="E1021" i="37"/>
  <c r="E1020" i="37"/>
  <c r="E1019" i="37"/>
  <c r="E1018" i="37"/>
  <c r="E1017" i="37"/>
  <c r="E1016" i="37"/>
  <c r="E1015" i="37"/>
  <c r="E1014" i="37"/>
  <c r="E1013" i="37"/>
  <c r="E1012" i="37"/>
  <c r="E1011" i="37"/>
  <c r="E1010" i="37"/>
  <c r="E1009" i="37"/>
  <c r="E1008" i="37"/>
  <c r="E1007" i="37"/>
  <c r="E1006" i="37"/>
  <c r="E1005" i="37"/>
  <c r="E1004" i="37"/>
  <c r="E1003" i="37"/>
  <c r="E1002" i="37"/>
  <c r="E1001" i="37"/>
  <c r="E1000" i="37"/>
  <c r="E999" i="37"/>
  <c r="E998" i="37"/>
  <c r="E997" i="37"/>
  <c r="E996" i="37"/>
  <c r="E995" i="37"/>
  <c r="E994" i="37"/>
  <c r="E993" i="37"/>
  <c r="E992" i="37"/>
  <c r="E991" i="37"/>
  <c r="E990" i="37"/>
  <c r="E989" i="37"/>
  <c r="E988" i="37"/>
  <c r="E987" i="37"/>
  <c r="E986" i="37"/>
  <c r="E985" i="37"/>
  <c r="E984" i="37"/>
  <c r="E983" i="37"/>
  <c r="E982" i="37"/>
  <c r="E981" i="37"/>
  <c r="E980" i="37"/>
  <c r="E979" i="37"/>
  <c r="E978" i="37"/>
  <c r="E977" i="37"/>
  <c r="E976" i="37"/>
  <c r="E975" i="37"/>
  <c r="E974" i="37"/>
  <c r="E973" i="37"/>
  <c r="E972" i="37"/>
  <c r="E971" i="37"/>
  <c r="E970" i="37"/>
  <c r="E969" i="37"/>
  <c r="E968" i="37"/>
  <c r="E967" i="37"/>
  <c r="E966" i="37"/>
  <c r="E965" i="37"/>
  <c r="E964" i="37"/>
  <c r="E963" i="37"/>
  <c r="E962" i="37"/>
  <c r="E961" i="37"/>
  <c r="E960" i="37"/>
  <c r="E959" i="37"/>
  <c r="E958" i="37"/>
  <c r="E957" i="37"/>
  <c r="E956" i="37"/>
  <c r="E955" i="37"/>
  <c r="E954" i="37"/>
  <c r="E953" i="37"/>
  <c r="E952" i="37"/>
  <c r="E951" i="37"/>
  <c r="E950" i="37"/>
  <c r="E949" i="37"/>
  <c r="E948" i="37"/>
  <c r="E947" i="37"/>
  <c r="E946" i="37"/>
  <c r="E945" i="37"/>
  <c r="E944" i="37"/>
  <c r="E943" i="37"/>
  <c r="E942" i="37"/>
  <c r="E941" i="37"/>
  <c r="E940" i="37"/>
  <c r="E939" i="37"/>
  <c r="E938" i="37"/>
  <c r="E937" i="37"/>
  <c r="E936" i="37"/>
  <c r="E935" i="37"/>
  <c r="E934" i="37"/>
  <c r="E933" i="37"/>
  <c r="E932" i="37"/>
  <c r="E931" i="37"/>
  <c r="E930" i="37"/>
  <c r="E929" i="37"/>
  <c r="E928" i="37"/>
  <c r="E927" i="37"/>
  <c r="E926" i="37"/>
  <c r="E925" i="37"/>
  <c r="E924" i="37"/>
  <c r="E923" i="37"/>
  <c r="E922" i="37"/>
  <c r="E921" i="37"/>
  <c r="E920" i="37"/>
  <c r="E919" i="37"/>
  <c r="E918" i="37"/>
  <c r="E917" i="37"/>
  <c r="E916" i="37"/>
  <c r="E915" i="37"/>
  <c r="E914" i="37"/>
  <c r="E913" i="37"/>
  <c r="E912" i="37"/>
  <c r="E911" i="37"/>
  <c r="E910" i="37"/>
  <c r="E909" i="37"/>
  <c r="E908" i="37"/>
  <c r="E907" i="37"/>
  <c r="E906" i="37"/>
  <c r="E905" i="37"/>
  <c r="E904" i="37"/>
  <c r="E903" i="37"/>
  <c r="E902" i="37"/>
  <c r="E901" i="37"/>
  <c r="E900" i="37"/>
  <c r="E899" i="37"/>
  <c r="E898" i="37"/>
  <c r="E897" i="37"/>
  <c r="E896" i="37"/>
  <c r="E895" i="37"/>
  <c r="E894" i="37"/>
  <c r="E893" i="37"/>
  <c r="E892" i="37"/>
  <c r="E891" i="37"/>
  <c r="E890" i="37"/>
  <c r="E889" i="37"/>
  <c r="E888" i="37"/>
  <c r="E887" i="37"/>
  <c r="E886" i="37"/>
  <c r="E885" i="37"/>
  <c r="E884" i="37"/>
  <c r="E883" i="37"/>
  <c r="E882" i="37"/>
  <c r="E881" i="37"/>
  <c r="E880" i="37"/>
  <c r="E879" i="37"/>
  <c r="E878" i="37"/>
  <c r="E877" i="37"/>
  <c r="E876" i="37"/>
  <c r="E875" i="37"/>
  <c r="E874" i="37"/>
  <c r="E873" i="37"/>
  <c r="E872" i="37"/>
  <c r="E871" i="37"/>
  <c r="E870" i="37"/>
  <c r="E869" i="37"/>
  <c r="E868" i="37"/>
  <c r="E867" i="37"/>
  <c r="E866" i="37"/>
  <c r="E865" i="37"/>
  <c r="E864" i="37"/>
  <c r="E863" i="37"/>
  <c r="E862" i="37"/>
  <c r="E861" i="37"/>
  <c r="E860" i="37"/>
  <c r="E859" i="37"/>
  <c r="E858" i="37"/>
  <c r="E857" i="37"/>
  <c r="E856" i="37"/>
  <c r="E855" i="37"/>
  <c r="E854" i="37"/>
  <c r="E853" i="37"/>
  <c r="E852" i="37"/>
  <c r="E851" i="37"/>
  <c r="E850" i="37"/>
  <c r="E849" i="37"/>
  <c r="E848" i="37"/>
  <c r="E847" i="37"/>
  <c r="E846" i="37"/>
  <c r="E845" i="37"/>
  <c r="E844" i="37"/>
  <c r="E843" i="37"/>
  <c r="E842" i="37"/>
  <c r="E841" i="37"/>
  <c r="E840" i="37"/>
  <c r="E839" i="37"/>
  <c r="E838" i="37"/>
  <c r="E837" i="37"/>
  <c r="E836" i="37"/>
  <c r="E835" i="37"/>
  <c r="E834" i="37"/>
  <c r="E833" i="37"/>
  <c r="E832" i="37"/>
  <c r="E831" i="37"/>
  <c r="E830" i="37"/>
  <c r="E829" i="37"/>
  <c r="E828" i="37"/>
  <c r="E827" i="37"/>
  <c r="E826" i="37"/>
  <c r="E825" i="37"/>
  <c r="E824" i="37"/>
  <c r="E823" i="37"/>
  <c r="E822" i="37"/>
  <c r="E821" i="37"/>
  <c r="E820" i="37"/>
  <c r="E819" i="37"/>
  <c r="E818" i="37"/>
  <c r="E817" i="37"/>
  <c r="E816" i="37"/>
  <c r="E815" i="37"/>
  <c r="E814" i="37"/>
  <c r="E813" i="37"/>
  <c r="E812" i="37"/>
  <c r="E811" i="37"/>
  <c r="E810" i="37"/>
  <c r="E809" i="37"/>
  <c r="E808" i="37"/>
  <c r="E807" i="37"/>
  <c r="E806" i="37"/>
  <c r="E805" i="37"/>
  <c r="E804" i="37"/>
  <c r="E803" i="37"/>
  <c r="E802" i="37"/>
  <c r="E801" i="37"/>
  <c r="E800" i="37"/>
  <c r="E799" i="37"/>
  <c r="E798" i="37"/>
  <c r="E797" i="37"/>
  <c r="E796" i="37"/>
  <c r="E795" i="37"/>
  <c r="E794" i="37"/>
  <c r="E793" i="37"/>
  <c r="E792" i="37"/>
  <c r="E791" i="37"/>
  <c r="E790" i="37"/>
  <c r="E789" i="37"/>
  <c r="E788" i="37"/>
  <c r="E787" i="37"/>
  <c r="E786" i="37"/>
  <c r="E785" i="37"/>
  <c r="E784" i="37"/>
  <c r="E783" i="37"/>
  <c r="E782" i="37"/>
  <c r="E781" i="37"/>
  <c r="E780" i="37"/>
  <c r="E779" i="37"/>
  <c r="E778" i="37"/>
  <c r="E777" i="37"/>
  <c r="E776" i="37"/>
  <c r="E775" i="37"/>
  <c r="E774" i="37"/>
  <c r="E773" i="37"/>
  <c r="E772" i="37"/>
  <c r="E771" i="37"/>
  <c r="E770" i="37"/>
  <c r="E769" i="37"/>
  <c r="E768" i="37"/>
  <c r="E767" i="37"/>
  <c r="E766" i="37"/>
  <c r="E765" i="37"/>
  <c r="E764" i="37"/>
  <c r="E763" i="37"/>
  <c r="E762" i="37"/>
  <c r="E761" i="37"/>
  <c r="E760" i="37"/>
  <c r="E759" i="37"/>
  <c r="E758" i="37"/>
  <c r="E757" i="37"/>
  <c r="E756" i="37"/>
  <c r="E755" i="37"/>
  <c r="E754" i="37"/>
  <c r="E753" i="37"/>
  <c r="E752" i="37"/>
  <c r="E751" i="37"/>
  <c r="E750" i="37"/>
  <c r="E749" i="37"/>
  <c r="E748" i="37"/>
  <c r="E747" i="37"/>
  <c r="E746" i="37"/>
  <c r="E745" i="37"/>
  <c r="E744" i="37"/>
  <c r="E743" i="37"/>
  <c r="E742" i="37"/>
  <c r="E741" i="37"/>
  <c r="E740" i="37"/>
  <c r="E739" i="37"/>
  <c r="E738" i="37"/>
  <c r="E737" i="37"/>
  <c r="E736" i="37"/>
  <c r="E735" i="37"/>
  <c r="E734" i="37"/>
  <c r="E733" i="37"/>
  <c r="E732" i="37"/>
  <c r="E731" i="37"/>
  <c r="E730" i="37"/>
  <c r="E729" i="37"/>
  <c r="E728" i="37"/>
  <c r="E727" i="37"/>
  <c r="E726" i="37"/>
  <c r="E725" i="37"/>
  <c r="E724" i="37"/>
  <c r="E723" i="37"/>
  <c r="E722" i="37"/>
  <c r="E721" i="37"/>
  <c r="E720" i="37"/>
  <c r="E719" i="37"/>
  <c r="E718" i="37"/>
  <c r="E717" i="37"/>
  <c r="E716" i="37"/>
  <c r="E715" i="37"/>
  <c r="E714" i="37"/>
  <c r="E713" i="37"/>
  <c r="E712" i="37"/>
  <c r="E711" i="37"/>
  <c r="E710" i="37"/>
  <c r="E709" i="37"/>
  <c r="E708" i="37"/>
  <c r="E707" i="37"/>
  <c r="E706" i="37"/>
  <c r="E705" i="37"/>
  <c r="E704" i="37"/>
  <c r="E703" i="37"/>
  <c r="E702" i="37"/>
  <c r="E701" i="37"/>
  <c r="E700" i="37"/>
  <c r="E699" i="37"/>
  <c r="E698" i="37"/>
  <c r="E697" i="37"/>
  <c r="E696" i="37"/>
  <c r="E695" i="37"/>
  <c r="E694" i="37"/>
  <c r="E693" i="37"/>
  <c r="E692" i="37"/>
  <c r="E691" i="37"/>
  <c r="E690" i="37"/>
  <c r="E689" i="37"/>
  <c r="E688" i="37"/>
  <c r="E687" i="37"/>
  <c r="E686" i="37"/>
  <c r="E685" i="37"/>
  <c r="E684" i="37"/>
  <c r="E683" i="37"/>
  <c r="E682" i="37"/>
  <c r="E681" i="37"/>
  <c r="E680" i="37"/>
  <c r="E679" i="37"/>
  <c r="E678" i="37"/>
  <c r="E677" i="37"/>
  <c r="E676" i="37"/>
  <c r="E675" i="37"/>
  <c r="E674" i="37"/>
  <c r="E673" i="37"/>
  <c r="E672" i="37"/>
  <c r="E671" i="37"/>
  <c r="E670" i="37"/>
  <c r="E669" i="37"/>
  <c r="E668" i="37"/>
  <c r="E667" i="37"/>
  <c r="E666" i="37"/>
  <c r="E665" i="37"/>
  <c r="E664" i="37"/>
  <c r="E663" i="37"/>
  <c r="E662" i="37"/>
  <c r="E661" i="37"/>
  <c r="E660" i="37"/>
  <c r="E659" i="37"/>
  <c r="E658" i="37"/>
  <c r="E657" i="37"/>
  <c r="E656" i="37"/>
  <c r="E655" i="37"/>
  <c r="E654" i="37"/>
  <c r="E653" i="37"/>
  <c r="E652" i="37"/>
  <c r="E651" i="37"/>
  <c r="E650" i="37"/>
  <c r="E649" i="37"/>
  <c r="E648" i="37"/>
  <c r="E647" i="37"/>
  <c r="E646" i="37"/>
  <c r="E645" i="37"/>
  <c r="E644" i="37"/>
  <c r="E643" i="37"/>
  <c r="E642" i="37"/>
  <c r="E641" i="37"/>
  <c r="E640" i="37"/>
  <c r="E639" i="37"/>
  <c r="E638" i="37"/>
  <c r="E637" i="37"/>
  <c r="E636" i="37"/>
  <c r="E635" i="37"/>
  <c r="E634" i="37"/>
  <c r="E633" i="37"/>
  <c r="E632" i="37"/>
  <c r="E631" i="37"/>
  <c r="E630" i="37"/>
  <c r="E629" i="37"/>
  <c r="E628" i="37"/>
  <c r="E627" i="37"/>
  <c r="E626" i="37"/>
  <c r="E625" i="37"/>
  <c r="E624" i="37"/>
  <c r="E623" i="37"/>
  <c r="E622" i="37"/>
  <c r="E621" i="37"/>
  <c r="E620" i="37"/>
  <c r="E619" i="37"/>
  <c r="E618" i="37"/>
  <c r="E617" i="37"/>
  <c r="E616" i="37"/>
  <c r="E615" i="37"/>
  <c r="E614" i="37"/>
  <c r="E613" i="37"/>
  <c r="E612" i="37"/>
  <c r="E611" i="37"/>
  <c r="E610" i="37"/>
  <c r="E609" i="37"/>
  <c r="E608" i="37"/>
  <c r="E607" i="37"/>
  <c r="E606" i="37"/>
  <c r="E605" i="37"/>
  <c r="E604" i="37"/>
  <c r="E603" i="37"/>
  <c r="E602" i="37"/>
  <c r="E601" i="37"/>
  <c r="E600" i="37"/>
  <c r="E599" i="37"/>
  <c r="E598" i="37"/>
  <c r="E597" i="37"/>
  <c r="E596" i="37"/>
  <c r="E595" i="37"/>
  <c r="E594" i="37"/>
  <c r="E593" i="37"/>
  <c r="E592" i="37"/>
  <c r="E591" i="37"/>
  <c r="E590" i="37"/>
  <c r="E589" i="37"/>
  <c r="E588" i="37"/>
  <c r="E587" i="37"/>
  <c r="E586" i="37"/>
  <c r="E585" i="37"/>
  <c r="E584" i="37"/>
  <c r="E583" i="37"/>
  <c r="E582" i="37"/>
  <c r="E581" i="37"/>
  <c r="E580" i="37"/>
  <c r="E579" i="37"/>
  <c r="E578" i="37"/>
  <c r="E577" i="37"/>
  <c r="E576" i="37"/>
  <c r="E575" i="37"/>
  <c r="E574" i="37"/>
  <c r="E573" i="37"/>
  <c r="E572" i="37"/>
  <c r="E571" i="37"/>
  <c r="E570" i="37"/>
  <c r="E569" i="37"/>
  <c r="E568" i="37"/>
  <c r="E567" i="37"/>
  <c r="E566" i="37"/>
  <c r="E565" i="37"/>
  <c r="E564" i="37"/>
  <c r="E563" i="37"/>
  <c r="E562" i="37"/>
  <c r="E561" i="37"/>
  <c r="E560" i="37"/>
  <c r="E559" i="37"/>
  <c r="E558" i="37"/>
  <c r="E557" i="37"/>
  <c r="E556" i="37"/>
  <c r="E555" i="37"/>
  <c r="E554" i="37"/>
  <c r="E553" i="37"/>
  <c r="E552" i="37"/>
  <c r="E551" i="37"/>
  <c r="E550" i="37"/>
  <c r="E549" i="37"/>
  <c r="E548" i="37"/>
  <c r="E547" i="37"/>
  <c r="E546" i="37"/>
  <c r="E545" i="37"/>
  <c r="E544" i="37"/>
  <c r="E543" i="37"/>
  <c r="E542" i="37"/>
  <c r="E541" i="37"/>
  <c r="E540" i="37"/>
  <c r="E539" i="37"/>
  <c r="E538" i="37"/>
  <c r="E537" i="37"/>
  <c r="E536" i="37"/>
  <c r="E535" i="37"/>
  <c r="E534" i="37"/>
  <c r="E533" i="37"/>
  <c r="E532" i="37"/>
  <c r="E531" i="37"/>
  <c r="E530" i="37"/>
  <c r="E529" i="37"/>
  <c r="E528" i="37"/>
  <c r="E527" i="37"/>
  <c r="E526" i="37"/>
  <c r="E525" i="37"/>
  <c r="E524" i="37"/>
  <c r="E523" i="37"/>
  <c r="E522" i="37"/>
  <c r="E521" i="37"/>
  <c r="E520" i="37"/>
  <c r="E519" i="37"/>
  <c r="E518" i="37"/>
  <c r="E517" i="37"/>
  <c r="E516" i="37"/>
  <c r="E515" i="37"/>
  <c r="E514" i="37"/>
  <c r="E513" i="37"/>
  <c r="E512" i="37"/>
  <c r="E511" i="37"/>
  <c r="E510" i="37"/>
  <c r="E509" i="37"/>
  <c r="E508" i="37"/>
  <c r="E507" i="37"/>
  <c r="E506" i="37"/>
  <c r="E505" i="37"/>
  <c r="E504" i="37"/>
  <c r="E503" i="37"/>
  <c r="E502" i="37"/>
  <c r="E501" i="37"/>
  <c r="E500" i="37"/>
  <c r="E499" i="37"/>
  <c r="E498" i="37"/>
  <c r="E497" i="37"/>
  <c r="E496" i="37"/>
  <c r="E495" i="37"/>
  <c r="E494" i="37"/>
  <c r="E493" i="37"/>
  <c r="E492" i="37"/>
  <c r="E491" i="37"/>
  <c r="E490" i="37"/>
  <c r="E489" i="37"/>
  <c r="E488" i="37"/>
  <c r="E487" i="37"/>
  <c r="E486" i="37"/>
  <c r="E485" i="37"/>
  <c r="E484" i="37"/>
  <c r="E483" i="37"/>
  <c r="E482" i="37"/>
  <c r="E481" i="37"/>
  <c r="E480" i="37"/>
  <c r="E479" i="37"/>
  <c r="E478" i="37"/>
  <c r="E477" i="37"/>
  <c r="E476" i="37"/>
  <c r="E475" i="37"/>
  <c r="E474" i="37"/>
  <c r="E473" i="37"/>
  <c r="E472" i="37"/>
  <c r="E471" i="37"/>
  <c r="E470" i="37"/>
  <c r="E469" i="37"/>
  <c r="E468" i="37"/>
  <c r="E467" i="37"/>
  <c r="E466" i="37"/>
  <c r="E465" i="37"/>
  <c r="E464" i="37"/>
  <c r="E463" i="37"/>
  <c r="E462" i="37"/>
  <c r="E461" i="37"/>
  <c r="E460" i="37"/>
  <c r="E459" i="37"/>
  <c r="E458" i="37"/>
  <c r="E457" i="37"/>
  <c r="E456" i="37"/>
  <c r="E455" i="37"/>
  <c r="E454" i="37"/>
  <c r="E453" i="37"/>
  <c r="E452" i="37"/>
  <c r="E451" i="37"/>
  <c r="E450" i="37"/>
  <c r="E449" i="37"/>
  <c r="E448" i="37"/>
  <c r="E447" i="37"/>
  <c r="E446" i="37"/>
  <c r="E445" i="37"/>
  <c r="E444" i="37"/>
  <c r="E443" i="37"/>
  <c r="E442" i="37"/>
  <c r="E441" i="37"/>
  <c r="E440" i="37"/>
  <c r="E439" i="37"/>
  <c r="E438" i="37"/>
  <c r="E437" i="37"/>
  <c r="E436" i="37"/>
  <c r="E435" i="37"/>
  <c r="E434" i="37"/>
  <c r="E433" i="37"/>
  <c r="E432" i="37"/>
  <c r="E431" i="37"/>
  <c r="E430" i="37"/>
  <c r="E429" i="37"/>
  <c r="E428" i="37"/>
  <c r="E427" i="37"/>
  <c r="E426" i="37"/>
  <c r="E425" i="37"/>
  <c r="E424" i="37"/>
  <c r="E423" i="37"/>
  <c r="E422" i="37"/>
  <c r="E421" i="37"/>
  <c r="E420" i="37"/>
  <c r="E419" i="37"/>
  <c r="E418" i="37"/>
  <c r="E417" i="37"/>
  <c r="E416" i="37"/>
  <c r="E415" i="37"/>
  <c r="E414" i="37"/>
  <c r="E413" i="37"/>
  <c r="E412" i="37"/>
  <c r="E411" i="37"/>
  <c r="E410" i="37"/>
  <c r="E409" i="37"/>
  <c r="E408" i="37"/>
  <c r="E407" i="37"/>
  <c r="E406" i="37"/>
  <c r="E405" i="37"/>
  <c r="E404" i="37"/>
  <c r="E403" i="37"/>
  <c r="E402" i="37"/>
  <c r="E401" i="37"/>
  <c r="E400" i="37"/>
  <c r="E399" i="37"/>
  <c r="E398" i="37"/>
  <c r="E397" i="37"/>
  <c r="E396" i="37"/>
  <c r="E395" i="37"/>
  <c r="E394" i="37"/>
  <c r="E393" i="37"/>
  <c r="E392" i="37"/>
  <c r="E391" i="37"/>
  <c r="E390" i="37"/>
  <c r="E389" i="37"/>
  <c r="E388" i="37"/>
  <c r="E387" i="37"/>
  <c r="E386" i="37"/>
  <c r="E385" i="37"/>
  <c r="E384" i="37"/>
  <c r="E383" i="37"/>
  <c r="E382" i="37"/>
  <c r="E381" i="37"/>
  <c r="E380" i="37"/>
  <c r="E379" i="37"/>
  <c r="E378" i="37"/>
  <c r="E377" i="37"/>
  <c r="E376" i="37"/>
  <c r="E375" i="37"/>
  <c r="E374" i="37"/>
  <c r="E373" i="37"/>
  <c r="E372" i="37"/>
  <c r="E371" i="37"/>
  <c r="E370" i="37"/>
  <c r="E369" i="37"/>
  <c r="E368" i="37"/>
  <c r="E367" i="37"/>
  <c r="E366" i="37"/>
  <c r="E365" i="37"/>
  <c r="E364" i="37"/>
  <c r="E363" i="37"/>
  <c r="E362" i="37"/>
  <c r="E361" i="37"/>
  <c r="E360" i="37"/>
  <c r="E359" i="37"/>
  <c r="E358" i="37"/>
  <c r="E357" i="37"/>
  <c r="E356" i="37"/>
  <c r="E355" i="37"/>
  <c r="E354" i="37"/>
  <c r="E353" i="37"/>
  <c r="E352" i="37"/>
  <c r="E351" i="37"/>
  <c r="E350" i="37"/>
  <c r="E349" i="37"/>
  <c r="E348" i="37"/>
  <c r="E347" i="37"/>
  <c r="E346" i="37"/>
  <c r="E345" i="37"/>
  <c r="E344" i="37"/>
  <c r="E343" i="37"/>
  <c r="E342" i="37"/>
  <c r="E341" i="37"/>
  <c r="E340" i="37"/>
  <c r="E339" i="37"/>
  <c r="E338" i="37"/>
  <c r="E337" i="37"/>
  <c r="E336" i="37"/>
  <c r="E335" i="37"/>
  <c r="E334" i="37"/>
  <c r="E333" i="37"/>
  <c r="E332" i="37"/>
  <c r="E331" i="37"/>
  <c r="E330" i="37"/>
  <c r="E329" i="37"/>
  <c r="E328" i="37"/>
  <c r="E327" i="37"/>
  <c r="E326" i="37"/>
  <c r="E325" i="37"/>
  <c r="E324" i="37"/>
  <c r="E323" i="37"/>
  <c r="E322" i="37"/>
  <c r="E321" i="37"/>
  <c r="E320" i="37"/>
  <c r="E319" i="37"/>
  <c r="E318" i="37"/>
  <c r="E317" i="37"/>
  <c r="E316" i="37"/>
  <c r="E315" i="37"/>
  <c r="E314" i="37"/>
  <c r="E313" i="37"/>
  <c r="E312" i="37"/>
  <c r="E311" i="37"/>
  <c r="E310" i="37"/>
  <c r="E309" i="37"/>
  <c r="E308" i="37"/>
  <c r="E307" i="37"/>
  <c r="E306" i="37"/>
  <c r="E305" i="37"/>
  <c r="E304" i="37"/>
  <c r="E303" i="37"/>
  <c r="E302" i="37"/>
  <c r="E301" i="37"/>
  <c r="E300" i="37"/>
  <c r="E299" i="37"/>
  <c r="E298" i="37"/>
  <c r="E297" i="37"/>
  <c r="E296" i="37"/>
  <c r="E295" i="37"/>
  <c r="E294" i="37"/>
  <c r="E293" i="37"/>
  <c r="E292" i="37"/>
  <c r="E291" i="37"/>
  <c r="E290" i="37"/>
  <c r="E289" i="37"/>
  <c r="E288" i="37"/>
  <c r="E287" i="37"/>
  <c r="E286" i="37"/>
  <c r="E285" i="37"/>
  <c r="E284" i="37"/>
  <c r="E283" i="37"/>
  <c r="E282" i="37"/>
  <c r="E281" i="37"/>
  <c r="E280" i="37"/>
  <c r="E279" i="37"/>
  <c r="E278" i="37"/>
  <c r="E277" i="37"/>
  <c r="E276" i="37"/>
  <c r="E275" i="37"/>
  <c r="E274" i="37"/>
  <c r="E273" i="37"/>
  <c r="E272" i="37"/>
  <c r="E271" i="37"/>
  <c r="E270" i="37"/>
  <c r="E269" i="37"/>
  <c r="E268" i="37"/>
  <c r="E267" i="37"/>
  <c r="E266" i="37"/>
  <c r="E265" i="37"/>
  <c r="E264" i="37"/>
  <c r="E263" i="37"/>
  <c r="E262" i="37"/>
  <c r="E261" i="37"/>
  <c r="E260" i="37"/>
  <c r="E259" i="37"/>
  <c r="E258" i="37"/>
  <c r="E257" i="37"/>
  <c r="E256" i="37"/>
  <c r="E255" i="37"/>
  <c r="E254" i="37"/>
  <c r="E253" i="37"/>
  <c r="E252" i="37"/>
  <c r="E251" i="37"/>
  <c r="E250" i="37"/>
  <c r="E249" i="37"/>
  <c r="E248" i="37"/>
  <c r="E247" i="37"/>
  <c r="E246" i="37"/>
  <c r="E245" i="37"/>
  <c r="E244" i="37"/>
  <c r="E243" i="37"/>
  <c r="E242" i="37"/>
  <c r="E241" i="37"/>
  <c r="E240" i="37"/>
  <c r="E239" i="37"/>
  <c r="E238" i="37"/>
  <c r="E237" i="37"/>
  <c r="E236" i="37"/>
  <c r="E235" i="37"/>
  <c r="E234" i="37"/>
  <c r="E233" i="37"/>
  <c r="E232" i="37"/>
  <c r="E231" i="37"/>
  <c r="E230" i="37"/>
  <c r="E229" i="37"/>
  <c r="E228" i="37"/>
  <c r="E227" i="37"/>
  <c r="E226" i="37"/>
  <c r="E225" i="37"/>
  <c r="E224" i="37"/>
  <c r="E223" i="37"/>
  <c r="E222" i="37"/>
  <c r="E221" i="37"/>
  <c r="E220" i="37"/>
  <c r="E219" i="37"/>
  <c r="E218" i="37"/>
  <c r="E217" i="37"/>
  <c r="E216" i="37"/>
  <c r="E215" i="37"/>
  <c r="E214" i="37"/>
  <c r="E213" i="37"/>
  <c r="E212" i="37"/>
  <c r="E211" i="37"/>
  <c r="E210" i="37"/>
  <c r="E209" i="37"/>
  <c r="E208" i="37"/>
  <c r="E207" i="37"/>
  <c r="E206" i="37"/>
  <c r="E205" i="37"/>
  <c r="E204" i="37"/>
  <c r="E203" i="37"/>
  <c r="E202" i="37"/>
  <c r="E201" i="37"/>
  <c r="E200" i="37"/>
  <c r="E199" i="37"/>
  <c r="E198" i="37"/>
  <c r="E197" i="37"/>
  <c r="E196" i="37"/>
  <c r="E195" i="37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63" i="37"/>
  <c r="E162" i="37"/>
  <c r="E161" i="37"/>
  <c r="E160" i="37"/>
  <c r="E159" i="37"/>
  <c r="E158" i="37"/>
  <c r="E157" i="37"/>
  <c r="E156" i="37"/>
  <c r="E155" i="37"/>
  <c r="E154" i="37"/>
  <c r="E153" i="37"/>
  <c r="E152" i="37"/>
  <c r="E151" i="37"/>
  <c r="E150" i="37"/>
  <c r="E149" i="37"/>
  <c r="E148" i="37"/>
  <c r="E147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133" i="37"/>
  <c r="E132" i="37"/>
  <c r="E131" i="37"/>
  <c r="E130" i="37"/>
  <c r="E129" i="37"/>
  <c r="E128" i="37"/>
  <c r="E127" i="37"/>
  <c r="E126" i="37"/>
  <c r="E125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12" i="37"/>
  <c r="E111" i="37"/>
  <c r="E110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7" i="37"/>
  <c r="E96" i="37"/>
  <c r="E95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J5" i="37"/>
  <c r="H5" i="37"/>
  <c r="E5" i="37"/>
  <c r="J4" i="37"/>
  <c r="I4" i="37" s="1"/>
  <c r="H4" i="37"/>
  <c r="E4" i="37"/>
  <c r="H3" i="37"/>
  <c r="E3" i="37"/>
  <c r="E2" i="37"/>
  <c r="J3" i="37" s="1"/>
  <c r="I3" i="37" s="1"/>
  <c r="E1221" i="36"/>
  <c r="E1220" i="36"/>
  <c r="E1219" i="36"/>
  <c r="E1218" i="36"/>
  <c r="E1217" i="36"/>
  <c r="E1216" i="36"/>
  <c r="E1215" i="36"/>
  <c r="E1214" i="36"/>
  <c r="E1213" i="36"/>
  <c r="E1212" i="36"/>
  <c r="E1211" i="36"/>
  <c r="E1210" i="36"/>
  <c r="E1209" i="36"/>
  <c r="E1208" i="36"/>
  <c r="E1207" i="36"/>
  <c r="E1206" i="36"/>
  <c r="E1205" i="36"/>
  <c r="E1204" i="36"/>
  <c r="E1203" i="36"/>
  <c r="E1202" i="36"/>
  <c r="E1201" i="36"/>
  <c r="E1200" i="36"/>
  <c r="E1199" i="36"/>
  <c r="E1198" i="36"/>
  <c r="E1197" i="36"/>
  <c r="E1196" i="36"/>
  <c r="E1195" i="36"/>
  <c r="E1194" i="36"/>
  <c r="E1193" i="36"/>
  <c r="E1192" i="36"/>
  <c r="E1191" i="36"/>
  <c r="E1190" i="36"/>
  <c r="E1189" i="36"/>
  <c r="E1188" i="36"/>
  <c r="E1187" i="36"/>
  <c r="E1186" i="36"/>
  <c r="E1185" i="36"/>
  <c r="E1184" i="36"/>
  <c r="E1183" i="36"/>
  <c r="E1182" i="36"/>
  <c r="E1181" i="36"/>
  <c r="E1180" i="36"/>
  <c r="E1179" i="36"/>
  <c r="E1178" i="36"/>
  <c r="E1177" i="36"/>
  <c r="E1176" i="36"/>
  <c r="E1175" i="36"/>
  <c r="E1174" i="36"/>
  <c r="E1173" i="36"/>
  <c r="E1172" i="36"/>
  <c r="E1171" i="36"/>
  <c r="E1170" i="36"/>
  <c r="E1169" i="36"/>
  <c r="E1168" i="36"/>
  <c r="E1167" i="36"/>
  <c r="E1166" i="36"/>
  <c r="E1165" i="36"/>
  <c r="E1164" i="36"/>
  <c r="E1163" i="36"/>
  <c r="E1162" i="36"/>
  <c r="E1161" i="36"/>
  <c r="E1160" i="36"/>
  <c r="E1159" i="36"/>
  <c r="E1158" i="36"/>
  <c r="E1157" i="36"/>
  <c r="E1156" i="36"/>
  <c r="E1155" i="36"/>
  <c r="E1154" i="36"/>
  <c r="E1153" i="36"/>
  <c r="E1152" i="36"/>
  <c r="E1151" i="36"/>
  <c r="E1150" i="36"/>
  <c r="E1149" i="36"/>
  <c r="E1148" i="36"/>
  <c r="E1147" i="36"/>
  <c r="E1146" i="36"/>
  <c r="E1145" i="36"/>
  <c r="E1144" i="36"/>
  <c r="E1143" i="36"/>
  <c r="E1142" i="36"/>
  <c r="E1141" i="36"/>
  <c r="E1140" i="36"/>
  <c r="E1139" i="36"/>
  <c r="E1138" i="36"/>
  <c r="E1137" i="36"/>
  <c r="E1136" i="36"/>
  <c r="E1135" i="36"/>
  <c r="E1134" i="36"/>
  <c r="E1133" i="36"/>
  <c r="E1132" i="36"/>
  <c r="E1131" i="36"/>
  <c r="E1130" i="36"/>
  <c r="E1129" i="36"/>
  <c r="E1128" i="36"/>
  <c r="E1127" i="36"/>
  <c r="E1126" i="36"/>
  <c r="E1125" i="36"/>
  <c r="E1124" i="36"/>
  <c r="E1123" i="36"/>
  <c r="E1122" i="36"/>
  <c r="E1121" i="36"/>
  <c r="E1120" i="36"/>
  <c r="E1119" i="36"/>
  <c r="E1118" i="36"/>
  <c r="E1117" i="36"/>
  <c r="E1116" i="36"/>
  <c r="E1115" i="36"/>
  <c r="E1114" i="36"/>
  <c r="E1113" i="36"/>
  <c r="E1112" i="36"/>
  <c r="E1111" i="36"/>
  <c r="E1110" i="36"/>
  <c r="E1109" i="36"/>
  <c r="E1108" i="36"/>
  <c r="E1107" i="36"/>
  <c r="E1106" i="36"/>
  <c r="E1105" i="36"/>
  <c r="E1104" i="36"/>
  <c r="E1103" i="36"/>
  <c r="E1102" i="36"/>
  <c r="E1101" i="36"/>
  <c r="E1100" i="36"/>
  <c r="E1099" i="36"/>
  <c r="E1098" i="36"/>
  <c r="E1097" i="36"/>
  <c r="E1096" i="36"/>
  <c r="E1095" i="36"/>
  <c r="E1094" i="36"/>
  <c r="E1093" i="36"/>
  <c r="E1092" i="36"/>
  <c r="E1091" i="36"/>
  <c r="E1090" i="36"/>
  <c r="E1089" i="36"/>
  <c r="E1088" i="36"/>
  <c r="E1087" i="36"/>
  <c r="E1086" i="36"/>
  <c r="E1085" i="36"/>
  <c r="E1084" i="36"/>
  <c r="E1083" i="36"/>
  <c r="E1082" i="36"/>
  <c r="E1081" i="36"/>
  <c r="E1080" i="36"/>
  <c r="E1079" i="36"/>
  <c r="E1078" i="36"/>
  <c r="E1077" i="36"/>
  <c r="E1076" i="36"/>
  <c r="E1075" i="36"/>
  <c r="E1074" i="36"/>
  <c r="E1073" i="36"/>
  <c r="E1072" i="36"/>
  <c r="E1071" i="36"/>
  <c r="E1070" i="36"/>
  <c r="E1069" i="36"/>
  <c r="E1068" i="36"/>
  <c r="E1067" i="36"/>
  <c r="E1066" i="36"/>
  <c r="E1065" i="36"/>
  <c r="E1064" i="36"/>
  <c r="E1063" i="36"/>
  <c r="E1062" i="36"/>
  <c r="E1061" i="36"/>
  <c r="E1060" i="36"/>
  <c r="E1059" i="36"/>
  <c r="E1058" i="36"/>
  <c r="E1057" i="36"/>
  <c r="E1056" i="36"/>
  <c r="E1055" i="36"/>
  <c r="E1054" i="36"/>
  <c r="E1053" i="36"/>
  <c r="E1052" i="36"/>
  <c r="E1051" i="36"/>
  <c r="E1050" i="36"/>
  <c r="E1049" i="36"/>
  <c r="E1048" i="36"/>
  <c r="E1047" i="36"/>
  <c r="E1046" i="36"/>
  <c r="E1045" i="36"/>
  <c r="E1044" i="36"/>
  <c r="E1043" i="36"/>
  <c r="E1042" i="36"/>
  <c r="E1041" i="36"/>
  <c r="E1040" i="36"/>
  <c r="E1039" i="36"/>
  <c r="E1038" i="36"/>
  <c r="E1037" i="36"/>
  <c r="E1036" i="36"/>
  <c r="E1035" i="36"/>
  <c r="E1034" i="36"/>
  <c r="E1033" i="36"/>
  <c r="E1032" i="36"/>
  <c r="E1031" i="36"/>
  <c r="E1030" i="36"/>
  <c r="E1029" i="36"/>
  <c r="E1028" i="36"/>
  <c r="E1027" i="36"/>
  <c r="E1026" i="36"/>
  <c r="E1025" i="36"/>
  <c r="E1024" i="36"/>
  <c r="E1023" i="36"/>
  <c r="E1022" i="36"/>
  <c r="E1021" i="36"/>
  <c r="E1020" i="36"/>
  <c r="E1019" i="36"/>
  <c r="E1018" i="36"/>
  <c r="E1017" i="36"/>
  <c r="E1016" i="36"/>
  <c r="E1015" i="36"/>
  <c r="E1014" i="36"/>
  <c r="E1013" i="36"/>
  <c r="E1012" i="36"/>
  <c r="E1011" i="36"/>
  <c r="E1010" i="36"/>
  <c r="E1009" i="36"/>
  <c r="E1008" i="36"/>
  <c r="E1007" i="36"/>
  <c r="E1006" i="36"/>
  <c r="E1005" i="36"/>
  <c r="E1004" i="36"/>
  <c r="E1003" i="36"/>
  <c r="E1002" i="36"/>
  <c r="E1001" i="36"/>
  <c r="E1000" i="36"/>
  <c r="E999" i="36"/>
  <c r="E998" i="36"/>
  <c r="E997" i="36"/>
  <c r="E996" i="36"/>
  <c r="E995" i="36"/>
  <c r="E994" i="36"/>
  <c r="E993" i="36"/>
  <c r="E992" i="36"/>
  <c r="E991" i="36"/>
  <c r="E990" i="36"/>
  <c r="E989" i="36"/>
  <c r="E988" i="36"/>
  <c r="E987" i="36"/>
  <c r="E986" i="36"/>
  <c r="E985" i="36"/>
  <c r="E984" i="36"/>
  <c r="E983" i="36"/>
  <c r="E982" i="36"/>
  <c r="E981" i="36"/>
  <c r="E980" i="36"/>
  <c r="E979" i="36"/>
  <c r="E978" i="36"/>
  <c r="E977" i="36"/>
  <c r="E976" i="36"/>
  <c r="E975" i="36"/>
  <c r="E974" i="36"/>
  <c r="E973" i="36"/>
  <c r="E972" i="36"/>
  <c r="E971" i="36"/>
  <c r="E970" i="36"/>
  <c r="E969" i="36"/>
  <c r="E968" i="36"/>
  <c r="E967" i="36"/>
  <c r="E966" i="36"/>
  <c r="E965" i="36"/>
  <c r="E964" i="36"/>
  <c r="E963" i="36"/>
  <c r="E962" i="36"/>
  <c r="E961" i="36"/>
  <c r="E960" i="36"/>
  <c r="E959" i="36"/>
  <c r="E958" i="36"/>
  <c r="E957" i="36"/>
  <c r="E956" i="36"/>
  <c r="E955" i="36"/>
  <c r="E954" i="36"/>
  <c r="E953" i="36"/>
  <c r="E952" i="36"/>
  <c r="E951" i="36"/>
  <c r="E950" i="36"/>
  <c r="E949" i="36"/>
  <c r="E948" i="36"/>
  <c r="E947" i="36"/>
  <c r="E946" i="36"/>
  <c r="E945" i="36"/>
  <c r="E944" i="36"/>
  <c r="E943" i="36"/>
  <c r="E942" i="36"/>
  <c r="E941" i="36"/>
  <c r="E940" i="36"/>
  <c r="E939" i="36"/>
  <c r="E938" i="36"/>
  <c r="E937" i="36"/>
  <c r="E936" i="36"/>
  <c r="E935" i="36"/>
  <c r="E934" i="36"/>
  <c r="E933" i="36"/>
  <c r="E932" i="36"/>
  <c r="E931" i="36"/>
  <c r="E930" i="36"/>
  <c r="E929" i="36"/>
  <c r="E928" i="36"/>
  <c r="E927" i="36"/>
  <c r="E926" i="36"/>
  <c r="E925" i="36"/>
  <c r="E924" i="36"/>
  <c r="E923" i="36"/>
  <c r="E922" i="36"/>
  <c r="E921" i="36"/>
  <c r="E920" i="36"/>
  <c r="E919" i="36"/>
  <c r="E918" i="36"/>
  <c r="E917" i="36"/>
  <c r="E916" i="36"/>
  <c r="E915" i="36"/>
  <c r="E914" i="36"/>
  <c r="E913" i="36"/>
  <c r="E912" i="36"/>
  <c r="E911" i="36"/>
  <c r="E910" i="36"/>
  <c r="E909" i="36"/>
  <c r="E908" i="36"/>
  <c r="E907" i="36"/>
  <c r="E906" i="36"/>
  <c r="E905" i="36"/>
  <c r="E904" i="36"/>
  <c r="E903" i="36"/>
  <c r="E902" i="36"/>
  <c r="E901" i="36"/>
  <c r="E900" i="36"/>
  <c r="E899" i="36"/>
  <c r="E898" i="36"/>
  <c r="E897" i="36"/>
  <c r="E896" i="36"/>
  <c r="E895" i="36"/>
  <c r="E894" i="36"/>
  <c r="E893" i="36"/>
  <c r="E892" i="36"/>
  <c r="E891" i="36"/>
  <c r="E890" i="36"/>
  <c r="E889" i="36"/>
  <c r="E888" i="36"/>
  <c r="E887" i="36"/>
  <c r="E886" i="36"/>
  <c r="E885" i="36"/>
  <c r="E884" i="36"/>
  <c r="E883" i="36"/>
  <c r="E882" i="36"/>
  <c r="E881" i="36"/>
  <c r="E880" i="36"/>
  <c r="E879" i="36"/>
  <c r="E878" i="36"/>
  <c r="E877" i="36"/>
  <c r="E876" i="36"/>
  <c r="E875" i="36"/>
  <c r="E874" i="36"/>
  <c r="E873" i="36"/>
  <c r="E872" i="36"/>
  <c r="E871" i="36"/>
  <c r="E870" i="36"/>
  <c r="E869" i="36"/>
  <c r="E868" i="36"/>
  <c r="E867" i="36"/>
  <c r="E866" i="36"/>
  <c r="E865" i="36"/>
  <c r="E864" i="36"/>
  <c r="E863" i="36"/>
  <c r="E862" i="36"/>
  <c r="E861" i="36"/>
  <c r="E860" i="36"/>
  <c r="E859" i="36"/>
  <c r="E858" i="36"/>
  <c r="E857" i="36"/>
  <c r="E856" i="36"/>
  <c r="E855" i="36"/>
  <c r="E854" i="36"/>
  <c r="E853" i="36"/>
  <c r="E852" i="36"/>
  <c r="E851" i="36"/>
  <c r="E850" i="36"/>
  <c r="E849" i="36"/>
  <c r="E848" i="36"/>
  <c r="E847" i="36"/>
  <c r="E846" i="36"/>
  <c r="E845" i="36"/>
  <c r="E844" i="36"/>
  <c r="E843" i="36"/>
  <c r="E842" i="36"/>
  <c r="E841" i="36"/>
  <c r="E840" i="36"/>
  <c r="E839" i="36"/>
  <c r="E838" i="36"/>
  <c r="E837" i="36"/>
  <c r="E836" i="36"/>
  <c r="E835" i="36"/>
  <c r="E834" i="36"/>
  <c r="E833" i="36"/>
  <c r="E832" i="36"/>
  <c r="E831" i="36"/>
  <c r="E830" i="36"/>
  <c r="E829" i="36"/>
  <c r="E828" i="36"/>
  <c r="E827" i="36"/>
  <c r="E826" i="36"/>
  <c r="E825" i="36"/>
  <c r="E824" i="36"/>
  <c r="E823" i="36"/>
  <c r="E822" i="36"/>
  <c r="E821" i="36"/>
  <c r="E820" i="36"/>
  <c r="E819" i="36"/>
  <c r="E818" i="36"/>
  <c r="E817" i="36"/>
  <c r="E816" i="36"/>
  <c r="E815" i="36"/>
  <c r="E814" i="36"/>
  <c r="E813" i="36"/>
  <c r="E812" i="36"/>
  <c r="E811" i="36"/>
  <c r="E810" i="36"/>
  <c r="E809" i="36"/>
  <c r="E808" i="36"/>
  <c r="E807" i="36"/>
  <c r="E806" i="36"/>
  <c r="E805" i="36"/>
  <c r="E804" i="36"/>
  <c r="E803" i="36"/>
  <c r="E802" i="36"/>
  <c r="E801" i="36"/>
  <c r="E800" i="36"/>
  <c r="E799" i="36"/>
  <c r="E798" i="36"/>
  <c r="E797" i="36"/>
  <c r="E796" i="36"/>
  <c r="E795" i="36"/>
  <c r="E794" i="36"/>
  <c r="E793" i="36"/>
  <c r="E792" i="36"/>
  <c r="E791" i="36"/>
  <c r="E790" i="36"/>
  <c r="E789" i="36"/>
  <c r="E788" i="36"/>
  <c r="E787" i="36"/>
  <c r="E786" i="36"/>
  <c r="E785" i="36"/>
  <c r="E784" i="36"/>
  <c r="E783" i="36"/>
  <c r="E782" i="36"/>
  <c r="E781" i="36"/>
  <c r="E780" i="36"/>
  <c r="E779" i="36"/>
  <c r="E778" i="36"/>
  <c r="E777" i="36"/>
  <c r="E776" i="36"/>
  <c r="E775" i="36"/>
  <c r="E774" i="36"/>
  <c r="E773" i="36"/>
  <c r="E772" i="36"/>
  <c r="E771" i="36"/>
  <c r="E770" i="36"/>
  <c r="E769" i="36"/>
  <c r="E768" i="36"/>
  <c r="E767" i="36"/>
  <c r="E766" i="36"/>
  <c r="E765" i="36"/>
  <c r="E764" i="36"/>
  <c r="E763" i="36"/>
  <c r="E762" i="36"/>
  <c r="E761" i="36"/>
  <c r="E760" i="36"/>
  <c r="E759" i="36"/>
  <c r="E758" i="36"/>
  <c r="E757" i="36"/>
  <c r="E756" i="36"/>
  <c r="E755" i="36"/>
  <c r="E754" i="36"/>
  <c r="E753" i="36"/>
  <c r="E752" i="36"/>
  <c r="E751" i="36"/>
  <c r="E750" i="36"/>
  <c r="E749" i="36"/>
  <c r="E748" i="36"/>
  <c r="E747" i="36"/>
  <c r="E746" i="36"/>
  <c r="E745" i="36"/>
  <c r="E744" i="36"/>
  <c r="E743" i="36"/>
  <c r="E742" i="36"/>
  <c r="E741" i="36"/>
  <c r="E740" i="36"/>
  <c r="E739" i="36"/>
  <c r="E738" i="36"/>
  <c r="E737" i="36"/>
  <c r="E736" i="36"/>
  <c r="E735" i="36"/>
  <c r="E734" i="36"/>
  <c r="E733" i="36"/>
  <c r="E732" i="36"/>
  <c r="E731" i="36"/>
  <c r="E730" i="36"/>
  <c r="E729" i="36"/>
  <c r="E728" i="36"/>
  <c r="E727" i="36"/>
  <c r="E726" i="36"/>
  <c r="E725" i="36"/>
  <c r="E724" i="36"/>
  <c r="E723" i="36"/>
  <c r="E722" i="36"/>
  <c r="E721" i="36"/>
  <c r="E720" i="36"/>
  <c r="E719" i="36"/>
  <c r="E718" i="36"/>
  <c r="E717" i="36"/>
  <c r="E716" i="36"/>
  <c r="E715" i="36"/>
  <c r="E714" i="36"/>
  <c r="E713" i="36"/>
  <c r="E712" i="36"/>
  <c r="E711" i="36"/>
  <c r="E710" i="36"/>
  <c r="E709" i="36"/>
  <c r="E708" i="36"/>
  <c r="E707" i="36"/>
  <c r="E706" i="36"/>
  <c r="E705" i="36"/>
  <c r="E704" i="36"/>
  <c r="E703" i="36"/>
  <c r="E702" i="36"/>
  <c r="E701" i="36"/>
  <c r="E700" i="36"/>
  <c r="E699" i="36"/>
  <c r="E698" i="36"/>
  <c r="E697" i="36"/>
  <c r="E696" i="36"/>
  <c r="E695" i="36"/>
  <c r="E694" i="36"/>
  <c r="E693" i="36"/>
  <c r="E692" i="36"/>
  <c r="E691" i="36"/>
  <c r="E690" i="36"/>
  <c r="E689" i="36"/>
  <c r="E688" i="36"/>
  <c r="E687" i="36"/>
  <c r="E686" i="36"/>
  <c r="E685" i="36"/>
  <c r="E684" i="36"/>
  <c r="E683" i="36"/>
  <c r="E682" i="36"/>
  <c r="E681" i="36"/>
  <c r="E680" i="36"/>
  <c r="E679" i="36"/>
  <c r="E678" i="36"/>
  <c r="E677" i="36"/>
  <c r="E676" i="36"/>
  <c r="E675" i="36"/>
  <c r="E674" i="36"/>
  <c r="E673" i="36"/>
  <c r="E672" i="36"/>
  <c r="E671" i="36"/>
  <c r="E670" i="36"/>
  <c r="E669" i="36"/>
  <c r="E668" i="36"/>
  <c r="E667" i="36"/>
  <c r="E666" i="36"/>
  <c r="E665" i="36"/>
  <c r="E664" i="36"/>
  <c r="E663" i="36"/>
  <c r="E662" i="36"/>
  <c r="E661" i="36"/>
  <c r="E660" i="36"/>
  <c r="E659" i="36"/>
  <c r="E658" i="36"/>
  <c r="E657" i="36"/>
  <c r="E656" i="36"/>
  <c r="E655" i="36"/>
  <c r="E654" i="36"/>
  <c r="E653" i="36"/>
  <c r="E652" i="36"/>
  <c r="E651" i="36"/>
  <c r="E650" i="36"/>
  <c r="E649" i="36"/>
  <c r="E648" i="36"/>
  <c r="E647" i="36"/>
  <c r="E646" i="36"/>
  <c r="E645" i="36"/>
  <c r="E644" i="36"/>
  <c r="E643" i="36"/>
  <c r="E642" i="36"/>
  <c r="E641" i="36"/>
  <c r="E640" i="36"/>
  <c r="E639" i="36"/>
  <c r="E638" i="36"/>
  <c r="E637" i="36"/>
  <c r="E636" i="36"/>
  <c r="E635" i="36"/>
  <c r="E634" i="36"/>
  <c r="E633" i="36"/>
  <c r="E632" i="36"/>
  <c r="E631" i="36"/>
  <c r="E630" i="36"/>
  <c r="E629" i="36"/>
  <c r="E628" i="36"/>
  <c r="E627" i="36"/>
  <c r="E626" i="36"/>
  <c r="E625" i="36"/>
  <c r="E624" i="36"/>
  <c r="E623" i="36"/>
  <c r="E622" i="36"/>
  <c r="E621" i="36"/>
  <c r="E620" i="36"/>
  <c r="E619" i="36"/>
  <c r="E618" i="36"/>
  <c r="E617" i="36"/>
  <c r="E616" i="36"/>
  <c r="E615" i="36"/>
  <c r="E614" i="36"/>
  <c r="E613" i="36"/>
  <c r="E612" i="36"/>
  <c r="E611" i="36"/>
  <c r="E610" i="36"/>
  <c r="E609" i="36"/>
  <c r="E608" i="36"/>
  <c r="E607" i="36"/>
  <c r="E606" i="36"/>
  <c r="E605" i="36"/>
  <c r="E604" i="36"/>
  <c r="E603" i="36"/>
  <c r="E602" i="36"/>
  <c r="E601" i="36"/>
  <c r="E600" i="36"/>
  <c r="E599" i="36"/>
  <c r="E598" i="36"/>
  <c r="E597" i="36"/>
  <c r="E596" i="36"/>
  <c r="E595" i="36"/>
  <c r="E594" i="36"/>
  <c r="E593" i="36"/>
  <c r="E592" i="36"/>
  <c r="E591" i="36"/>
  <c r="E590" i="36"/>
  <c r="E589" i="36"/>
  <c r="E588" i="36"/>
  <c r="E587" i="36"/>
  <c r="E586" i="36"/>
  <c r="E585" i="36"/>
  <c r="E584" i="36"/>
  <c r="E583" i="36"/>
  <c r="E582" i="36"/>
  <c r="E581" i="36"/>
  <c r="E580" i="36"/>
  <c r="E579" i="36"/>
  <c r="E578" i="36"/>
  <c r="E577" i="36"/>
  <c r="E576" i="36"/>
  <c r="E575" i="36"/>
  <c r="E574" i="36"/>
  <c r="E573" i="36"/>
  <c r="E572" i="36"/>
  <c r="E571" i="36"/>
  <c r="E570" i="36"/>
  <c r="E569" i="36"/>
  <c r="E568" i="36"/>
  <c r="E567" i="36"/>
  <c r="E566" i="36"/>
  <c r="E565" i="36"/>
  <c r="E564" i="36"/>
  <c r="E563" i="36"/>
  <c r="E562" i="36"/>
  <c r="E561" i="36"/>
  <c r="E560" i="36"/>
  <c r="E559" i="36"/>
  <c r="E558" i="36"/>
  <c r="E557" i="36"/>
  <c r="E556" i="36"/>
  <c r="E555" i="36"/>
  <c r="E554" i="36"/>
  <c r="E553" i="36"/>
  <c r="E552" i="36"/>
  <c r="E551" i="36"/>
  <c r="E550" i="36"/>
  <c r="E549" i="36"/>
  <c r="E548" i="36"/>
  <c r="E547" i="36"/>
  <c r="E546" i="36"/>
  <c r="E545" i="36"/>
  <c r="E544" i="36"/>
  <c r="E543" i="36"/>
  <c r="E542" i="36"/>
  <c r="E541" i="36"/>
  <c r="E540" i="36"/>
  <c r="E539" i="36"/>
  <c r="E538" i="36"/>
  <c r="E537" i="36"/>
  <c r="E536" i="36"/>
  <c r="E535" i="36"/>
  <c r="E534" i="36"/>
  <c r="E533" i="36"/>
  <c r="E532" i="36"/>
  <c r="E531" i="36"/>
  <c r="E530" i="36"/>
  <c r="E529" i="36"/>
  <c r="E528" i="36"/>
  <c r="E527" i="36"/>
  <c r="E526" i="36"/>
  <c r="E525" i="36"/>
  <c r="E524" i="36"/>
  <c r="E523" i="36"/>
  <c r="E522" i="36"/>
  <c r="E521" i="36"/>
  <c r="E520" i="36"/>
  <c r="E519" i="36"/>
  <c r="E518" i="36"/>
  <c r="E517" i="36"/>
  <c r="E516" i="36"/>
  <c r="E515" i="36"/>
  <c r="E514" i="36"/>
  <c r="E513" i="36"/>
  <c r="E512" i="36"/>
  <c r="E511" i="36"/>
  <c r="E510" i="36"/>
  <c r="E509" i="36"/>
  <c r="E508" i="36"/>
  <c r="E507" i="36"/>
  <c r="E506" i="36"/>
  <c r="E505" i="36"/>
  <c r="E504" i="36"/>
  <c r="E503" i="36"/>
  <c r="E502" i="36"/>
  <c r="E501" i="36"/>
  <c r="E500" i="36"/>
  <c r="E499" i="36"/>
  <c r="E498" i="36"/>
  <c r="E497" i="36"/>
  <c r="E496" i="36"/>
  <c r="E495" i="36"/>
  <c r="E494" i="36"/>
  <c r="E493" i="36"/>
  <c r="E492" i="36"/>
  <c r="E491" i="36"/>
  <c r="E490" i="36"/>
  <c r="E489" i="36"/>
  <c r="E488" i="36"/>
  <c r="E487" i="36"/>
  <c r="E486" i="36"/>
  <c r="E485" i="36"/>
  <c r="E484" i="36"/>
  <c r="E483" i="36"/>
  <c r="E482" i="36"/>
  <c r="E481" i="36"/>
  <c r="E480" i="36"/>
  <c r="E479" i="36"/>
  <c r="E478" i="36"/>
  <c r="E477" i="36"/>
  <c r="E476" i="36"/>
  <c r="E475" i="36"/>
  <c r="E474" i="36"/>
  <c r="E473" i="36"/>
  <c r="E472" i="36"/>
  <c r="E471" i="36"/>
  <c r="E470" i="36"/>
  <c r="E469" i="36"/>
  <c r="E468" i="36"/>
  <c r="E467" i="36"/>
  <c r="E466" i="36"/>
  <c r="E465" i="36"/>
  <c r="E464" i="36"/>
  <c r="E463" i="36"/>
  <c r="E462" i="36"/>
  <c r="E461" i="36"/>
  <c r="E460" i="36"/>
  <c r="E459" i="36"/>
  <c r="E458" i="36"/>
  <c r="E457" i="36"/>
  <c r="E456" i="36"/>
  <c r="E455" i="36"/>
  <c r="E454" i="36"/>
  <c r="E453" i="36"/>
  <c r="E452" i="36"/>
  <c r="E451" i="36"/>
  <c r="E450" i="36"/>
  <c r="E449" i="36"/>
  <c r="E448" i="36"/>
  <c r="E447" i="36"/>
  <c r="E446" i="36"/>
  <c r="E445" i="36"/>
  <c r="E444" i="36"/>
  <c r="E443" i="36"/>
  <c r="E442" i="36"/>
  <c r="E441" i="36"/>
  <c r="E440" i="36"/>
  <c r="E439" i="36"/>
  <c r="E438" i="36"/>
  <c r="E437" i="36"/>
  <c r="E436" i="36"/>
  <c r="E435" i="36"/>
  <c r="E434" i="36"/>
  <c r="E433" i="36"/>
  <c r="E432" i="36"/>
  <c r="E431" i="36"/>
  <c r="E430" i="36"/>
  <c r="E429" i="36"/>
  <c r="E428" i="36"/>
  <c r="E427" i="36"/>
  <c r="E426" i="36"/>
  <c r="E425" i="36"/>
  <c r="E424" i="36"/>
  <c r="E423" i="36"/>
  <c r="E422" i="36"/>
  <c r="E421" i="36"/>
  <c r="E420" i="36"/>
  <c r="E419" i="36"/>
  <c r="E418" i="36"/>
  <c r="E417" i="36"/>
  <c r="E416" i="36"/>
  <c r="E415" i="36"/>
  <c r="E414" i="36"/>
  <c r="E413" i="36"/>
  <c r="E412" i="36"/>
  <c r="E411" i="36"/>
  <c r="E410" i="36"/>
  <c r="E409" i="36"/>
  <c r="E408" i="36"/>
  <c r="E407" i="36"/>
  <c r="E406" i="36"/>
  <c r="E405" i="36"/>
  <c r="E404" i="36"/>
  <c r="E403" i="36"/>
  <c r="E402" i="36"/>
  <c r="E401" i="36"/>
  <c r="E400" i="36"/>
  <c r="E399" i="36"/>
  <c r="E398" i="36"/>
  <c r="E397" i="36"/>
  <c r="E396" i="36"/>
  <c r="E395" i="36"/>
  <c r="E394" i="36"/>
  <c r="E393" i="36"/>
  <c r="E392" i="36"/>
  <c r="E391" i="36"/>
  <c r="E390" i="36"/>
  <c r="E389" i="36"/>
  <c r="E388" i="36"/>
  <c r="E387" i="36"/>
  <c r="E386" i="36"/>
  <c r="E385" i="36"/>
  <c r="E384" i="36"/>
  <c r="E383" i="36"/>
  <c r="E382" i="36"/>
  <c r="E381" i="36"/>
  <c r="E380" i="36"/>
  <c r="E379" i="36"/>
  <c r="E378" i="36"/>
  <c r="E377" i="36"/>
  <c r="E376" i="36"/>
  <c r="E375" i="36"/>
  <c r="E374" i="36"/>
  <c r="E373" i="36"/>
  <c r="E372" i="36"/>
  <c r="E371" i="36"/>
  <c r="E370" i="36"/>
  <c r="E369" i="36"/>
  <c r="E368" i="36"/>
  <c r="E367" i="36"/>
  <c r="E366" i="36"/>
  <c r="E365" i="36"/>
  <c r="E364" i="36"/>
  <c r="E363" i="36"/>
  <c r="E362" i="36"/>
  <c r="E361" i="36"/>
  <c r="E360" i="36"/>
  <c r="E359" i="36"/>
  <c r="E358" i="36"/>
  <c r="E357" i="36"/>
  <c r="E356" i="36"/>
  <c r="E355" i="36"/>
  <c r="E354" i="36"/>
  <c r="E353" i="36"/>
  <c r="E352" i="36"/>
  <c r="E351" i="36"/>
  <c r="E350" i="36"/>
  <c r="E349" i="36"/>
  <c r="E348" i="36"/>
  <c r="E347" i="36"/>
  <c r="E346" i="36"/>
  <c r="E345" i="36"/>
  <c r="E344" i="36"/>
  <c r="E343" i="36"/>
  <c r="E342" i="36"/>
  <c r="E341" i="36"/>
  <c r="E340" i="36"/>
  <c r="E339" i="36"/>
  <c r="E338" i="36"/>
  <c r="E337" i="36"/>
  <c r="E336" i="36"/>
  <c r="E335" i="36"/>
  <c r="E334" i="36"/>
  <c r="E333" i="36"/>
  <c r="E332" i="36"/>
  <c r="E331" i="36"/>
  <c r="E330" i="36"/>
  <c r="E329" i="36"/>
  <c r="E328" i="36"/>
  <c r="E327" i="36"/>
  <c r="E326" i="36"/>
  <c r="E325" i="36"/>
  <c r="E324" i="36"/>
  <c r="E323" i="36"/>
  <c r="E322" i="36"/>
  <c r="E321" i="36"/>
  <c r="E320" i="36"/>
  <c r="E319" i="36"/>
  <c r="E318" i="36"/>
  <c r="E317" i="36"/>
  <c r="E316" i="36"/>
  <c r="E315" i="36"/>
  <c r="E314" i="36"/>
  <c r="E313" i="36"/>
  <c r="E312" i="36"/>
  <c r="E311" i="36"/>
  <c r="E310" i="36"/>
  <c r="E309" i="36"/>
  <c r="E308" i="36"/>
  <c r="E307" i="36"/>
  <c r="E306" i="36"/>
  <c r="E305" i="36"/>
  <c r="E304" i="36"/>
  <c r="E303" i="36"/>
  <c r="E302" i="36"/>
  <c r="E301" i="36"/>
  <c r="E300" i="36"/>
  <c r="E299" i="36"/>
  <c r="E298" i="36"/>
  <c r="E297" i="36"/>
  <c r="E296" i="36"/>
  <c r="E295" i="36"/>
  <c r="E294" i="36"/>
  <c r="E293" i="36"/>
  <c r="E292" i="36"/>
  <c r="E291" i="36"/>
  <c r="E290" i="36"/>
  <c r="E289" i="36"/>
  <c r="E288" i="36"/>
  <c r="E287" i="36"/>
  <c r="E286" i="36"/>
  <c r="E285" i="36"/>
  <c r="E284" i="36"/>
  <c r="E283" i="36"/>
  <c r="E282" i="36"/>
  <c r="E281" i="36"/>
  <c r="E280" i="36"/>
  <c r="E279" i="36"/>
  <c r="E278" i="36"/>
  <c r="E277" i="36"/>
  <c r="E276" i="36"/>
  <c r="E275" i="36"/>
  <c r="E274" i="36"/>
  <c r="E273" i="36"/>
  <c r="E272" i="36"/>
  <c r="E271" i="36"/>
  <c r="E270" i="36"/>
  <c r="E269" i="36"/>
  <c r="E268" i="36"/>
  <c r="E267" i="36"/>
  <c r="E266" i="36"/>
  <c r="E265" i="36"/>
  <c r="E264" i="36"/>
  <c r="E263" i="36"/>
  <c r="E262" i="36"/>
  <c r="E261" i="36"/>
  <c r="E260" i="36"/>
  <c r="E259" i="36"/>
  <c r="E258" i="36"/>
  <c r="E257" i="36"/>
  <c r="E256" i="36"/>
  <c r="E255" i="36"/>
  <c r="E254" i="36"/>
  <c r="E253" i="36"/>
  <c r="E252" i="36"/>
  <c r="E251" i="36"/>
  <c r="E250" i="36"/>
  <c r="E249" i="36"/>
  <c r="E248" i="36"/>
  <c r="E247" i="36"/>
  <c r="E246" i="36"/>
  <c r="E245" i="36"/>
  <c r="E244" i="36"/>
  <c r="E243" i="36"/>
  <c r="E242" i="36"/>
  <c r="E241" i="36"/>
  <c r="E240" i="36"/>
  <c r="E239" i="36"/>
  <c r="E238" i="36"/>
  <c r="E237" i="36"/>
  <c r="E236" i="36"/>
  <c r="E235" i="36"/>
  <c r="E234" i="36"/>
  <c r="E233" i="36"/>
  <c r="E232" i="36"/>
  <c r="E231" i="36"/>
  <c r="E230" i="36"/>
  <c r="E229" i="36"/>
  <c r="E228" i="36"/>
  <c r="E227" i="36"/>
  <c r="E226" i="36"/>
  <c r="E225" i="36"/>
  <c r="E224" i="36"/>
  <c r="E223" i="36"/>
  <c r="E222" i="36"/>
  <c r="E221" i="36"/>
  <c r="E220" i="36"/>
  <c r="E219" i="36"/>
  <c r="E218" i="36"/>
  <c r="E217" i="36"/>
  <c r="E216" i="36"/>
  <c r="E215" i="36"/>
  <c r="E214" i="36"/>
  <c r="E213" i="36"/>
  <c r="E212" i="36"/>
  <c r="E211" i="36"/>
  <c r="E210" i="36"/>
  <c r="E209" i="36"/>
  <c r="E208" i="36"/>
  <c r="E207" i="36"/>
  <c r="E206" i="36"/>
  <c r="E205" i="36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E192" i="36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E179" i="36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E166" i="36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E153" i="36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40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E127" i="36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E67" i="36"/>
  <c r="E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J5" i="36"/>
  <c r="H5" i="36"/>
  <c r="I5" i="36" s="1"/>
  <c r="E5" i="36"/>
  <c r="J4" i="36"/>
  <c r="I4" i="36" s="1"/>
  <c r="H4" i="36"/>
  <c r="E4" i="36"/>
  <c r="H3" i="36"/>
  <c r="E3" i="36"/>
  <c r="E2" i="36"/>
  <c r="J3" i="36" s="1"/>
  <c r="E1221" i="35"/>
  <c r="E1220" i="35"/>
  <c r="E1219" i="35"/>
  <c r="E1218" i="35"/>
  <c r="E1217" i="35"/>
  <c r="E1216" i="35"/>
  <c r="E1215" i="35"/>
  <c r="E1214" i="35"/>
  <c r="E1213" i="35"/>
  <c r="E1212" i="35"/>
  <c r="E1211" i="35"/>
  <c r="E1210" i="35"/>
  <c r="E1209" i="35"/>
  <c r="E1208" i="35"/>
  <c r="E1207" i="35"/>
  <c r="E1206" i="35"/>
  <c r="E1205" i="35"/>
  <c r="E1204" i="35"/>
  <c r="E1203" i="35"/>
  <c r="E1202" i="35"/>
  <c r="E1201" i="35"/>
  <c r="E1200" i="35"/>
  <c r="E1199" i="35"/>
  <c r="E1198" i="35"/>
  <c r="E1197" i="35"/>
  <c r="E1196" i="35"/>
  <c r="E1195" i="35"/>
  <c r="E1194" i="35"/>
  <c r="E1193" i="35"/>
  <c r="E1192" i="35"/>
  <c r="E1191" i="35"/>
  <c r="E1190" i="35"/>
  <c r="E1189" i="35"/>
  <c r="E1188" i="35"/>
  <c r="E1187" i="35"/>
  <c r="E1186" i="35"/>
  <c r="E1185" i="35"/>
  <c r="E1184" i="35"/>
  <c r="E1183" i="35"/>
  <c r="E1182" i="35"/>
  <c r="E1181" i="35"/>
  <c r="E1180" i="35"/>
  <c r="E1179" i="35"/>
  <c r="E1178" i="35"/>
  <c r="E1177" i="35"/>
  <c r="E1176" i="35"/>
  <c r="E1175" i="35"/>
  <c r="E1174" i="35"/>
  <c r="E1173" i="35"/>
  <c r="E1172" i="35"/>
  <c r="E1171" i="35"/>
  <c r="E1170" i="35"/>
  <c r="E1169" i="35"/>
  <c r="E1168" i="35"/>
  <c r="E1167" i="35"/>
  <c r="E1166" i="35"/>
  <c r="E1165" i="35"/>
  <c r="E1164" i="35"/>
  <c r="E1163" i="35"/>
  <c r="E1162" i="35"/>
  <c r="E1161" i="35"/>
  <c r="E1160" i="35"/>
  <c r="E1159" i="35"/>
  <c r="E1158" i="35"/>
  <c r="E1157" i="35"/>
  <c r="E1156" i="35"/>
  <c r="E1155" i="35"/>
  <c r="E1154" i="35"/>
  <c r="E1153" i="35"/>
  <c r="E1152" i="35"/>
  <c r="E1151" i="35"/>
  <c r="E1150" i="35"/>
  <c r="E1149" i="35"/>
  <c r="E1148" i="35"/>
  <c r="E1147" i="35"/>
  <c r="E1146" i="35"/>
  <c r="E1145" i="35"/>
  <c r="E1144" i="35"/>
  <c r="E1143" i="35"/>
  <c r="E1142" i="35"/>
  <c r="E1141" i="35"/>
  <c r="E1140" i="35"/>
  <c r="E1139" i="35"/>
  <c r="E1138" i="35"/>
  <c r="E1137" i="35"/>
  <c r="E1136" i="35"/>
  <c r="E1135" i="35"/>
  <c r="E1134" i="35"/>
  <c r="E1133" i="35"/>
  <c r="E1132" i="35"/>
  <c r="E1131" i="35"/>
  <c r="E1130" i="35"/>
  <c r="E1129" i="35"/>
  <c r="E1128" i="35"/>
  <c r="E1127" i="35"/>
  <c r="E1126" i="35"/>
  <c r="E1125" i="35"/>
  <c r="E1124" i="35"/>
  <c r="E1123" i="35"/>
  <c r="E1122" i="35"/>
  <c r="E1121" i="35"/>
  <c r="E1120" i="35"/>
  <c r="E1119" i="35"/>
  <c r="E1118" i="35"/>
  <c r="E1117" i="35"/>
  <c r="E1116" i="35"/>
  <c r="E1115" i="35"/>
  <c r="E1114" i="35"/>
  <c r="E1113" i="35"/>
  <c r="E1112" i="35"/>
  <c r="E1111" i="35"/>
  <c r="E1110" i="35"/>
  <c r="E1109" i="35"/>
  <c r="E1108" i="35"/>
  <c r="E1107" i="35"/>
  <c r="E1106" i="35"/>
  <c r="E1105" i="35"/>
  <c r="E1104" i="35"/>
  <c r="E1103" i="35"/>
  <c r="E1102" i="35"/>
  <c r="E1101" i="35"/>
  <c r="E1100" i="35"/>
  <c r="E1099" i="35"/>
  <c r="E1098" i="35"/>
  <c r="E1097" i="35"/>
  <c r="E1096" i="35"/>
  <c r="E1095" i="35"/>
  <c r="E1094" i="35"/>
  <c r="E1093" i="35"/>
  <c r="E1092" i="35"/>
  <c r="E1091" i="35"/>
  <c r="E1090" i="35"/>
  <c r="E1089" i="35"/>
  <c r="E1088" i="35"/>
  <c r="E1087" i="35"/>
  <c r="E1086" i="35"/>
  <c r="E1085" i="35"/>
  <c r="E1084" i="35"/>
  <c r="E1083" i="35"/>
  <c r="E1082" i="35"/>
  <c r="E1081" i="35"/>
  <c r="E1080" i="35"/>
  <c r="E1079" i="35"/>
  <c r="E1078" i="35"/>
  <c r="E1077" i="35"/>
  <c r="E1076" i="35"/>
  <c r="E1075" i="35"/>
  <c r="E1074" i="35"/>
  <c r="E1073" i="35"/>
  <c r="E1072" i="35"/>
  <c r="E1071" i="35"/>
  <c r="E1070" i="35"/>
  <c r="E1069" i="35"/>
  <c r="E1068" i="35"/>
  <c r="E1067" i="35"/>
  <c r="E1066" i="35"/>
  <c r="E1065" i="35"/>
  <c r="E1064" i="35"/>
  <c r="E1063" i="35"/>
  <c r="E1062" i="35"/>
  <c r="E1061" i="35"/>
  <c r="E1060" i="35"/>
  <c r="E1059" i="35"/>
  <c r="E1058" i="35"/>
  <c r="E1057" i="35"/>
  <c r="E1056" i="35"/>
  <c r="E1055" i="35"/>
  <c r="E1054" i="35"/>
  <c r="E1053" i="35"/>
  <c r="E1052" i="35"/>
  <c r="E1051" i="35"/>
  <c r="E1050" i="35"/>
  <c r="E1049" i="35"/>
  <c r="E1048" i="35"/>
  <c r="E1047" i="35"/>
  <c r="E1046" i="35"/>
  <c r="E1045" i="35"/>
  <c r="E1044" i="35"/>
  <c r="E1043" i="35"/>
  <c r="E1042" i="35"/>
  <c r="E1041" i="35"/>
  <c r="E1040" i="35"/>
  <c r="E1039" i="35"/>
  <c r="E1038" i="35"/>
  <c r="E1037" i="35"/>
  <c r="E1036" i="35"/>
  <c r="E1035" i="35"/>
  <c r="E1034" i="35"/>
  <c r="E1033" i="35"/>
  <c r="E1032" i="35"/>
  <c r="E1031" i="35"/>
  <c r="E1030" i="35"/>
  <c r="E1029" i="35"/>
  <c r="E1028" i="35"/>
  <c r="E1027" i="35"/>
  <c r="E1026" i="35"/>
  <c r="E1025" i="35"/>
  <c r="E1024" i="35"/>
  <c r="E1023" i="35"/>
  <c r="E1022" i="35"/>
  <c r="E1021" i="35"/>
  <c r="E1020" i="35"/>
  <c r="E1019" i="35"/>
  <c r="E1018" i="35"/>
  <c r="E1017" i="35"/>
  <c r="E1016" i="35"/>
  <c r="E1015" i="35"/>
  <c r="E1014" i="35"/>
  <c r="E1013" i="35"/>
  <c r="E1012" i="35"/>
  <c r="E1011" i="35"/>
  <c r="E1010" i="35"/>
  <c r="E1009" i="35"/>
  <c r="E1008" i="35"/>
  <c r="E1007" i="35"/>
  <c r="E1006" i="35"/>
  <c r="E1005" i="35"/>
  <c r="E1004" i="35"/>
  <c r="E1003" i="35"/>
  <c r="E1002" i="35"/>
  <c r="E1001" i="35"/>
  <c r="E1000" i="35"/>
  <c r="E999" i="35"/>
  <c r="E998" i="35"/>
  <c r="E997" i="35"/>
  <c r="E996" i="35"/>
  <c r="E995" i="35"/>
  <c r="E994" i="35"/>
  <c r="E993" i="35"/>
  <c r="E992" i="35"/>
  <c r="E991" i="35"/>
  <c r="E990" i="35"/>
  <c r="E989" i="35"/>
  <c r="E988" i="35"/>
  <c r="E987" i="35"/>
  <c r="E986" i="35"/>
  <c r="E985" i="35"/>
  <c r="E984" i="35"/>
  <c r="E983" i="35"/>
  <c r="E982" i="35"/>
  <c r="E981" i="35"/>
  <c r="E980" i="35"/>
  <c r="E979" i="35"/>
  <c r="E978" i="35"/>
  <c r="E977" i="35"/>
  <c r="E976" i="35"/>
  <c r="E975" i="35"/>
  <c r="E974" i="35"/>
  <c r="E973" i="35"/>
  <c r="E972" i="35"/>
  <c r="E971" i="35"/>
  <c r="E970" i="35"/>
  <c r="E969" i="35"/>
  <c r="E968" i="35"/>
  <c r="E967" i="35"/>
  <c r="E966" i="35"/>
  <c r="E965" i="35"/>
  <c r="E964" i="35"/>
  <c r="E963" i="35"/>
  <c r="E962" i="35"/>
  <c r="E961" i="35"/>
  <c r="E960" i="35"/>
  <c r="E959" i="35"/>
  <c r="E958" i="35"/>
  <c r="E957" i="35"/>
  <c r="E956" i="35"/>
  <c r="E955" i="35"/>
  <c r="E954" i="35"/>
  <c r="E953" i="35"/>
  <c r="E952" i="35"/>
  <c r="E951" i="35"/>
  <c r="E950" i="35"/>
  <c r="E949" i="35"/>
  <c r="E948" i="35"/>
  <c r="E947" i="35"/>
  <c r="E946" i="35"/>
  <c r="E945" i="35"/>
  <c r="E944" i="35"/>
  <c r="E943" i="35"/>
  <c r="E942" i="35"/>
  <c r="E941" i="35"/>
  <c r="E940" i="35"/>
  <c r="E939" i="35"/>
  <c r="E938" i="35"/>
  <c r="E937" i="35"/>
  <c r="E936" i="35"/>
  <c r="E935" i="35"/>
  <c r="E934" i="35"/>
  <c r="E933" i="35"/>
  <c r="E932" i="35"/>
  <c r="E931" i="35"/>
  <c r="E930" i="35"/>
  <c r="E929" i="35"/>
  <c r="E928" i="35"/>
  <c r="E927" i="35"/>
  <c r="E926" i="35"/>
  <c r="E925" i="35"/>
  <c r="E924" i="35"/>
  <c r="E923" i="35"/>
  <c r="E922" i="35"/>
  <c r="E921" i="35"/>
  <c r="E920" i="35"/>
  <c r="E919" i="35"/>
  <c r="E918" i="35"/>
  <c r="E917" i="35"/>
  <c r="E916" i="35"/>
  <c r="E915" i="35"/>
  <c r="E914" i="35"/>
  <c r="E913" i="35"/>
  <c r="E912" i="35"/>
  <c r="E911" i="35"/>
  <c r="E910" i="35"/>
  <c r="E909" i="35"/>
  <c r="E908" i="35"/>
  <c r="E907" i="35"/>
  <c r="E906" i="35"/>
  <c r="E905" i="35"/>
  <c r="E904" i="35"/>
  <c r="E903" i="35"/>
  <c r="E902" i="35"/>
  <c r="E901" i="35"/>
  <c r="E900" i="35"/>
  <c r="E899" i="35"/>
  <c r="E898" i="35"/>
  <c r="E897" i="35"/>
  <c r="E896" i="35"/>
  <c r="E895" i="35"/>
  <c r="E894" i="35"/>
  <c r="E893" i="35"/>
  <c r="E892" i="35"/>
  <c r="E891" i="35"/>
  <c r="E890" i="35"/>
  <c r="E889" i="35"/>
  <c r="E888" i="35"/>
  <c r="E887" i="35"/>
  <c r="E886" i="35"/>
  <c r="E885" i="35"/>
  <c r="E884" i="35"/>
  <c r="E883" i="35"/>
  <c r="E882" i="35"/>
  <c r="E881" i="35"/>
  <c r="E880" i="35"/>
  <c r="E879" i="35"/>
  <c r="E878" i="35"/>
  <c r="E877" i="35"/>
  <c r="E876" i="35"/>
  <c r="E875" i="35"/>
  <c r="E874" i="35"/>
  <c r="E873" i="35"/>
  <c r="E872" i="35"/>
  <c r="E871" i="35"/>
  <c r="E870" i="35"/>
  <c r="E869" i="35"/>
  <c r="E868" i="35"/>
  <c r="E867" i="35"/>
  <c r="E866" i="35"/>
  <c r="E865" i="35"/>
  <c r="E864" i="35"/>
  <c r="E863" i="35"/>
  <c r="E862" i="35"/>
  <c r="E861" i="35"/>
  <c r="E860" i="35"/>
  <c r="E859" i="35"/>
  <c r="E858" i="35"/>
  <c r="E857" i="35"/>
  <c r="E856" i="35"/>
  <c r="E855" i="35"/>
  <c r="E854" i="35"/>
  <c r="E853" i="35"/>
  <c r="E852" i="35"/>
  <c r="E851" i="35"/>
  <c r="E850" i="35"/>
  <c r="E849" i="35"/>
  <c r="E848" i="35"/>
  <c r="E847" i="35"/>
  <c r="E846" i="35"/>
  <c r="E845" i="35"/>
  <c r="E844" i="35"/>
  <c r="E843" i="35"/>
  <c r="E842" i="35"/>
  <c r="E841" i="35"/>
  <c r="E840" i="35"/>
  <c r="E839" i="35"/>
  <c r="E838" i="35"/>
  <c r="E837" i="35"/>
  <c r="E836" i="35"/>
  <c r="E835" i="35"/>
  <c r="E834" i="35"/>
  <c r="E833" i="35"/>
  <c r="E832" i="35"/>
  <c r="E831" i="35"/>
  <c r="E830" i="35"/>
  <c r="E829" i="35"/>
  <c r="E828" i="35"/>
  <c r="E827" i="35"/>
  <c r="E826" i="35"/>
  <c r="E825" i="35"/>
  <c r="E824" i="35"/>
  <c r="E823" i="35"/>
  <c r="E822" i="35"/>
  <c r="E821" i="35"/>
  <c r="E820" i="35"/>
  <c r="E819" i="35"/>
  <c r="E818" i="35"/>
  <c r="E817" i="35"/>
  <c r="E816" i="35"/>
  <c r="E815" i="35"/>
  <c r="E814" i="35"/>
  <c r="E813" i="35"/>
  <c r="E812" i="35"/>
  <c r="E811" i="35"/>
  <c r="E810" i="35"/>
  <c r="E809" i="35"/>
  <c r="E808" i="35"/>
  <c r="E807" i="35"/>
  <c r="E806" i="35"/>
  <c r="E805" i="35"/>
  <c r="E804" i="35"/>
  <c r="E803" i="35"/>
  <c r="E802" i="35"/>
  <c r="E801" i="35"/>
  <c r="E800" i="35"/>
  <c r="E799" i="35"/>
  <c r="E798" i="35"/>
  <c r="E797" i="35"/>
  <c r="E796" i="35"/>
  <c r="E795" i="35"/>
  <c r="E794" i="35"/>
  <c r="E793" i="35"/>
  <c r="E792" i="35"/>
  <c r="E791" i="35"/>
  <c r="E790" i="35"/>
  <c r="E789" i="35"/>
  <c r="E788" i="35"/>
  <c r="E787" i="35"/>
  <c r="E786" i="35"/>
  <c r="E785" i="35"/>
  <c r="E784" i="35"/>
  <c r="E783" i="35"/>
  <c r="E782" i="35"/>
  <c r="E781" i="35"/>
  <c r="E780" i="35"/>
  <c r="E779" i="35"/>
  <c r="E778" i="35"/>
  <c r="E777" i="35"/>
  <c r="E776" i="35"/>
  <c r="E775" i="35"/>
  <c r="E774" i="35"/>
  <c r="E773" i="35"/>
  <c r="E772" i="35"/>
  <c r="E771" i="35"/>
  <c r="E770" i="35"/>
  <c r="E769" i="35"/>
  <c r="E768" i="35"/>
  <c r="E767" i="35"/>
  <c r="E766" i="35"/>
  <c r="E765" i="35"/>
  <c r="E764" i="35"/>
  <c r="E763" i="35"/>
  <c r="E762" i="35"/>
  <c r="E761" i="35"/>
  <c r="E760" i="35"/>
  <c r="E759" i="35"/>
  <c r="E758" i="35"/>
  <c r="E757" i="35"/>
  <c r="E756" i="35"/>
  <c r="E755" i="35"/>
  <c r="E754" i="35"/>
  <c r="E753" i="35"/>
  <c r="E752" i="35"/>
  <c r="E751" i="35"/>
  <c r="E750" i="35"/>
  <c r="E749" i="35"/>
  <c r="E748" i="35"/>
  <c r="E747" i="35"/>
  <c r="E746" i="35"/>
  <c r="E745" i="35"/>
  <c r="E744" i="35"/>
  <c r="E743" i="35"/>
  <c r="E742" i="35"/>
  <c r="E741" i="35"/>
  <c r="E740" i="35"/>
  <c r="E739" i="35"/>
  <c r="E738" i="35"/>
  <c r="E737" i="35"/>
  <c r="E736" i="35"/>
  <c r="E735" i="35"/>
  <c r="E734" i="35"/>
  <c r="E733" i="35"/>
  <c r="E732" i="35"/>
  <c r="E731" i="35"/>
  <c r="E730" i="35"/>
  <c r="E729" i="35"/>
  <c r="E728" i="35"/>
  <c r="E727" i="35"/>
  <c r="E726" i="35"/>
  <c r="E725" i="35"/>
  <c r="E724" i="35"/>
  <c r="E723" i="35"/>
  <c r="E722" i="35"/>
  <c r="E721" i="35"/>
  <c r="E720" i="35"/>
  <c r="E719" i="35"/>
  <c r="E718" i="35"/>
  <c r="E717" i="35"/>
  <c r="E716" i="35"/>
  <c r="E715" i="35"/>
  <c r="E714" i="35"/>
  <c r="E713" i="35"/>
  <c r="E712" i="35"/>
  <c r="E711" i="35"/>
  <c r="E710" i="35"/>
  <c r="E709" i="35"/>
  <c r="E708" i="35"/>
  <c r="E707" i="35"/>
  <c r="E706" i="35"/>
  <c r="E705" i="35"/>
  <c r="E704" i="35"/>
  <c r="E703" i="35"/>
  <c r="E702" i="35"/>
  <c r="E701" i="35"/>
  <c r="E700" i="35"/>
  <c r="E699" i="35"/>
  <c r="E698" i="35"/>
  <c r="E697" i="35"/>
  <c r="E696" i="35"/>
  <c r="E695" i="35"/>
  <c r="E694" i="35"/>
  <c r="E693" i="35"/>
  <c r="E692" i="35"/>
  <c r="E691" i="35"/>
  <c r="E690" i="35"/>
  <c r="E689" i="35"/>
  <c r="E688" i="35"/>
  <c r="E687" i="35"/>
  <c r="E686" i="35"/>
  <c r="E685" i="35"/>
  <c r="E684" i="35"/>
  <c r="E683" i="35"/>
  <c r="E682" i="35"/>
  <c r="E681" i="35"/>
  <c r="E680" i="35"/>
  <c r="E679" i="35"/>
  <c r="E678" i="35"/>
  <c r="E677" i="35"/>
  <c r="E676" i="35"/>
  <c r="E675" i="35"/>
  <c r="E674" i="35"/>
  <c r="E673" i="35"/>
  <c r="E672" i="35"/>
  <c r="E671" i="35"/>
  <c r="E670" i="35"/>
  <c r="E669" i="35"/>
  <c r="E668" i="35"/>
  <c r="E667" i="35"/>
  <c r="E666" i="35"/>
  <c r="E665" i="35"/>
  <c r="E664" i="35"/>
  <c r="E663" i="35"/>
  <c r="E662" i="35"/>
  <c r="E661" i="35"/>
  <c r="E660" i="35"/>
  <c r="E659" i="35"/>
  <c r="E658" i="35"/>
  <c r="E657" i="35"/>
  <c r="E656" i="35"/>
  <c r="E655" i="35"/>
  <c r="E654" i="35"/>
  <c r="E653" i="35"/>
  <c r="E652" i="35"/>
  <c r="E651" i="35"/>
  <c r="E650" i="35"/>
  <c r="E649" i="35"/>
  <c r="E648" i="35"/>
  <c r="E647" i="35"/>
  <c r="E646" i="35"/>
  <c r="E645" i="35"/>
  <c r="E644" i="35"/>
  <c r="E643" i="35"/>
  <c r="E642" i="35"/>
  <c r="E641" i="35"/>
  <c r="E640" i="35"/>
  <c r="E639" i="35"/>
  <c r="E638" i="35"/>
  <c r="E637" i="35"/>
  <c r="E636" i="35"/>
  <c r="E635" i="35"/>
  <c r="E634" i="35"/>
  <c r="E633" i="35"/>
  <c r="E632" i="35"/>
  <c r="E631" i="35"/>
  <c r="E630" i="35"/>
  <c r="E629" i="35"/>
  <c r="E628" i="35"/>
  <c r="E627" i="35"/>
  <c r="E626" i="35"/>
  <c r="E625" i="35"/>
  <c r="E624" i="35"/>
  <c r="E623" i="35"/>
  <c r="E622" i="35"/>
  <c r="E621" i="35"/>
  <c r="E620" i="35"/>
  <c r="E619" i="35"/>
  <c r="E618" i="35"/>
  <c r="E617" i="35"/>
  <c r="E616" i="35"/>
  <c r="E615" i="35"/>
  <c r="E614" i="35"/>
  <c r="E613" i="35"/>
  <c r="E612" i="35"/>
  <c r="E611" i="35"/>
  <c r="E610" i="35"/>
  <c r="E609" i="35"/>
  <c r="E608" i="35"/>
  <c r="E607" i="35"/>
  <c r="E606" i="35"/>
  <c r="E605" i="35"/>
  <c r="E604" i="35"/>
  <c r="E603" i="35"/>
  <c r="E602" i="35"/>
  <c r="E601" i="35"/>
  <c r="E600" i="35"/>
  <c r="E599" i="35"/>
  <c r="E598" i="35"/>
  <c r="E597" i="35"/>
  <c r="E596" i="35"/>
  <c r="E595" i="35"/>
  <c r="E594" i="35"/>
  <c r="E593" i="35"/>
  <c r="E592" i="35"/>
  <c r="E591" i="35"/>
  <c r="E590" i="35"/>
  <c r="E589" i="35"/>
  <c r="E588" i="35"/>
  <c r="E587" i="35"/>
  <c r="E586" i="35"/>
  <c r="E585" i="35"/>
  <c r="E584" i="35"/>
  <c r="E583" i="35"/>
  <c r="E582" i="35"/>
  <c r="E581" i="35"/>
  <c r="E580" i="35"/>
  <c r="E579" i="35"/>
  <c r="E578" i="35"/>
  <c r="E577" i="35"/>
  <c r="E576" i="35"/>
  <c r="E575" i="35"/>
  <c r="E574" i="35"/>
  <c r="E573" i="35"/>
  <c r="E572" i="35"/>
  <c r="E571" i="35"/>
  <c r="E570" i="35"/>
  <c r="E569" i="35"/>
  <c r="E568" i="35"/>
  <c r="E567" i="35"/>
  <c r="E566" i="35"/>
  <c r="E565" i="35"/>
  <c r="E564" i="35"/>
  <c r="E563" i="35"/>
  <c r="E562" i="35"/>
  <c r="E561" i="35"/>
  <c r="E560" i="35"/>
  <c r="E559" i="35"/>
  <c r="E558" i="35"/>
  <c r="E557" i="35"/>
  <c r="E556" i="35"/>
  <c r="E555" i="35"/>
  <c r="E554" i="35"/>
  <c r="E553" i="35"/>
  <c r="E552" i="35"/>
  <c r="E551" i="35"/>
  <c r="E550" i="35"/>
  <c r="E549" i="35"/>
  <c r="E548" i="35"/>
  <c r="E547" i="35"/>
  <c r="E546" i="35"/>
  <c r="E545" i="35"/>
  <c r="E544" i="35"/>
  <c r="E543" i="35"/>
  <c r="E542" i="35"/>
  <c r="E541" i="35"/>
  <c r="E540" i="35"/>
  <c r="E539" i="35"/>
  <c r="E538" i="35"/>
  <c r="E537" i="35"/>
  <c r="E536" i="35"/>
  <c r="E535" i="35"/>
  <c r="E534" i="35"/>
  <c r="E533" i="35"/>
  <c r="E532" i="35"/>
  <c r="E531" i="35"/>
  <c r="E530" i="35"/>
  <c r="E529" i="35"/>
  <c r="E528" i="35"/>
  <c r="E527" i="35"/>
  <c r="E526" i="35"/>
  <c r="E525" i="35"/>
  <c r="E524" i="35"/>
  <c r="E523" i="35"/>
  <c r="E522" i="35"/>
  <c r="E521" i="35"/>
  <c r="E520" i="35"/>
  <c r="E519" i="35"/>
  <c r="E518" i="35"/>
  <c r="E517" i="35"/>
  <c r="E516" i="35"/>
  <c r="E515" i="35"/>
  <c r="E514" i="35"/>
  <c r="E513" i="35"/>
  <c r="E512" i="35"/>
  <c r="E511" i="35"/>
  <c r="E510" i="35"/>
  <c r="E509" i="35"/>
  <c r="E508" i="35"/>
  <c r="E507" i="35"/>
  <c r="E506" i="35"/>
  <c r="E505" i="35"/>
  <c r="E504" i="35"/>
  <c r="E503" i="35"/>
  <c r="E502" i="35"/>
  <c r="E501" i="35"/>
  <c r="E500" i="35"/>
  <c r="E499" i="35"/>
  <c r="E498" i="35"/>
  <c r="E497" i="35"/>
  <c r="E496" i="35"/>
  <c r="E495" i="35"/>
  <c r="E494" i="35"/>
  <c r="E493" i="35"/>
  <c r="E492" i="35"/>
  <c r="E491" i="35"/>
  <c r="E490" i="35"/>
  <c r="E489" i="35"/>
  <c r="E488" i="35"/>
  <c r="E487" i="35"/>
  <c r="E486" i="35"/>
  <c r="E485" i="35"/>
  <c r="E484" i="35"/>
  <c r="E483" i="35"/>
  <c r="E482" i="35"/>
  <c r="E481" i="35"/>
  <c r="E480" i="35"/>
  <c r="E479" i="35"/>
  <c r="E478" i="35"/>
  <c r="E477" i="35"/>
  <c r="E476" i="35"/>
  <c r="E475" i="35"/>
  <c r="E474" i="35"/>
  <c r="E473" i="35"/>
  <c r="E472" i="35"/>
  <c r="E471" i="35"/>
  <c r="E470" i="35"/>
  <c r="E469" i="35"/>
  <c r="E468" i="35"/>
  <c r="E467" i="35"/>
  <c r="E466" i="35"/>
  <c r="E465" i="35"/>
  <c r="E464" i="35"/>
  <c r="E463" i="35"/>
  <c r="E462" i="35"/>
  <c r="E461" i="35"/>
  <c r="E460" i="35"/>
  <c r="E459" i="35"/>
  <c r="E458" i="35"/>
  <c r="E457" i="35"/>
  <c r="E456" i="35"/>
  <c r="E455" i="35"/>
  <c r="E454" i="35"/>
  <c r="E453" i="35"/>
  <c r="E452" i="35"/>
  <c r="E451" i="35"/>
  <c r="E450" i="35"/>
  <c r="E449" i="35"/>
  <c r="E448" i="35"/>
  <c r="E447" i="35"/>
  <c r="E446" i="35"/>
  <c r="E445" i="35"/>
  <c r="E444" i="35"/>
  <c r="E443" i="35"/>
  <c r="E442" i="35"/>
  <c r="E441" i="35"/>
  <c r="E440" i="35"/>
  <c r="E439" i="35"/>
  <c r="E438" i="35"/>
  <c r="E437" i="35"/>
  <c r="E436" i="35"/>
  <c r="E435" i="35"/>
  <c r="E434" i="35"/>
  <c r="E433" i="35"/>
  <c r="E432" i="35"/>
  <c r="E431" i="35"/>
  <c r="E430" i="35"/>
  <c r="E429" i="35"/>
  <c r="E428" i="35"/>
  <c r="E427" i="35"/>
  <c r="E426" i="35"/>
  <c r="E425" i="35"/>
  <c r="E424" i="35"/>
  <c r="E423" i="35"/>
  <c r="E422" i="35"/>
  <c r="E421" i="35"/>
  <c r="E420" i="35"/>
  <c r="E419" i="35"/>
  <c r="E418" i="35"/>
  <c r="E417" i="35"/>
  <c r="E416" i="35"/>
  <c r="E415" i="35"/>
  <c r="E414" i="35"/>
  <c r="E413" i="35"/>
  <c r="E412" i="35"/>
  <c r="E411" i="35"/>
  <c r="E410" i="35"/>
  <c r="E409" i="35"/>
  <c r="E408" i="35"/>
  <c r="E407" i="35"/>
  <c r="E406" i="35"/>
  <c r="E405" i="35"/>
  <c r="E404" i="35"/>
  <c r="E403" i="35"/>
  <c r="E402" i="35"/>
  <c r="E401" i="35"/>
  <c r="E400" i="35"/>
  <c r="E399" i="35"/>
  <c r="E398" i="35"/>
  <c r="E397" i="35"/>
  <c r="E396" i="35"/>
  <c r="E395" i="35"/>
  <c r="E394" i="35"/>
  <c r="E393" i="35"/>
  <c r="E392" i="35"/>
  <c r="E391" i="35"/>
  <c r="E390" i="35"/>
  <c r="E389" i="35"/>
  <c r="E388" i="35"/>
  <c r="E387" i="35"/>
  <c r="E386" i="35"/>
  <c r="E385" i="35"/>
  <c r="E384" i="35"/>
  <c r="E383" i="35"/>
  <c r="E382" i="35"/>
  <c r="E381" i="35"/>
  <c r="E380" i="35"/>
  <c r="E379" i="35"/>
  <c r="E378" i="35"/>
  <c r="E377" i="35"/>
  <c r="E376" i="35"/>
  <c r="E375" i="35"/>
  <c r="E374" i="35"/>
  <c r="E373" i="35"/>
  <c r="E372" i="35"/>
  <c r="E371" i="35"/>
  <c r="E370" i="35"/>
  <c r="E369" i="35"/>
  <c r="E368" i="35"/>
  <c r="E367" i="35"/>
  <c r="E366" i="35"/>
  <c r="E365" i="35"/>
  <c r="E364" i="35"/>
  <c r="E363" i="35"/>
  <c r="E362" i="35"/>
  <c r="E361" i="35"/>
  <c r="E360" i="35"/>
  <c r="E359" i="35"/>
  <c r="E358" i="35"/>
  <c r="E357" i="35"/>
  <c r="E356" i="35"/>
  <c r="E355" i="35"/>
  <c r="E354" i="35"/>
  <c r="E353" i="35"/>
  <c r="E352" i="35"/>
  <c r="E351" i="35"/>
  <c r="E350" i="35"/>
  <c r="E349" i="35"/>
  <c r="E348" i="35"/>
  <c r="E347" i="35"/>
  <c r="E346" i="35"/>
  <c r="E345" i="35"/>
  <c r="E344" i="35"/>
  <c r="E343" i="35"/>
  <c r="E342" i="35"/>
  <c r="E341" i="35"/>
  <c r="E340" i="35"/>
  <c r="E339" i="35"/>
  <c r="E338" i="35"/>
  <c r="E337" i="35"/>
  <c r="E336" i="35"/>
  <c r="E335" i="35"/>
  <c r="E334" i="35"/>
  <c r="E333" i="35"/>
  <c r="E332" i="35"/>
  <c r="E331" i="35"/>
  <c r="E330" i="35"/>
  <c r="E329" i="35"/>
  <c r="E328" i="35"/>
  <c r="E327" i="35"/>
  <c r="E326" i="35"/>
  <c r="E325" i="35"/>
  <c r="E324" i="35"/>
  <c r="E323" i="35"/>
  <c r="E322" i="35"/>
  <c r="E321" i="35"/>
  <c r="E320" i="35"/>
  <c r="E319" i="35"/>
  <c r="E318" i="35"/>
  <c r="E317" i="35"/>
  <c r="E316" i="35"/>
  <c r="E315" i="35"/>
  <c r="E314" i="35"/>
  <c r="E313" i="35"/>
  <c r="E312" i="35"/>
  <c r="E311" i="35"/>
  <c r="E310" i="35"/>
  <c r="E309" i="35"/>
  <c r="E308" i="35"/>
  <c r="E307" i="35"/>
  <c r="E306" i="35"/>
  <c r="E305" i="35"/>
  <c r="E304" i="35"/>
  <c r="E303" i="35"/>
  <c r="E302" i="35"/>
  <c r="E301" i="35"/>
  <c r="E300" i="35"/>
  <c r="E299" i="35"/>
  <c r="E298" i="35"/>
  <c r="E297" i="35"/>
  <c r="E296" i="35"/>
  <c r="E295" i="35"/>
  <c r="E294" i="35"/>
  <c r="E293" i="35"/>
  <c r="E292" i="35"/>
  <c r="E291" i="35"/>
  <c r="E290" i="35"/>
  <c r="E289" i="35"/>
  <c r="E288" i="35"/>
  <c r="E287" i="35"/>
  <c r="E286" i="35"/>
  <c r="E285" i="35"/>
  <c r="E284" i="35"/>
  <c r="E283" i="35"/>
  <c r="E282" i="35"/>
  <c r="E281" i="35"/>
  <c r="E280" i="35"/>
  <c r="E279" i="35"/>
  <c r="E278" i="35"/>
  <c r="E277" i="35"/>
  <c r="E276" i="35"/>
  <c r="E275" i="35"/>
  <c r="E274" i="35"/>
  <c r="E273" i="35"/>
  <c r="E272" i="35"/>
  <c r="E271" i="35"/>
  <c r="E270" i="35"/>
  <c r="E269" i="35"/>
  <c r="E268" i="35"/>
  <c r="E267" i="35"/>
  <c r="E266" i="35"/>
  <c r="E265" i="35"/>
  <c r="E264" i="35"/>
  <c r="E263" i="35"/>
  <c r="E262" i="35"/>
  <c r="E261" i="35"/>
  <c r="E260" i="35"/>
  <c r="E259" i="35"/>
  <c r="E258" i="35"/>
  <c r="E257" i="35"/>
  <c r="E256" i="35"/>
  <c r="E255" i="35"/>
  <c r="E254" i="35"/>
  <c r="E253" i="35"/>
  <c r="E252" i="35"/>
  <c r="E251" i="35"/>
  <c r="E250" i="35"/>
  <c r="E249" i="35"/>
  <c r="E248" i="35"/>
  <c r="E247" i="35"/>
  <c r="E246" i="35"/>
  <c r="E245" i="35"/>
  <c r="E244" i="35"/>
  <c r="E243" i="35"/>
  <c r="E242" i="35"/>
  <c r="E241" i="35"/>
  <c r="E240" i="35"/>
  <c r="E239" i="35"/>
  <c r="E238" i="35"/>
  <c r="E237" i="35"/>
  <c r="E236" i="35"/>
  <c r="E235" i="35"/>
  <c r="E234" i="35"/>
  <c r="E233" i="35"/>
  <c r="E232" i="35"/>
  <c r="E231" i="35"/>
  <c r="E230" i="35"/>
  <c r="E229" i="35"/>
  <c r="E228" i="35"/>
  <c r="E227" i="35"/>
  <c r="E226" i="35"/>
  <c r="E225" i="35"/>
  <c r="E224" i="35"/>
  <c r="E223" i="35"/>
  <c r="E222" i="35"/>
  <c r="E221" i="35"/>
  <c r="E220" i="35"/>
  <c r="E219" i="35"/>
  <c r="E218" i="35"/>
  <c r="E217" i="35"/>
  <c r="E216" i="35"/>
  <c r="E215" i="35"/>
  <c r="E214" i="35"/>
  <c r="E213" i="35"/>
  <c r="E212" i="35"/>
  <c r="E211" i="35"/>
  <c r="E210" i="35"/>
  <c r="E209" i="35"/>
  <c r="E208" i="35"/>
  <c r="E207" i="35"/>
  <c r="E206" i="35"/>
  <c r="E205" i="35"/>
  <c r="E204" i="35"/>
  <c r="E203" i="35"/>
  <c r="E202" i="35"/>
  <c r="E201" i="35"/>
  <c r="E200" i="35"/>
  <c r="E199" i="35"/>
  <c r="E198" i="35"/>
  <c r="E197" i="35"/>
  <c r="E196" i="35"/>
  <c r="E195" i="35"/>
  <c r="E194" i="35"/>
  <c r="E193" i="35"/>
  <c r="E192" i="35"/>
  <c r="E191" i="35"/>
  <c r="E190" i="35"/>
  <c r="E189" i="35"/>
  <c r="E188" i="35"/>
  <c r="E187" i="35"/>
  <c r="E186" i="35"/>
  <c r="E185" i="35"/>
  <c r="E184" i="35"/>
  <c r="E183" i="35"/>
  <c r="E182" i="35"/>
  <c r="E181" i="35"/>
  <c r="E180" i="35"/>
  <c r="E179" i="35"/>
  <c r="E178" i="35"/>
  <c r="E177" i="35"/>
  <c r="E176" i="35"/>
  <c r="E175" i="35"/>
  <c r="E174" i="35"/>
  <c r="E173" i="35"/>
  <c r="E172" i="35"/>
  <c r="E171" i="35"/>
  <c r="E170" i="35"/>
  <c r="E169" i="35"/>
  <c r="E168" i="35"/>
  <c r="E167" i="35"/>
  <c r="E166" i="35"/>
  <c r="E165" i="35"/>
  <c r="E164" i="35"/>
  <c r="E163" i="35"/>
  <c r="E162" i="35"/>
  <c r="E161" i="35"/>
  <c r="E160" i="35"/>
  <c r="E159" i="35"/>
  <c r="E158" i="35"/>
  <c r="E157" i="35"/>
  <c r="E156" i="35"/>
  <c r="E155" i="35"/>
  <c r="E154" i="35"/>
  <c r="E153" i="35"/>
  <c r="E152" i="35"/>
  <c r="E151" i="35"/>
  <c r="E150" i="35"/>
  <c r="E149" i="35"/>
  <c r="E148" i="35"/>
  <c r="E147" i="35"/>
  <c r="E146" i="35"/>
  <c r="E145" i="35"/>
  <c r="E144" i="35"/>
  <c r="E143" i="35"/>
  <c r="E142" i="35"/>
  <c r="E141" i="35"/>
  <c r="E140" i="35"/>
  <c r="E139" i="35"/>
  <c r="E138" i="35"/>
  <c r="E137" i="35"/>
  <c r="E136" i="35"/>
  <c r="E135" i="35"/>
  <c r="E134" i="35"/>
  <c r="E133" i="35"/>
  <c r="E132" i="35"/>
  <c r="E131" i="35"/>
  <c r="E130" i="35"/>
  <c r="E129" i="35"/>
  <c r="E128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3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J5" i="35"/>
  <c r="I5" i="35" s="1"/>
  <c r="H5" i="35"/>
  <c r="E5" i="35"/>
  <c r="J4" i="35"/>
  <c r="I4" i="35" s="1"/>
  <c r="H4" i="35"/>
  <c r="E4" i="35"/>
  <c r="H3" i="35"/>
  <c r="H6" i="35" s="1"/>
  <c r="E3" i="35"/>
  <c r="E2" i="35"/>
  <c r="J3" i="35" s="1"/>
  <c r="J6" i="35" s="1"/>
  <c r="E1221" i="34"/>
  <c r="E1220" i="34"/>
  <c r="E1219" i="34"/>
  <c r="E1218" i="34"/>
  <c r="E1217" i="34"/>
  <c r="E1216" i="34"/>
  <c r="E1215" i="34"/>
  <c r="E1214" i="34"/>
  <c r="E1213" i="34"/>
  <c r="E1212" i="34"/>
  <c r="E1211" i="34"/>
  <c r="E1210" i="34"/>
  <c r="E1209" i="34"/>
  <c r="E1208" i="34"/>
  <c r="E1207" i="34"/>
  <c r="E1206" i="34"/>
  <c r="E1205" i="34"/>
  <c r="E1204" i="34"/>
  <c r="E1203" i="34"/>
  <c r="E1202" i="34"/>
  <c r="E1201" i="34"/>
  <c r="E1200" i="34"/>
  <c r="E1199" i="34"/>
  <c r="E1198" i="34"/>
  <c r="E1197" i="34"/>
  <c r="E1196" i="34"/>
  <c r="E1195" i="34"/>
  <c r="E1194" i="34"/>
  <c r="E1193" i="34"/>
  <c r="E1192" i="34"/>
  <c r="E1191" i="34"/>
  <c r="E1190" i="34"/>
  <c r="E1189" i="34"/>
  <c r="E1188" i="34"/>
  <c r="E1187" i="34"/>
  <c r="E1186" i="34"/>
  <c r="E1185" i="34"/>
  <c r="E1184" i="34"/>
  <c r="E1183" i="34"/>
  <c r="E1182" i="34"/>
  <c r="E1181" i="34"/>
  <c r="E1180" i="34"/>
  <c r="E1179" i="34"/>
  <c r="E1178" i="34"/>
  <c r="E1177" i="34"/>
  <c r="E1176" i="34"/>
  <c r="E1175" i="34"/>
  <c r="E1174" i="34"/>
  <c r="E1173" i="34"/>
  <c r="E1172" i="34"/>
  <c r="E1171" i="34"/>
  <c r="E1170" i="34"/>
  <c r="E1169" i="34"/>
  <c r="E1168" i="34"/>
  <c r="E1167" i="34"/>
  <c r="E1166" i="34"/>
  <c r="E1165" i="34"/>
  <c r="E1164" i="34"/>
  <c r="E1163" i="34"/>
  <c r="E1162" i="34"/>
  <c r="E1161" i="34"/>
  <c r="E1160" i="34"/>
  <c r="E1159" i="34"/>
  <c r="E1158" i="34"/>
  <c r="E1157" i="34"/>
  <c r="E1156" i="34"/>
  <c r="E1155" i="34"/>
  <c r="E1154" i="34"/>
  <c r="E1153" i="34"/>
  <c r="E1152" i="34"/>
  <c r="E1151" i="34"/>
  <c r="E1150" i="34"/>
  <c r="E1149" i="34"/>
  <c r="E1148" i="34"/>
  <c r="E1147" i="34"/>
  <c r="E1146" i="34"/>
  <c r="E1145" i="34"/>
  <c r="E1144" i="34"/>
  <c r="E1143" i="34"/>
  <c r="E1142" i="34"/>
  <c r="E1141" i="34"/>
  <c r="E1140" i="34"/>
  <c r="E1139" i="34"/>
  <c r="E1138" i="34"/>
  <c r="E1137" i="34"/>
  <c r="E1136" i="34"/>
  <c r="E1135" i="34"/>
  <c r="E1134" i="34"/>
  <c r="E1133" i="34"/>
  <c r="E1132" i="34"/>
  <c r="E1131" i="34"/>
  <c r="E1130" i="34"/>
  <c r="E1129" i="34"/>
  <c r="E1128" i="34"/>
  <c r="E1127" i="34"/>
  <c r="E1126" i="34"/>
  <c r="E1125" i="34"/>
  <c r="E1124" i="34"/>
  <c r="E1123" i="34"/>
  <c r="E1122" i="34"/>
  <c r="E1121" i="34"/>
  <c r="E1120" i="34"/>
  <c r="E1119" i="34"/>
  <c r="E1118" i="34"/>
  <c r="E1117" i="34"/>
  <c r="E1116" i="34"/>
  <c r="E1115" i="34"/>
  <c r="E1114" i="34"/>
  <c r="E1113" i="34"/>
  <c r="E1112" i="34"/>
  <c r="E1111" i="34"/>
  <c r="E1110" i="34"/>
  <c r="E1109" i="34"/>
  <c r="E1108" i="34"/>
  <c r="E1107" i="34"/>
  <c r="E1106" i="34"/>
  <c r="E1105" i="34"/>
  <c r="E1104" i="34"/>
  <c r="E1103" i="34"/>
  <c r="E1102" i="34"/>
  <c r="E1101" i="34"/>
  <c r="E1100" i="34"/>
  <c r="E1099" i="34"/>
  <c r="E1098" i="34"/>
  <c r="E1097" i="34"/>
  <c r="E1096" i="34"/>
  <c r="E1095" i="34"/>
  <c r="E1094" i="34"/>
  <c r="E1093" i="34"/>
  <c r="E1092" i="34"/>
  <c r="E1091" i="34"/>
  <c r="E1090" i="34"/>
  <c r="E1089" i="34"/>
  <c r="E1088" i="34"/>
  <c r="E1087" i="34"/>
  <c r="E1086" i="34"/>
  <c r="E1085" i="34"/>
  <c r="E1084" i="34"/>
  <c r="E1083" i="34"/>
  <c r="E1082" i="34"/>
  <c r="E1081" i="34"/>
  <c r="E1080" i="34"/>
  <c r="E1079" i="34"/>
  <c r="E1078" i="34"/>
  <c r="E1077" i="34"/>
  <c r="E1076" i="34"/>
  <c r="E1075" i="34"/>
  <c r="E1074" i="34"/>
  <c r="E1073" i="34"/>
  <c r="E1072" i="34"/>
  <c r="E1071" i="34"/>
  <c r="E1070" i="34"/>
  <c r="E1069" i="34"/>
  <c r="E1068" i="34"/>
  <c r="E1067" i="34"/>
  <c r="E1066" i="34"/>
  <c r="E1065" i="34"/>
  <c r="E1064" i="34"/>
  <c r="E1063" i="34"/>
  <c r="E1062" i="34"/>
  <c r="E1061" i="34"/>
  <c r="E1060" i="34"/>
  <c r="E1059" i="34"/>
  <c r="E1058" i="34"/>
  <c r="E1057" i="34"/>
  <c r="E1056" i="34"/>
  <c r="E1055" i="34"/>
  <c r="E1054" i="34"/>
  <c r="E1053" i="34"/>
  <c r="E1052" i="34"/>
  <c r="E1051" i="34"/>
  <c r="E1050" i="34"/>
  <c r="E1049" i="34"/>
  <c r="E1048" i="34"/>
  <c r="E1047" i="34"/>
  <c r="E1046" i="34"/>
  <c r="E1045" i="34"/>
  <c r="E1044" i="34"/>
  <c r="E1043" i="34"/>
  <c r="E1042" i="34"/>
  <c r="E1041" i="34"/>
  <c r="E1040" i="34"/>
  <c r="E1039" i="34"/>
  <c r="E1038" i="34"/>
  <c r="E1037" i="34"/>
  <c r="E1036" i="34"/>
  <c r="E1035" i="34"/>
  <c r="E1034" i="34"/>
  <c r="E1033" i="34"/>
  <c r="E1032" i="34"/>
  <c r="E1031" i="34"/>
  <c r="E1030" i="34"/>
  <c r="E1029" i="34"/>
  <c r="E1028" i="34"/>
  <c r="E1027" i="34"/>
  <c r="E1026" i="34"/>
  <c r="E1025" i="34"/>
  <c r="E1024" i="34"/>
  <c r="E1023" i="34"/>
  <c r="E1022" i="34"/>
  <c r="E1021" i="34"/>
  <c r="E1020" i="34"/>
  <c r="E1019" i="34"/>
  <c r="E1018" i="34"/>
  <c r="E1017" i="34"/>
  <c r="E1016" i="34"/>
  <c r="E1015" i="34"/>
  <c r="E1014" i="34"/>
  <c r="E1013" i="34"/>
  <c r="E1012" i="34"/>
  <c r="E1011" i="34"/>
  <c r="E1010" i="34"/>
  <c r="E1009" i="34"/>
  <c r="E1008" i="34"/>
  <c r="E1007" i="34"/>
  <c r="E1006" i="34"/>
  <c r="E1005" i="34"/>
  <c r="E1004" i="34"/>
  <c r="E1003" i="34"/>
  <c r="E1002" i="34"/>
  <c r="E1001" i="34"/>
  <c r="E1000" i="34"/>
  <c r="E999" i="34"/>
  <c r="E998" i="34"/>
  <c r="E997" i="34"/>
  <c r="E996" i="34"/>
  <c r="E995" i="34"/>
  <c r="E994" i="34"/>
  <c r="E993" i="34"/>
  <c r="E992" i="34"/>
  <c r="E991" i="34"/>
  <c r="E990" i="34"/>
  <c r="E989" i="34"/>
  <c r="E988" i="34"/>
  <c r="E987" i="34"/>
  <c r="E986" i="34"/>
  <c r="E985" i="34"/>
  <c r="E984" i="34"/>
  <c r="E983" i="34"/>
  <c r="E982" i="34"/>
  <c r="E981" i="34"/>
  <c r="E980" i="34"/>
  <c r="E979" i="34"/>
  <c r="E978" i="34"/>
  <c r="E977" i="34"/>
  <c r="E976" i="34"/>
  <c r="E975" i="34"/>
  <c r="E974" i="34"/>
  <c r="E973" i="34"/>
  <c r="E972" i="34"/>
  <c r="E971" i="34"/>
  <c r="E970" i="34"/>
  <c r="E969" i="34"/>
  <c r="E968" i="34"/>
  <c r="E967" i="34"/>
  <c r="E966" i="34"/>
  <c r="E965" i="34"/>
  <c r="E964" i="34"/>
  <c r="E963" i="34"/>
  <c r="E962" i="34"/>
  <c r="E961" i="34"/>
  <c r="E960" i="34"/>
  <c r="E959" i="34"/>
  <c r="E958" i="34"/>
  <c r="E957" i="34"/>
  <c r="E956" i="34"/>
  <c r="E955" i="34"/>
  <c r="E954" i="34"/>
  <c r="E953" i="34"/>
  <c r="E952" i="34"/>
  <c r="E951" i="34"/>
  <c r="E950" i="34"/>
  <c r="E949" i="34"/>
  <c r="E948" i="34"/>
  <c r="E947" i="34"/>
  <c r="E946" i="34"/>
  <c r="E945" i="34"/>
  <c r="E944" i="34"/>
  <c r="E943" i="34"/>
  <c r="E942" i="34"/>
  <c r="E941" i="34"/>
  <c r="E940" i="34"/>
  <c r="E939" i="34"/>
  <c r="E938" i="34"/>
  <c r="E937" i="34"/>
  <c r="E936" i="34"/>
  <c r="E935" i="34"/>
  <c r="E934" i="34"/>
  <c r="E933" i="34"/>
  <c r="E932" i="34"/>
  <c r="E931" i="34"/>
  <c r="E930" i="34"/>
  <c r="E929" i="34"/>
  <c r="E928" i="34"/>
  <c r="E927" i="34"/>
  <c r="E926" i="34"/>
  <c r="E925" i="34"/>
  <c r="E924" i="34"/>
  <c r="E923" i="34"/>
  <c r="E922" i="34"/>
  <c r="E921" i="34"/>
  <c r="E920" i="34"/>
  <c r="E919" i="34"/>
  <c r="E918" i="34"/>
  <c r="E917" i="34"/>
  <c r="E916" i="34"/>
  <c r="E915" i="34"/>
  <c r="E914" i="34"/>
  <c r="E913" i="34"/>
  <c r="E912" i="34"/>
  <c r="E911" i="34"/>
  <c r="E910" i="34"/>
  <c r="E909" i="34"/>
  <c r="E908" i="34"/>
  <c r="E907" i="34"/>
  <c r="E906" i="34"/>
  <c r="E905" i="34"/>
  <c r="E904" i="34"/>
  <c r="E903" i="34"/>
  <c r="E902" i="34"/>
  <c r="E901" i="34"/>
  <c r="E900" i="34"/>
  <c r="E899" i="34"/>
  <c r="E898" i="34"/>
  <c r="E897" i="34"/>
  <c r="E896" i="34"/>
  <c r="E895" i="34"/>
  <c r="E894" i="34"/>
  <c r="E893" i="34"/>
  <c r="E892" i="34"/>
  <c r="E891" i="34"/>
  <c r="E890" i="34"/>
  <c r="E889" i="34"/>
  <c r="E888" i="34"/>
  <c r="E887" i="34"/>
  <c r="E886" i="34"/>
  <c r="E885" i="34"/>
  <c r="E884" i="34"/>
  <c r="E883" i="34"/>
  <c r="E882" i="34"/>
  <c r="E881" i="34"/>
  <c r="E880" i="34"/>
  <c r="E879" i="34"/>
  <c r="E878" i="34"/>
  <c r="E877" i="34"/>
  <c r="E876" i="34"/>
  <c r="E875" i="34"/>
  <c r="E874" i="34"/>
  <c r="E873" i="34"/>
  <c r="E872" i="34"/>
  <c r="E871" i="34"/>
  <c r="E870" i="34"/>
  <c r="E869" i="34"/>
  <c r="E868" i="34"/>
  <c r="E867" i="34"/>
  <c r="E866" i="34"/>
  <c r="E865" i="34"/>
  <c r="E864" i="34"/>
  <c r="E863" i="34"/>
  <c r="E862" i="34"/>
  <c r="E861" i="34"/>
  <c r="E860" i="34"/>
  <c r="E859" i="34"/>
  <c r="E858" i="34"/>
  <c r="E857" i="34"/>
  <c r="E856" i="34"/>
  <c r="E855" i="34"/>
  <c r="E854" i="34"/>
  <c r="E853" i="34"/>
  <c r="E852" i="34"/>
  <c r="E851" i="34"/>
  <c r="E850" i="34"/>
  <c r="E849" i="34"/>
  <c r="E848" i="34"/>
  <c r="E847" i="34"/>
  <c r="E846" i="34"/>
  <c r="E845" i="34"/>
  <c r="E844" i="34"/>
  <c r="E843" i="34"/>
  <c r="E842" i="34"/>
  <c r="E841" i="34"/>
  <c r="E840" i="34"/>
  <c r="E839" i="34"/>
  <c r="E838" i="34"/>
  <c r="E837" i="34"/>
  <c r="E836" i="34"/>
  <c r="E835" i="34"/>
  <c r="E834" i="34"/>
  <c r="E833" i="34"/>
  <c r="E832" i="34"/>
  <c r="E831" i="34"/>
  <c r="E830" i="34"/>
  <c r="E829" i="34"/>
  <c r="E828" i="34"/>
  <c r="E827" i="34"/>
  <c r="E826" i="34"/>
  <c r="E825" i="34"/>
  <c r="E824" i="34"/>
  <c r="E823" i="34"/>
  <c r="E822" i="34"/>
  <c r="E821" i="34"/>
  <c r="E820" i="34"/>
  <c r="E819" i="34"/>
  <c r="E818" i="34"/>
  <c r="E817" i="34"/>
  <c r="E816" i="34"/>
  <c r="E815" i="34"/>
  <c r="E814" i="34"/>
  <c r="E813" i="34"/>
  <c r="E812" i="34"/>
  <c r="E811" i="34"/>
  <c r="E810" i="34"/>
  <c r="E809" i="34"/>
  <c r="E808" i="34"/>
  <c r="E807" i="34"/>
  <c r="E806" i="34"/>
  <c r="E805" i="34"/>
  <c r="E804" i="34"/>
  <c r="E803" i="34"/>
  <c r="E802" i="34"/>
  <c r="E801" i="34"/>
  <c r="E800" i="34"/>
  <c r="E799" i="34"/>
  <c r="E798" i="34"/>
  <c r="E797" i="34"/>
  <c r="E796" i="34"/>
  <c r="E795" i="34"/>
  <c r="E794" i="34"/>
  <c r="E793" i="34"/>
  <c r="E792" i="34"/>
  <c r="E791" i="34"/>
  <c r="E790" i="34"/>
  <c r="E789" i="34"/>
  <c r="E788" i="34"/>
  <c r="E787" i="34"/>
  <c r="E786" i="34"/>
  <c r="E785" i="34"/>
  <c r="E784" i="34"/>
  <c r="E783" i="34"/>
  <c r="E782" i="34"/>
  <c r="E781" i="34"/>
  <c r="E780" i="34"/>
  <c r="E779" i="34"/>
  <c r="E778" i="34"/>
  <c r="E777" i="34"/>
  <c r="E776" i="34"/>
  <c r="E775" i="34"/>
  <c r="E774" i="34"/>
  <c r="E773" i="34"/>
  <c r="E772" i="34"/>
  <c r="E771" i="34"/>
  <c r="E770" i="34"/>
  <c r="E769" i="34"/>
  <c r="E768" i="34"/>
  <c r="E767" i="34"/>
  <c r="E766" i="34"/>
  <c r="E765" i="34"/>
  <c r="E764" i="34"/>
  <c r="E763" i="34"/>
  <c r="E762" i="34"/>
  <c r="E761" i="34"/>
  <c r="E760" i="34"/>
  <c r="E759" i="34"/>
  <c r="E758" i="34"/>
  <c r="E757" i="34"/>
  <c r="E756" i="34"/>
  <c r="E755" i="34"/>
  <c r="E754" i="34"/>
  <c r="E753" i="34"/>
  <c r="E752" i="34"/>
  <c r="E751" i="34"/>
  <c r="E750" i="34"/>
  <c r="E749" i="34"/>
  <c r="E748" i="34"/>
  <c r="E747" i="34"/>
  <c r="E746" i="34"/>
  <c r="E745" i="34"/>
  <c r="E744" i="34"/>
  <c r="E743" i="34"/>
  <c r="E742" i="34"/>
  <c r="E741" i="34"/>
  <c r="E740" i="34"/>
  <c r="E739" i="34"/>
  <c r="E738" i="34"/>
  <c r="E737" i="34"/>
  <c r="E736" i="34"/>
  <c r="E735" i="34"/>
  <c r="E734" i="34"/>
  <c r="E733" i="34"/>
  <c r="E732" i="34"/>
  <c r="E731" i="34"/>
  <c r="E730" i="34"/>
  <c r="E729" i="34"/>
  <c r="E728" i="34"/>
  <c r="E727" i="34"/>
  <c r="E726" i="34"/>
  <c r="E725" i="34"/>
  <c r="E724" i="34"/>
  <c r="E723" i="34"/>
  <c r="E722" i="34"/>
  <c r="E721" i="34"/>
  <c r="E720" i="34"/>
  <c r="E719" i="34"/>
  <c r="E718" i="34"/>
  <c r="E717" i="34"/>
  <c r="E716" i="34"/>
  <c r="E715" i="34"/>
  <c r="E714" i="34"/>
  <c r="E713" i="34"/>
  <c r="E712" i="34"/>
  <c r="E711" i="34"/>
  <c r="E710" i="34"/>
  <c r="E709" i="34"/>
  <c r="E708" i="34"/>
  <c r="E707" i="34"/>
  <c r="E706" i="34"/>
  <c r="E705" i="34"/>
  <c r="E704" i="34"/>
  <c r="E703" i="34"/>
  <c r="E702" i="34"/>
  <c r="E701" i="34"/>
  <c r="E700" i="34"/>
  <c r="E699" i="34"/>
  <c r="E698" i="34"/>
  <c r="E697" i="34"/>
  <c r="E696" i="34"/>
  <c r="E695" i="34"/>
  <c r="E694" i="34"/>
  <c r="E693" i="34"/>
  <c r="E692" i="34"/>
  <c r="E691" i="34"/>
  <c r="E690" i="34"/>
  <c r="E689" i="34"/>
  <c r="E688" i="34"/>
  <c r="E687" i="34"/>
  <c r="E686" i="34"/>
  <c r="E685" i="34"/>
  <c r="E684" i="34"/>
  <c r="E683" i="34"/>
  <c r="E682" i="34"/>
  <c r="E681" i="34"/>
  <c r="E680" i="34"/>
  <c r="E679" i="34"/>
  <c r="E678" i="34"/>
  <c r="E677" i="34"/>
  <c r="E676" i="34"/>
  <c r="E675" i="34"/>
  <c r="E674" i="34"/>
  <c r="E673" i="34"/>
  <c r="E672" i="34"/>
  <c r="E671" i="34"/>
  <c r="E670" i="34"/>
  <c r="E669" i="34"/>
  <c r="E668" i="34"/>
  <c r="E667" i="34"/>
  <c r="E666" i="34"/>
  <c r="E665" i="34"/>
  <c r="E664" i="34"/>
  <c r="E663" i="34"/>
  <c r="E662" i="34"/>
  <c r="E661" i="34"/>
  <c r="E660" i="34"/>
  <c r="E659" i="34"/>
  <c r="E658" i="34"/>
  <c r="E657" i="34"/>
  <c r="E656" i="34"/>
  <c r="E655" i="34"/>
  <c r="E654" i="34"/>
  <c r="E653" i="34"/>
  <c r="E652" i="34"/>
  <c r="E651" i="34"/>
  <c r="E650" i="34"/>
  <c r="E649" i="34"/>
  <c r="E648" i="34"/>
  <c r="E647" i="34"/>
  <c r="E646" i="34"/>
  <c r="E645" i="34"/>
  <c r="E644" i="34"/>
  <c r="E643" i="34"/>
  <c r="E642" i="34"/>
  <c r="E641" i="34"/>
  <c r="E640" i="34"/>
  <c r="E639" i="34"/>
  <c r="E638" i="34"/>
  <c r="E637" i="34"/>
  <c r="E636" i="34"/>
  <c r="E635" i="34"/>
  <c r="E634" i="34"/>
  <c r="E633" i="34"/>
  <c r="E632" i="34"/>
  <c r="E631" i="34"/>
  <c r="E630" i="34"/>
  <c r="E629" i="34"/>
  <c r="E628" i="34"/>
  <c r="E627" i="34"/>
  <c r="E626" i="34"/>
  <c r="E625" i="34"/>
  <c r="E624" i="34"/>
  <c r="E623" i="34"/>
  <c r="E622" i="34"/>
  <c r="E621" i="34"/>
  <c r="E620" i="34"/>
  <c r="E619" i="34"/>
  <c r="E618" i="34"/>
  <c r="E617" i="34"/>
  <c r="E616" i="34"/>
  <c r="E615" i="34"/>
  <c r="E614" i="34"/>
  <c r="E613" i="34"/>
  <c r="E612" i="34"/>
  <c r="E611" i="34"/>
  <c r="E610" i="34"/>
  <c r="E609" i="34"/>
  <c r="E608" i="34"/>
  <c r="E607" i="34"/>
  <c r="E606" i="34"/>
  <c r="E605" i="34"/>
  <c r="E604" i="34"/>
  <c r="E603" i="34"/>
  <c r="E602" i="34"/>
  <c r="E601" i="34"/>
  <c r="E600" i="34"/>
  <c r="E599" i="34"/>
  <c r="E598" i="34"/>
  <c r="E597" i="34"/>
  <c r="E596" i="34"/>
  <c r="E595" i="34"/>
  <c r="E594" i="34"/>
  <c r="E593" i="34"/>
  <c r="E592" i="34"/>
  <c r="E591" i="34"/>
  <c r="E590" i="34"/>
  <c r="E589" i="34"/>
  <c r="E588" i="34"/>
  <c r="E587" i="34"/>
  <c r="E586" i="34"/>
  <c r="E585" i="34"/>
  <c r="E584" i="34"/>
  <c r="E583" i="34"/>
  <c r="E582" i="34"/>
  <c r="E581" i="34"/>
  <c r="E580" i="34"/>
  <c r="E579" i="34"/>
  <c r="E578" i="34"/>
  <c r="E577" i="34"/>
  <c r="E576" i="34"/>
  <c r="E575" i="34"/>
  <c r="E574" i="34"/>
  <c r="E573" i="34"/>
  <c r="E572" i="34"/>
  <c r="E571" i="34"/>
  <c r="E570" i="34"/>
  <c r="E569" i="34"/>
  <c r="E568" i="34"/>
  <c r="E567" i="34"/>
  <c r="E566" i="34"/>
  <c r="E565" i="34"/>
  <c r="E564" i="34"/>
  <c r="E563" i="34"/>
  <c r="E562" i="34"/>
  <c r="E561" i="34"/>
  <c r="E560" i="34"/>
  <c r="E559" i="34"/>
  <c r="E558" i="34"/>
  <c r="E557" i="34"/>
  <c r="E556" i="34"/>
  <c r="E555" i="34"/>
  <c r="E554" i="34"/>
  <c r="E553" i="34"/>
  <c r="E552" i="34"/>
  <c r="E551" i="34"/>
  <c r="E550" i="34"/>
  <c r="E549" i="34"/>
  <c r="E548" i="34"/>
  <c r="E547" i="34"/>
  <c r="E546" i="34"/>
  <c r="E545" i="34"/>
  <c r="E544" i="34"/>
  <c r="E543" i="34"/>
  <c r="E542" i="34"/>
  <c r="E541" i="34"/>
  <c r="E540" i="34"/>
  <c r="E539" i="34"/>
  <c r="E538" i="34"/>
  <c r="E537" i="34"/>
  <c r="E536" i="34"/>
  <c r="E535" i="34"/>
  <c r="E534" i="34"/>
  <c r="E533" i="34"/>
  <c r="E532" i="34"/>
  <c r="E531" i="34"/>
  <c r="E530" i="34"/>
  <c r="E529" i="34"/>
  <c r="E528" i="34"/>
  <c r="E527" i="34"/>
  <c r="E526" i="34"/>
  <c r="E525" i="34"/>
  <c r="E524" i="34"/>
  <c r="E523" i="34"/>
  <c r="E522" i="34"/>
  <c r="E521" i="34"/>
  <c r="E520" i="34"/>
  <c r="E519" i="34"/>
  <c r="E518" i="34"/>
  <c r="E517" i="34"/>
  <c r="E516" i="34"/>
  <c r="E515" i="34"/>
  <c r="E514" i="34"/>
  <c r="E513" i="34"/>
  <c r="E512" i="34"/>
  <c r="E511" i="34"/>
  <c r="E510" i="34"/>
  <c r="E509" i="34"/>
  <c r="E508" i="34"/>
  <c r="E507" i="34"/>
  <c r="E506" i="34"/>
  <c r="E505" i="34"/>
  <c r="E504" i="34"/>
  <c r="E503" i="34"/>
  <c r="E502" i="34"/>
  <c r="E501" i="34"/>
  <c r="E500" i="34"/>
  <c r="E499" i="34"/>
  <c r="E498" i="34"/>
  <c r="E497" i="34"/>
  <c r="E496" i="34"/>
  <c r="E495" i="34"/>
  <c r="E494" i="34"/>
  <c r="E493" i="34"/>
  <c r="E492" i="34"/>
  <c r="E491" i="34"/>
  <c r="E490" i="34"/>
  <c r="E489" i="34"/>
  <c r="E488" i="34"/>
  <c r="E487" i="34"/>
  <c r="E486" i="34"/>
  <c r="E485" i="34"/>
  <c r="E484" i="34"/>
  <c r="E483" i="34"/>
  <c r="E482" i="34"/>
  <c r="E481" i="34"/>
  <c r="E480" i="34"/>
  <c r="E479" i="34"/>
  <c r="E478" i="34"/>
  <c r="E477" i="34"/>
  <c r="E476" i="34"/>
  <c r="E475" i="34"/>
  <c r="E474" i="34"/>
  <c r="E473" i="34"/>
  <c r="E472" i="34"/>
  <c r="E471" i="34"/>
  <c r="E470" i="34"/>
  <c r="E469" i="34"/>
  <c r="E468" i="34"/>
  <c r="E467" i="34"/>
  <c r="E466" i="34"/>
  <c r="E465" i="34"/>
  <c r="E464" i="34"/>
  <c r="E463" i="34"/>
  <c r="E462" i="34"/>
  <c r="E461" i="34"/>
  <c r="E460" i="34"/>
  <c r="E459" i="34"/>
  <c r="E458" i="34"/>
  <c r="E457" i="34"/>
  <c r="E456" i="34"/>
  <c r="E455" i="34"/>
  <c r="E454" i="34"/>
  <c r="E453" i="34"/>
  <c r="E452" i="34"/>
  <c r="E451" i="34"/>
  <c r="E450" i="34"/>
  <c r="E449" i="34"/>
  <c r="E448" i="34"/>
  <c r="E447" i="34"/>
  <c r="E446" i="34"/>
  <c r="E445" i="34"/>
  <c r="E444" i="34"/>
  <c r="E443" i="34"/>
  <c r="E442" i="34"/>
  <c r="E441" i="34"/>
  <c r="E440" i="34"/>
  <c r="E439" i="34"/>
  <c r="E438" i="34"/>
  <c r="E437" i="34"/>
  <c r="E436" i="34"/>
  <c r="E435" i="34"/>
  <c r="E434" i="34"/>
  <c r="E433" i="34"/>
  <c r="E432" i="34"/>
  <c r="E431" i="34"/>
  <c r="E430" i="34"/>
  <c r="E429" i="34"/>
  <c r="E428" i="34"/>
  <c r="E427" i="34"/>
  <c r="E426" i="34"/>
  <c r="E425" i="34"/>
  <c r="E424" i="34"/>
  <c r="E423" i="34"/>
  <c r="E422" i="34"/>
  <c r="E421" i="34"/>
  <c r="E420" i="34"/>
  <c r="E419" i="34"/>
  <c r="E418" i="34"/>
  <c r="E417" i="34"/>
  <c r="E416" i="34"/>
  <c r="E415" i="34"/>
  <c r="E414" i="34"/>
  <c r="E413" i="34"/>
  <c r="E412" i="34"/>
  <c r="E411" i="34"/>
  <c r="E410" i="34"/>
  <c r="E409" i="34"/>
  <c r="E408" i="34"/>
  <c r="E407" i="34"/>
  <c r="E406" i="34"/>
  <c r="E405" i="34"/>
  <c r="E404" i="34"/>
  <c r="E403" i="34"/>
  <c r="E402" i="34"/>
  <c r="E401" i="34"/>
  <c r="E400" i="34"/>
  <c r="E399" i="34"/>
  <c r="E398" i="34"/>
  <c r="E397" i="34"/>
  <c r="E396" i="34"/>
  <c r="E395" i="34"/>
  <c r="E394" i="34"/>
  <c r="E393" i="34"/>
  <c r="E392" i="34"/>
  <c r="E391" i="34"/>
  <c r="E390" i="34"/>
  <c r="E389" i="34"/>
  <c r="E388" i="34"/>
  <c r="E387" i="34"/>
  <c r="E386" i="34"/>
  <c r="E385" i="34"/>
  <c r="E384" i="34"/>
  <c r="E383" i="34"/>
  <c r="E382" i="34"/>
  <c r="E381" i="34"/>
  <c r="E380" i="34"/>
  <c r="E379" i="34"/>
  <c r="E378" i="34"/>
  <c r="E377" i="34"/>
  <c r="E376" i="34"/>
  <c r="E375" i="34"/>
  <c r="E374" i="34"/>
  <c r="E373" i="34"/>
  <c r="E372" i="34"/>
  <c r="E371" i="34"/>
  <c r="E370" i="34"/>
  <c r="E369" i="34"/>
  <c r="E368" i="34"/>
  <c r="E367" i="34"/>
  <c r="E366" i="34"/>
  <c r="E365" i="34"/>
  <c r="E364" i="34"/>
  <c r="E363" i="34"/>
  <c r="E362" i="34"/>
  <c r="E361" i="34"/>
  <c r="E360" i="34"/>
  <c r="E359" i="34"/>
  <c r="E358" i="34"/>
  <c r="E357" i="34"/>
  <c r="E356" i="34"/>
  <c r="E355" i="34"/>
  <c r="E354" i="34"/>
  <c r="E353" i="34"/>
  <c r="E352" i="34"/>
  <c r="E351" i="34"/>
  <c r="E350" i="34"/>
  <c r="E349" i="34"/>
  <c r="E348" i="34"/>
  <c r="E347" i="34"/>
  <c r="E346" i="34"/>
  <c r="E345" i="34"/>
  <c r="E344" i="34"/>
  <c r="E343" i="34"/>
  <c r="E342" i="34"/>
  <c r="E341" i="34"/>
  <c r="E340" i="34"/>
  <c r="E339" i="34"/>
  <c r="E338" i="34"/>
  <c r="E337" i="34"/>
  <c r="E336" i="34"/>
  <c r="E335" i="34"/>
  <c r="E334" i="34"/>
  <c r="E333" i="34"/>
  <c r="E332" i="34"/>
  <c r="E331" i="34"/>
  <c r="E330" i="34"/>
  <c r="E329" i="34"/>
  <c r="E328" i="34"/>
  <c r="E327" i="34"/>
  <c r="E326" i="34"/>
  <c r="E325" i="34"/>
  <c r="E324" i="34"/>
  <c r="E323" i="34"/>
  <c r="E322" i="34"/>
  <c r="E321" i="34"/>
  <c r="E320" i="34"/>
  <c r="E319" i="34"/>
  <c r="E318" i="34"/>
  <c r="E317" i="34"/>
  <c r="E316" i="34"/>
  <c r="E315" i="34"/>
  <c r="E314" i="34"/>
  <c r="E313" i="34"/>
  <c r="E312" i="34"/>
  <c r="E311" i="34"/>
  <c r="E310" i="34"/>
  <c r="E309" i="34"/>
  <c r="E308" i="34"/>
  <c r="E307" i="34"/>
  <c r="E306" i="34"/>
  <c r="E305" i="34"/>
  <c r="E304" i="34"/>
  <c r="E303" i="34"/>
  <c r="E302" i="34"/>
  <c r="E301" i="34"/>
  <c r="E300" i="34"/>
  <c r="E299" i="34"/>
  <c r="E298" i="34"/>
  <c r="E297" i="34"/>
  <c r="E296" i="34"/>
  <c r="E295" i="34"/>
  <c r="E294" i="34"/>
  <c r="E293" i="34"/>
  <c r="E292" i="34"/>
  <c r="E291" i="34"/>
  <c r="E290" i="34"/>
  <c r="E289" i="34"/>
  <c r="E288" i="34"/>
  <c r="E287" i="34"/>
  <c r="E286" i="34"/>
  <c r="E285" i="34"/>
  <c r="E284" i="34"/>
  <c r="E283" i="34"/>
  <c r="E282" i="34"/>
  <c r="E281" i="34"/>
  <c r="E280" i="34"/>
  <c r="E279" i="34"/>
  <c r="E278" i="34"/>
  <c r="E277" i="34"/>
  <c r="E276" i="34"/>
  <c r="E275" i="34"/>
  <c r="E274" i="34"/>
  <c r="E273" i="34"/>
  <c r="E272" i="34"/>
  <c r="E271" i="34"/>
  <c r="E270" i="34"/>
  <c r="E269" i="34"/>
  <c r="E268" i="34"/>
  <c r="E267" i="34"/>
  <c r="E266" i="34"/>
  <c r="E265" i="34"/>
  <c r="E264" i="34"/>
  <c r="E263" i="34"/>
  <c r="E262" i="34"/>
  <c r="E261" i="34"/>
  <c r="E260" i="34"/>
  <c r="E259" i="34"/>
  <c r="E258" i="34"/>
  <c r="E257" i="34"/>
  <c r="E256" i="34"/>
  <c r="E255" i="34"/>
  <c r="E254" i="34"/>
  <c r="E253" i="34"/>
  <c r="E252" i="34"/>
  <c r="E251" i="34"/>
  <c r="E250" i="34"/>
  <c r="E249" i="34"/>
  <c r="E248" i="34"/>
  <c r="E247" i="34"/>
  <c r="E246" i="34"/>
  <c r="E245" i="34"/>
  <c r="E244" i="34"/>
  <c r="E243" i="34"/>
  <c r="E242" i="34"/>
  <c r="E241" i="34"/>
  <c r="E240" i="34"/>
  <c r="E239" i="34"/>
  <c r="E238" i="34"/>
  <c r="E237" i="34"/>
  <c r="E236" i="34"/>
  <c r="E235" i="34"/>
  <c r="E234" i="34"/>
  <c r="E233" i="34"/>
  <c r="E232" i="34"/>
  <c r="E231" i="34"/>
  <c r="E230" i="34"/>
  <c r="E229" i="34"/>
  <c r="E228" i="34"/>
  <c r="E227" i="34"/>
  <c r="E226" i="34"/>
  <c r="E225" i="34"/>
  <c r="E224" i="34"/>
  <c r="E223" i="34"/>
  <c r="E222" i="34"/>
  <c r="E221" i="34"/>
  <c r="E220" i="34"/>
  <c r="E219" i="34"/>
  <c r="E218" i="34"/>
  <c r="E217" i="34"/>
  <c r="E216" i="34"/>
  <c r="E215" i="34"/>
  <c r="E214" i="34"/>
  <c r="E213" i="34"/>
  <c r="E212" i="34"/>
  <c r="E211" i="34"/>
  <c r="E210" i="34"/>
  <c r="E209" i="34"/>
  <c r="E208" i="34"/>
  <c r="E207" i="34"/>
  <c r="E206" i="34"/>
  <c r="E205" i="34"/>
  <c r="E204" i="34"/>
  <c r="E203" i="34"/>
  <c r="E202" i="34"/>
  <c r="E201" i="34"/>
  <c r="E200" i="34"/>
  <c r="E199" i="34"/>
  <c r="E198" i="34"/>
  <c r="E197" i="34"/>
  <c r="E196" i="34"/>
  <c r="E195" i="34"/>
  <c r="E194" i="34"/>
  <c r="E193" i="34"/>
  <c r="E192" i="34"/>
  <c r="E191" i="34"/>
  <c r="E190" i="34"/>
  <c r="E189" i="34"/>
  <c r="E188" i="34"/>
  <c r="E187" i="34"/>
  <c r="E186" i="34"/>
  <c r="E185" i="34"/>
  <c r="E184" i="34"/>
  <c r="E183" i="34"/>
  <c r="E182" i="34"/>
  <c r="E181" i="34"/>
  <c r="E180" i="34"/>
  <c r="E179" i="34"/>
  <c r="E178" i="34"/>
  <c r="E177" i="34"/>
  <c r="E176" i="34"/>
  <c r="E175" i="34"/>
  <c r="E174" i="34"/>
  <c r="E173" i="34"/>
  <c r="E172" i="34"/>
  <c r="E171" i="34"/>
  <c r="E170" i="34"/>
  <c r="E169" i="34"/>
  <c r="E168" i="34"/>
  <c r="E167" i="34"/>
  <c r="E166" i="34"/>
  <c r="E165" i="34"/>
  <c r="E164" i="34"/>
  <c r="E163" i="34"/>
  <c r="E162" i="34"/>
  <c r="E161" i="34"/>
  <c r="E160" i="34"/>
  <c r="E159" i="34"/>
  <c r="E158" i="34"/>
  <c r="E157" i="34"/>
  <c r="E156" i="34"/>
  <c r="E155" i="34"/>
  <c r="E154" i="34"/>
  <c r="E153" i="34"/>
  <c r="E152" i="34"/>
  <c r="E151" i="34"/>
  <c r="E150" i="34"/>
  <c r="E149" i="34"/>
  <c r="E148" i="34"/>
  <c r="E147" i="34"/>
  <c r="E146" i="34"/>
  <c r="E145" i="34"/>
  <c r="E144" i="34"/>
  <c r="E143" i="34"/>
  <c r="E142" i="34"/>
  <c r="E141" i="34"/>
  <c r="E140" i="34"/>
  <c r="E139" i="34"/>
  <c r="E138" i="34"/>
  <c r="E137" i="34"/>
  <c r="E136" i="34"/>
  <c r="E135" i="34"/>
  <c r="E134" i="34"/>
  <c r="E133" i="34"/>
  <c r="E132" i="34"/>
  <c r="E131" i="34"/>
  <c r="E130" i="34"/>
  <c r="E129" i="34"/>
  <c r="E128" i="34"/>
  <c r="E127" i="34"/>
  <c r="E126" i="34"/>
  <c r="E125" i="34"/>
  <c r="E124" i="34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J5" i="34"/>
  <c r="I5" i="34" s="1"/>
  <c r="H5" i="34"/>
  <c r="E5" i="34"/>
  <c r="J4" i="34"/>
  <c r="H4" i="34"/>
  <c r="E4" i="34"/>
  <c r="J3" i="34"/>
  <c r="H3" i="34"/>
  <c r="E3" i="34"/>
  <c r="E2" i="34"/>
  <c r="I5" i="38" l="1"/>
  <c r="I5" i="37"/>
  <c r="H6" i="37"/>
  <c r="H6" i="36"/>
  <c r="J6" i="38"/>
  <c r="I6" i="38" s="1"/>
  <c r="J6" i="37"/>
  <c r="I6" i="37" s="1"/>
  <c r="J6" i="36"/>
  <c r="I6" i="36" s="1"/>
  <c r="I3" i="36"/>
  <c r="I6" i="35"/>
  <c r="I3" i="35"/>
  <c r="H6" i="34"/>
  <c r="I3" i="34"/>
  <c r="I4" i="34"/>
  <c r="J6" i="34"/>
  <c r="I6" i="34" l="1"/>
  <c r="J24" i="1" l="1"/>
  <c r="H24" i="1"/>
  <c r="G24" i="1"/>
  <c r="E24" i="1"/>
  <c r="D24" i="1"/>
  <c r="B24" i="1"/>
  <c r="A24" i="1"/>
  <c r="J23" i="1"/>
  <c r="H23" i="1"/>
  <c r="G23" i="1"/>
  <c r="E23" i="1"/>
  <c r="D23" i="1"/>
  <c r="B23" i="1"/>
  <c r="A23" i="1"/>
  <c r="J22" i="1"/>
  <c r="H22" i="1"/>
  <c r="G22" i="1"/>
  <c r="E22" i="1"/>
  <c r="D22" i="1"/>
  <c r="B22" i="1"/>
  <c r="A22" i="1"/>
  <c r="J21" i="1"/>
  <c r="H21" i="1"/>
  <c r="G21" i="1"/>
  <c r="E21" i="1"/>
  <c r="D21" i="1"/>
  <c r="B21" i="1"/>
  <c r="C21" i="1" s="1"/>
  <c r="A21" i="1"/>
  <c r="J20" i="1"/>
  <c r="H20" i="1"/>
  <c r="G20" i="1"/>
  <c r="E20" i="1"/>
  <c r="D20" i="1"/>
  <c r="B20" i="1"/>
  <c r="A20" i="1"/>
  <c r="C23" i="1"/>
  <c r="E122" i="32"/>
  <c r="E121" i="32"/>
  <c r="E119" i="32"/>
  <c r="E117" i="32"/>
  <c r="E114" i="32"/>
  <c r="E113" i="32"/>
  <c r="E111" i="32"/>
  <c r="E109" i="32"/>
  <c r="E106" i="32"/>
  <c r="E105" i="32"/>
  <c r="E103" i="32"/>
  <c r="E101" i="32"/>
  <c r="E98" i="32"/>
  <c r="E97" i="32"/>
  <c r="E95" i="32"/>
  <c r="E93" i="32"/>
  <c r="E90" i="32"/>
  <c r="E89" i="32"/>
  <c r="E87" i="32"/>
  <c r="E85" i="32"/>
  <c r="E82" i="32"/>
  <c r="E81" i="32"/>
  <c r="E79" i="32"/>
  <c r="E77" i="32"/>
  <c r="E74" i="32"/>
  <c r="E73" i="32"/>
  <c r="E71" i="32"/>
  <c r="E69" i="32"/>
  <c r="E66" i="32"/>
  <c r="E65" i="32"/>
  <c r="E63" i="32"/>
  <c r="E61" i="32"/>
  <c r="E58" i="32"/>
  <c r="E57" i="32"/>
  <c r="E55" i="32"/>
  <c r="E53" i="32"/>
  <c r="E50" i="32"/>
  <c r="E49" i="32"/>
  <c r="E47" i="32"/>
  <c r="E45" i="32"/>
  <c r="E42" i="32"/>
  <c r="E41" i="32"/>
  <c r="E39" i="32"/>
  <c r="E37" i="32"/>
  <c r="E34" i="32"/>
  <c r="E33" i="32"/>
  <c r="E31" i="32"/>
  <c r="E29" i="32"/>
  <c r="E26" i="32"/>
  <c r="E25" i="32"/>
  <c r="E23" i="32"/>
  <c r="E21" i="32"/>
  <c r="E18" i="32"/>
  <c r="E17" i="32"/>
  <c r="E15" i="32"/>
  <c r="E13" i="32"/>
  <c r="E10" i="32"/>
  <c r="E9" i="32"/>
  <c r="E7" i="32"/>
  <c r="E3" i="32"/>
  <c r="E1221" i="33"/>
  <c r="E1220" i="33"/>
  <c r="E1219" i="33"/>
  <c r="E1218" i="33"/>
  <c r="E1217" i="33"/>
  <c r="E1216" i="33"/>
  <c r="E1215" i="33"/>
  <c r="E1214" i="33"/>
  <c r="E1213" i="33"/>
  <c r="E1212" i="33"/>
  <c r="E1211" i="33"/>
  <c r="E1210" i="33"/>
  <c r="E1209" i="33"/>
  <c r="E1208" i="33"/>
  <c r="E1207" i="33"/>
  <c r="E1206" i="33"/>
  <c r="E1205" i="33"/>
  <c r="E1204" i="33"/>
  <c r="E1203" i="33"/>
  <c r="E1202" i="33"/>
  <c r="E1201" i="33"/>
  <c r="E1200" i="33"/>
  <c r="E1199" i="33"/>
  <c r="E1198" i="33"/>
  <c r="E1197" i="33"/>
  <c r="E1196" i="33"/>
  <c r="E1195" i="33"/>
  <c r="E1194" i="33"/>
  <c r="E1193" i="33"/>
  <c r="E1192" i="33"/>
  <c r="E1191" i="33"/>
  <c r="E1190" i="33"/>
  <c r="E1189" i="33"/>
  <c r="E1188" i="33"/>
  <c r="E1187" i="33"/>
  <c r="E1186" i="33"/>
  <c r="E1185" i="33"/>
  <c r="E1184" i="33"/>
  <c r="E1183" i="33"/>
  <c r="E1182" i="33"/>
  <c r="E1181" i="33"/>
  <c r="E1180" i="33"/>
  <c r="E1179" i="33"/>
  <c r="E1178" i="33"/>
  <c r="E1177" i="33"/>
  <c r="E1176" i="33"/>
  <c r="E1175" i="33"/>
  <c r="E1174" i="33"/>
  <c r="E1173" i="33"/>
  <c r="E1172" i="33"/>
  <c r="E1171" i="33"/>
  <c r="E1170" i="33"/>
  <c r="E1169" i="33"/>
  <c r="E1168" i="33"/>
  <c r="E1167" i="33"/>
  <c r="E1166" i="33"/>
  <c r="E1165" i="33"/>
  <c r="E1164" i="33"/>
  <c r="E1163" i="33"/>
  <c r="E1162" i="33"/>
  <c r="E1161" i="33"/>
  <c r="E1160" i="33"/>
  <c r="E1159" i="33"/>
  <c r="E1158" i="33"/>
  <c r="E1157" i="33"/>
  <c r="E1156" i="33"/>
  <c r="E1155" i="33"/>
  <c r="E1154" i="33"/>
  <c r="E1153" i="33"/>
  <c r="E1152" i="33"/>
  <c r="E1151" i="33"/>
  <c r="E1150" i="33"/>
  <c r="E1149" i="33"/>
  <c r="E1148" i="33"/>
  <c r="E1147" i="33"/>
  <c r="E1146" i="33"/>
  <c r="E1145" i="33"/>
  <c r="E1144" i="33"/>
  <c r="E1143" i="33"/>
  <c r="E1142" i="33"/>
  <c r="E1141" i="33"/>
  <c r="E1140" i="33"/>
  <c r="E1139" i="33"/>
  <c r="E1138" i="33"/>
  <c r="E1137" i="33"/>
  <c r="E1136" i="33"/>
  <c r="E1135" i="33"/>
  <c r="E1134" i="33"/>
  <c r="E1133" i="33"/>
  <c r="E1132" i="33"/>
  <c r="E1131" i="33"/>
  <c r="E1130" i="33"/>
  <c r="E1129" i="33"/>
  <c r="E1128" i="33"/>
  <c r="E1127" i="33"/>
  <c r="E1126" i="33"/>
  <c r="E1125" i="33"/>
  <c r="E1124" i="33"/>
  <c r="E1123" i="33"/>
  <c r="E1122" i="33"/>
  <c r="E1121" i="33"/>
  <c r="E1120" i="33"/>
  <c r="E1119" i="33"/>
  <c r="E1118" i="33"/>
  <c r="E1117" i="33"/>
  <c r="E1116" i="33"/>
  <c r="E1115" i="33"/>
  <c r="E1114" i="33"/>
  <c r="E1113" i="33"/>
  <c r="E1112" i="33"/>
  <c r="E1111" i="33"/>
  <c r="E1110" i="33"/>
  <c r="E1109" i="33"/>
  <c r="E1108" i="33"/>
  <c r="E1107" i="33"/>
  <c r="E1106" i="33"/>
  <c r="E1105" i="33"/>
  <c r="E1104" i="33"/>
  <c r="E1103" i="33"/>
  <c r="E1102" i="33"/>
  <c r="E1101" i="33"/>
  <c r="E1100" i="33"/>
  <c r="E1099" i="33"/>
  <c r="E1098" i="33"/>
  <c r="E1097" i="33"/>
  <c r="E1096" i="33"/>
  <c r="E1095" i="33"/>
  <c r="E1094" i="33"/>
  <c r="E1093" i="33"/>
  <c r="E1092" i="33"/>
  <c r="E1091" i="33"/>
  <c r="E1090" i="33"/>
  <c r="E1089" i="33"/>
  <c r="E1088" i="33"/>
  <c r="E1087" i="33"/>
  <c r="E1086" i="33"/>
  <c r="E1085" i="33"/>
  <c r="E1084" i="33"/>
  <c r="E1083" i="33"/>
  <c r="E1082" i="33"/>
  <c r="E1081" i="33"/>
  <c r="E1080" i="33"/>
  <c r="E1079" i="33"/>
  <c r="E1078" i="33"/>
  <c r="E1077" i="33"/>
  <c r="E1076" i="33"/>
  <c r="E1075" i="33"/>
  <c r="E1074" i="33"/>
  <c r="E1073" i="33"/>
  <c r="E1072" i="33"/>
  <c r="E1071" i="33"/>
  <c r="E1070" i="33"/>
  <c r="E1069" i="33"/>
  <c r="E1068" i="33"/>
  <c r="E1067" i="33"/>
  <c r="E1066" i="33"/>
  <c r="E1065" i="33"/>
  <c r="E1064" i="33"/>
  <c r="E1063" i="33"/>
  <c r="E1062" i="33"/>
  <c r="E1061" i="33"/>
  <c r="E1060" i="33"/>
  <c r="E1059" i="33"/>
  <c r="E1058" i="33"/>
  <c r="E1057" i="33"/>
  <c r="E1056" i="33"/>
  <c r="E1055" i="33"/>
  <c r="E1054" i="33"/>
  <c r="E1053" i="33"/>
  <c r="E1052" i="33"/>
  <c r="E1051" i="33"/>
  <c r="E1050" i="33"/>
  <c r="E1049" i="33"/>
  <c r="E1048" i="33"/>
  <c r="E1047" i="33"/>
  <c r="E1046" i="33"/>
  <c r="E1045" i="33"/>
  <c r="E1044" i="33"/>
  <c r="E1043" i="33"/>
  <c r="E1042" i="33"/>
  <c r="E1041" i="33"/>
  <c r="E1040" i="33"/>
  <c r="E1039" i="33"/>
  <c r="E1038" i="33"/>
  <c r="E1037" i="33"/>
  <c r="E1036" i="33"/>
  <c r="E1035" i="33"/>
  <c r="E1034" i="33"/>
  <c r="E1033" i="33"/>
  <c r="E1032" i="33"/>
  <c r="E1031" i="33"/>
  <c r="E1030" i="33"/>
  <c r="E1029" i="33"/>
  <c r="E1028" i="33"/>
  <c r="E1027" i="33"/>
  <c r="E1026" i="33"/>
  <c r="E1025" i="33"/>
  <c r="E1024" i="33"/>
  <c r="E1023" i="33"/>
  <c r="E1022" i="33"/>
  <c r="E1021" i="33"/>
  <c r="E1020" i="33"/>
  <c r="E1019" i="33"/>
  <c r="E1018" i="33"/>
  <c r="E1017" i="33"/>
  <c r="E1016" i="33"/>
  <c r="E1015" i="33"/>
  <c r="E1014" i="33"/>
  <c r="E1013" i="33"/>
  <c r="E1012" i="33"/>
  <c r="E1011" i="33"/>
  <c r="E1010" i="33"/>
  <c r="E1009" i="33"/>
  <c r="E1008" i="33"/>
  <c r="E1007" i="33"/>
  <c r="E1006" i="33"/>
  <c r="E1005" i="33"/>
  <c r="E1004" i="33"/>
  <c r="E1003" i="33"/>
  <c r="E1002" i="33"/>
  <c r="E1001" i="33"/>
  <c r="E1000" i="33"/>
  <c r="E999" i="33"/>
  <c r="E998" i="33"/>
  <c r="E997" i="33"/>
  <c r="E996" i="33"/>
  <c r="E995" i="33"/>
  <c r="E994" i="33"/>
  <c r="E993" i="33"/>
  <c r="E992" i="33"/>
  <c r="E991" i="33"/>
  <c r="E990" i="33"/>
  <c r="E989" i="33"/>
  <c r="E988" i="33"/>
  <c r="E987" i="33"/>
  <c r="E986" i="33"/>
  <c r="E985" i="33"/>
  <c r="E984" i="33"/>
  <c r="E983" i="33"/>
  <c r="E982" i="33"/>
  <c r="E981" i="33"/>
  <c r="E980" i="33"/>
  <c r="E979" i="33"/>
  <c r="E978" i="33"/>
  <c r="E977" i="33"/>
  <c r="E976" i="33"/>
  <c r="E975" i="33"/>
  <c r="E974" i="33"/>
  <c r="E973" i="33"/>
  <c r="E972" i="33"/>
  <c r="E971" i="33"/>
  <c r="E970" i="33"/>
  <c r="E969" i="33"/>
  <c r="E968" i="33"/>
  <c r="E967" i="33"/>
  <c r="E966" i="33"/>
  <c r="E965" i="33"/>
  <c r="E964" i="33"/>
  <c r="E963" i="33"/>
  <c r="E962" i="33"/>
  <c r="E961" i="33"/>
  <c r="E960" i="33"/>
  <c r="E959" i="33"/>
  <c r="E958" i="33"/>
  <c r="E957" i="33"/>
  <c r="E956" i="33"/>
  <c r="E955" i="33"/>
  <c r="E954" i="33"/>
  <c r="E953" i="33"/>
  <c r="E952" i="33"/>
  <c r="E951" i="33"/>
  <c r="E950" i="33"/>
  <c r="E949" i="33"/>
  <c r="E948" i="33"/>
  <c r="E947" i="33"/>
  <c r="E946" i="33"/>
  <c r="E945" i="33"/>
  <c r="E944" i="33"/>
  <c r="E943" i="33"/>
  <c r="E942" i="33"/>
  <c r="E941" i="33"/>
  <c r="E940" i="33"/>
  <c r="E939" i="33"/>
  <c r="E938" i="33"/>
  <c r="E937" i="33"/>
  <c r="E936" i="33"/>
  <c r="E935" i="33"/>
  <c r="E934" i="33"/>
  <c r="E933" i="33"/>
  <c r="E932" i="33"/>
  <c r="E931" i="33"/>
  <c r="E930" i="33"/>
  <c r="E929" i="33"/>
  <c r="E928" i="33"/>
  <c r="E927" i="33"/>
  <c r="E926" i="33"/>
  <c r="E925" i="33"/>
  <c r="E924" i="33"/>
  <c r="E923" i="33"/>
  <c r="E922" i="33"/>
  <c r="E921" i="33"/>
  <c r="E920" i="33"/>
  <c r="E919" i="33"/>
  <c r="E918" i="33"/>
  <c r="E917" i="33"/>
  <c r="E916" i="33"/>
  <c r="E915" i="33"/>
  <c r="E914" i="33"/>
  <c r="E913" i="33"/>
  <c r="E912" i="33"/>
  <c r="E911" i="33"/>
  <c r="E910" i="33"/>
  <c r="E909" i="33"/>
  <c r="E908" i="33"/>
  <c r="E907" i="33"/>
  <c r="E906" i="33"/>
  <c r="E905" i="33"/>
  <c r="E904" i="33"/>
  <c r="E903" i="33"/>
  <c r="E902" i="33"/>
  <c r="E901" i="33"/>
  <c r="E900" i="33"/>
  <c r="E899" i="33"/>
  <c r="E898" i="33"/>
  <c r="E897" i="33"/>
  <c r="E896" i="33"/>
  <c r="E895" i="33"/>
  <c r="E894" i="33"/>
  <c r="E893" i="33"/>
  <c r="E892" i="33"/>
  <c r="E891" i="33"/>
  <c r="E890" i="33"/>
  <c r="E889" i="33"/>
  <c r="E888" i="33"/>
  <c r="E887" i="33"/>
  <c r="E886" i="33"/>
  <c r="E885" i="33"/>
  <c r="E884" i="33"/>
  <c r="E883" i="33"/>
  <c r="E882" i="33"/>
  <c r="E881" i="33"/>
  <c r="E880" i="33"/>
  <c r="E879" i="33"/>
  <c r="E878" i="33"/>
  <c r="E877" i="33"/>
  <c r="E876" i="33"/>
  <c r="E875" i="33"/>
  <c r="E874" i="33"/>
  <c r="E873" i="33"/>
  <c r="E872" i="33"/>
  <c r="E871" i="33"/>
  <c r="E870" i="33"/>
  <c r="E869" i="33"/>
  <c r="E868" i="33"/>
  <c r="E867" i="33"/>
  <c r="E866" i="33"/>
  <c r="E865" i="33"/>
  <c r="E864" i="33"/>
  <c r="E863" i="33"/>
  <c r="E862" i="33"/>
  <c r="E861" i="33"/>
  <c r="E860" i="33"/>
  <c r="E859" i="33"/>
  <c r="E858" i="33"/>
  <c r="E857" i="33"/>
  <c r="E856" i="33"/>
  <c r="E855" i="33"/>
  <c r="E854" i="33"/>
  <c r="E853" i="33"/>
  <c r="E852" i="33"/>
  <c r="E851" i="33"/>
  <c r="E850" i="33"/>
  <c r="E849" i="33"/>
  <c r="E848" i="33"/>
  <c r="E847" i="33"/>
  <c r="E846" i="33"/>
  <c r="E845" i="33"/>
  <c r="E844" i="33"/>
  <c r="E843" i="33"/>
  <c r="E842" i="33"/>
  <c r="E841" i="33"/>
  <c r="E840" i="33"/>
  <c r="E839" i="33"/>
  <c r="E838" i="33"/>
  <c r="E837" i="33"/>
  <c r="E836" i="33"/>
  <c r="E835" i="33"/>
  <c r="E834" i="33"/>
  <c r="E833" i="33"/>
  <c r="E832" i="33"/>
  <c r="E831" i="33"/>
  <c r="E830" i="33"/>
  <c r="E829" i="33"/>
  <c r="E828" i="33"/>
  <c r="E827" i="33"/>
  <c r="E826" i="33"/>
  <c r="E825" i="33"/>
  <c r="E824" i="33"/>
  <c r="E823" i="33"/>
  <c r="E822" i="33"/>
  <c r="E821" i="33"/>
  <c r="E820" i="33"/>
  <c r="E819" i="33"/>
  <c r="E818" i="33"/>
  <c r="E817" i="33"/>
  <c r="E816" i="33"/>
  <c r="E815" i="33"/>
  <c r="E814" i="33"/>
  <c r="E813" i="33"/>
  <c r="E812" i="33"/>
  <c r="E811" i="33"/>
  <c r="E810" i="33"/>
  <c r="E809" i="33"/>
  <c r="E808" i="33"/>
  <c r="E807" i="33"/>
  <c r="E806" i="33"/>
  <c r="E805" i="33"/>
  <c r="E804" i="33"/>
  <c r="E803" i="33"/>
  <c r="E802" i="33"/>
  <c r="E801" i="33"/>
  <c r="E800" i="33"/>
  <c r="E799" i="33"/>
  <c r="E798" i="33"/>
  <c r="E797" i="33"/>
  <c r="E796" i="33"/>
  <c r="E795" i="33"/>
  <c r="E794" i="33"/>
  <c r="E793" i="33"/>
  <c r="E792" i="33"/>
  <c r="E791" i="33"/>
  <c r="E790" i="33"/>
  <c r="E789" i="33"/>
  <c r="E788" i="33"/>
  <c r="E787" i="33"/>
  <c r="E786" i="33"/>
  <c r="E785" i="33"/>
  <c r="E784" i="33"/>
  <c r="E783" i="33"/>
  <c r="E782" i="33"/>
  <c r="E781" i="33"/>
  <c r="E780" i="33"/>
  <c r="E779" i="33"/>
  <c r="E778" i="33"/>
  <c r="E777" i="33"/>
  <c r="E776" i="33"/>
  <c r="E775" i="33"/>
  <c r="E774" i="33"/>
  <c r="E773" i="33"/>
  <c r="E772" i="33"/>
  <c r="E771" i="33"/>
  <c r="E770" i="33"/>
  <c r="E769" i="33"/>
  <c r="E768" i="33"/>
  <c r="E767" i="33"/>
  <c r="E766" i="33"/>
  <c r="E765" i="33"/>
  <c r="E764" i="33"/>
  <c r="E763" i="33"/>
  <c r="E762" i="33"/>
  <c r="E761" i="33"/>
  <c r="E760" i="33"/>
  <c r="E759" i="33"/>
  <c r="E758" i="33"/>
  <c r="E757" i="33"/>
  <c r="E756" i="33"/>
  <c r="E755" i="33"/>
  <c r="E754" i="33"/>
  <c r="E753" i="33"/>
  <c r="E752" i="33"/>
  <c r="E751" i="33"/>
  <c r="E750" i="33"/>
  <c r="E749" i="33"/>
  <c r="E748" i="33"/>
  <c r="E747" i="33"/>
  <c r="E746" i="33"/>
  <c r="E745" i="33"/>
  <c r="E744" i="33"/>
  <c r="E743" i="33"/>
  <c r="E742" i="33"/>
  <c r="E741" i="33"/>
  <c r="E740" i="33"/>
  <c r="E739" i="33"/>
  <c r="E738" i="33"/>
  <c r="E737" i="33"/>
  <c r="E736" i="33"/>
  <c r="E735" i="33"/>
  <c r="E734" i="33"/>
  <c r="E733" i="33"/>
  <c r="E732" i="33"/>
  <c r="E731" i="33"/>
  <c r="E730" i="33"/>
  <c r="E729" i="33"/>
  <c r="E728" i="33"/>
  <c r="E727" i="33"/>
  <c r="E726" i="33"/>
  <c r="E725" i="33"/>
  <c r="E724" i="33"/>
  <c r="E723" i="33"/>
  <c r="E722" i="33"/>
  <c r="E721" i="33"/>
  <c r="E720" i="33"/>
  <c r="E719" i="33"/>
  <c r="E718" i="33"/>
  <c r="E717" i="33"/>
  <c r="E716" i="33"/>
  <c r="E715" i="33"/>
  <c r="E714" i="33"/>
  <c r="E713" i="33"/>
  <c r="E712" i="33"/>
  <c r="E711" i="33"/>
  <c r="E710" i="33"/>
  <c r="E709" i="33"/>
  <c r="E708" i="33"/>
  <c r="E707" i="33"/>
  <c r="E706" i="33"/>
  <c r="E705" i="33"/>
  <c r="E704" i="33"/>
  <c r="E703" i="33"/>
  <c r="E702" i="33"/>
  <c r="E701" i="33"/>
  <c r="E700" i="33"/>
  <c r="E699" i="33"/>
  <c r="E698" i="33"/>
  <c r="E697" i="33"/>
  <c r="E696" i="33"/>
  <c r="E695" i="33"/>
  <c r="E694" i="33"/>
  <c r="E693" i="33"/>
  <c r="E692" i="33"/>
  <c r="E691" i="33"/>
  <c r="E690" i="33"/>
  <c r="E689" i="33"/>
  <c r="E688" i="33"/>
  <c r="E687" i="33"/>
  <c r="E686" i="33"/>
  <c r="E685" i="33"/>
  <c r="E684" i="33"/>
  <c r="E683" i="33"/>
  <c r="E682" i="33"/>
  <c r="E681" i="33"/>
  <c r="E680" i="33"/>
  <c r="E679" i="33"/>
  <c r="E678" i="33"/>
  <c r="E677" i="33"/>
  <c r="E676" i="33"/>
  <c r="E675" i="33"/>
  <c r="E674" i="33"/>
  <c r="E673" i="33"/>
  <c r="E672" i="33"/>
  <c r="E671" i="33"/>
  <c r="E670" i="33"/>
  <c r="E669" i="33"/>
  <c r="E668" i="33"/>
  <c r="E667" i="33"/>
  <c r="E666" i="33"/>
  <c r="E665" i="33"/>
  <c r="E664" i="33"/>
  <c r="E663" i="33"/>
  <c r="E662" i="33"/>
  <c r="E661" i="33"/>
  <c r="E660" i="33"/>
  <c r="E659" i="33"/>
  <c r="E658" i="33"/>
  <c r="E657" i="33"/>
  <c r="E656" i="33"/>
  <c r="E655" i="33"/>
  <c r="E654" i="33"/>
  <c r="E653" i="33"/>
  <c r="E652" i="33"/>
  <c r="E651" i="33"/>
  <c r="E650" i="33"/>
  <c r="E649" i="33"/>
  <c r="E648" i="33"/>
  <c r="E647" i="33"/>
  <c r="E646" i="33"/>
  <c r="E645" i="33"/>
  <c r="E644" i="33"/>
  <c r="E643" i="33"/>
  <c r="E642" i="33"/>
  <c r="E641" i="33"/>
  <c r="E640" i="33"/>
  <c r="E639" i="33"/>
  <c r="E638" i="33"/>
  <c r="E637" i="33"/>
  <c r="E636" i="33"/>
  <c r="E635" i="33"/>
  <c r="E634" i="33"/>
  <c r="E633" i="33"/>
  <c r="E632" i="33"/>
  <c r="E631" i="33"/>
  <c r="E630" i="33"/>
  <c r="E629" i="33"/>
  <c r="E628" i="33"/>
  <c r="E627" i="33"/>
  <c r="E626" i="33"/>
  <c r="E625" i="33"/>
  <c r="E624" i="33"/>
  <c r="E623" i="33"/>
  <c r="E622" i="33"/>
  <c r="E621" i="33"/>
  <c r="E620" i="33"/>
  <c r="E619" i="33"/>
  <c r="E618" i="33"/>
  <c r="E617" i="33"/>
  <c r="E616" i="33"/>
  <c r="E615" i="33"/>
  <c r="E614" i="33"/>
  <c r="E613" i="33"/>
  <c r="E612" i="33"/>
  <c r="E611" i="33"/>
  <c r="E610" i="33"/>
  <c r="E609" i="33"/>
  <c r="E608" i="33"/>
  <c r="E607" i="33"/>
  <c r="E606" i="33"/>
  <c r="E605" i="33"/>
  <c r="E604" i="33"/>
  <c r="E603" i="33"/>
  <c r="E602" i="33"/>
  <c r="E601" i="33"/>
  <c r="E600" i="33"/>
  <c r="E599" i="33"/>
  <c r="E598" i="33"/>
  <c r="E597" i="33"/>
  <c r="E596" i="33"/>
  <c r="E595" i="33"/>
  <c r="E594" i="33"/>
  <c r="E593" i="33"/>
  <c r="E592" i="33"/>
  <c r="E591" i="33"/>
  <c r="E590" i="33"/>
  <c r="E589" i="33"/>
  <c r="E588" i="33"/>
  <c r="E587" i="33"/>
  <c r="E586" i="33"/>
  <c r="E585" i="33"/>
  <c r="E584" i="33"/>
  <c r="E583" i="33"/>
  <c r="E582" i="33"/>
  <c r="E581" i="33"/>
  <c r="E580" i="33"/>
  <c r="E579" i="33"/>
  <c r="E578" i="33"/>
  <c r="E577" i="33"/>
  <c r="E576" i="33"/>
  <c r="E575" i="33"/>
  <c r="E574" i="33"/>
  <c r="E573" i="33"/>
  <c r="E572" i="33"/>
  <c r="E571" i="33"/>
  <c r="E570" i="33"/>
  <c r="E569" i="33"/>
  <c r="E568" i="33"/>
  <c r="E567" i="33"/>
  <c r="E566" i="33"/>
  <c r="E565" i="33"/>
  <c r="E564" i="33"/>
  <c r="E563" i="33"/>
  <c r="E562" i="33"/>
  <c r="E561" i="33"/>
  <c r="E560" i="33"/>
  <c r="E559" i="33"/>
  <c r="E558" i="33"/>
  <c r="E557" i="33"/>
  <c r="E556" i="33"/>
  <c r="E555" i="33"/>
  <c r="E554" i="33"/>
  <c r="E553" i="33"/>
  <c r="E552" i="33"/>
  <c r="E551" i="33"/>
  <c r="E550" i="33"/>
  <c r="E549" i="33"/>
  <c r="E548" i="33"/>
  <c r="E547" i="33"/>
  <c r="E546" i="33"/>
  <c r="E545" i="33"/>
  <c r="E544" i="33"/>
  <c r="E543" i="33"/>
  <c r="E542" i="33"/>
  <c r="E541" i="33"/>
  <c r="E540" i="33"/>
  <c r="E539" i="33"/>
  <c r="E538" i="33"/>
  <c r="E537" i="33"/>
  <c r="E536" i="33"/>
  <c r="E535" i="33"/>
  <c r="E534" i="33"/>
  <c r="E533" i="33"/>
  <c r="E532" i="33"/>
  <c r="E531" i="33"/>
  <c r="E530" i="33"/>
  <c r="E529" i="33"/>
  <c r="E528" i="33"/>
  <c r="E527" i="33"/>
  <c r="E526" i="33"/>
  <c r="E525" i="33"/>
  <c r="E524" i="33"/>
  <c r="E523" i="33"/>
  <c r="E522" i="33"/>
  <c r="E521" i="33"/>
  <c r="E520" i="33"/>
  <c r="E519" i="33"/>
  <c r="E518" i="33"/>
  <c r="E517" i="33"/>
  <c r="E516" i="33"/>
  <c r="E515" i="33"/>
  <c r="E514" i="33"/>
  <c r="E513" i="33"/>
  <c r="E512" i="33"/>
  <c r="E511" i="33"/>
  <c r="E510" i="33"/>
  <c r="E509" i="33"/>
  <c r="E508" i="33"/>
  <c r="E507" i="33"/>
  <c r="E506" i="33"/>
  <c r="E505" i="33"/>
  <c r="E504" i="33"/>
  <c r="E503" i="33"/>
  <c r="E502" i="33"/>
  <c r="E501" i="33"/>
  <c r="E500" i="33"/>
  <c r="E499" i="33"/>
  <c r="E498" i="33"/>
  <c r="E497" i="33"/>
  <c r="E496" i="33"/>
  <c r="E495" i="33"/>
  <c r="E494" i="33"/>
  <c r="E493" i="33"/>
  <c r="E492" i="33"/>
  <c r="E491" i="33"/>
  <c r="E490" i="33"/>
  <c r="E489" i="33"/>
  <c r="E488" i="33"/>
  <c r="E487" i="33"/>
  <c r="E486" i="33"/>
  <c r="E485" i="33"/>
  <c r="E484" i="33"/>
  <c r="E483" i="33"/>
  <c r="E482" i="33"/>
  <c r="E481" i="33"/>
  <c r="E480" i="33"/>
  <c r="E479" i="33"/>
  <c r="E478" i="33"/>
  <c r="E477" i="33"/>
  <c r="E476" i="33"/>
  <c r="E475" i="33"/>
  <c r="E474" i="33"/>
  <c r="E473" i="33"/>
  <c r="E472" i="33"/>
  <c r="E471" i="33"/>
  <c r="E470" i="33"/>
  <c r="E469" i="33"/>
  <c r="E468" i="33"/>
  <c r="E467" i="33"/>
  <c r="E466" i="33"/>
  <c r="E465" i="33"/>
  <c r="E464" i="33"/>
  <c r="E463" i="33"/>
  <c r="E462" i="33"/>
  <c r="E461" i="33"/>
  <c r="E460" i="33"/>
  <c r="E459" i="33"/>
  <c r="E458" i="33"/>
  <c r="E457" i="33"/>
  <c r="E456" i="33"/>
  <c r="E455" i="33"/>
  <c r="E454" i="33"/>
  <c r="E453" i="33"/>
  <c r="E452" i="33"/>
  <c r="E451" i="33"/>
  <c r="E450" i="33"/>
  <c r="E449" i="33"/>
  <c r="E448" i="33"/>
  <c r="E447" i="33"/>
  <c r="E446" i="33"/>
  <c r="E445" i="33"/>
  <c r="E444" i="33"/>
  <c r="E443" i="33"/>
  <c r="E442" i="33"/>
  <c r="E441" i="33"/>
  <c r="E440" i="33"/>
  <c r="E439" i="33"/>
  <c r="E438" i="33"/>
  <c r="E437" i="33"/>
  <c r="E436" i="33"/>
  <c r="E435" i="33"/>
  <c r="E434" i="33"/>
  <c r="E433" i="33"/>
  <c r="E432" i="33"/>
  <c r="E431" i="33"/>
  <c r="E430" i="33"/>
  <c r="E429" i="33"/>
  <c r="E428" i="33"/>
  <c r="E427" i="33"/>
  <c r="E426" i="33"/>
  <c r="E425" i="33"/>
  <c r="E424" i="33"/>
  <c r="E423" i="33"/>
  <c r="E422" i="33"/>
  <c r="E421" i="33"/>
  <c r="E420" i="33"/>
  <c r="E419" i="33"/>
  <c r="E418" i="33"/>
  <c r="E417" i="33"/>
  <c r="E416" i="33"/>
  <c r="E415" i="33"/>
  <c r="E414" i="33"/>
  <c r="E413" i="33"/>
  <c r="E412" i="33"/>
  <c r="E411" i="33"/>
  <c r="E410" i="33"/>
  <c r="E409" i="33"/>
  <c r="E408" i="33"/>
  <c r="E407" i="33"/>
  <c r="E406" i="33"/>
  <c r="E405" i="33"/>
  <c r="E404" i="33"/>
  <c r="E403" i="33"/>
  <c r="E402" i="33"/>
  <c r="E401" i="33"/>
  <c r="E400" i="33"/>
  <c r="E399" i="33"/>
  <c r="E398" i="33"/>
  <c r="E397" i="33"/>
  <c r="E396" i="33"/>
  <c r="E395" i="33"/>
  <c r="E394" i="33"/>
  <c r="E393" i="33"/>
  <c r="E392" i="33"/>
  <c r="E391" i="33"/>
  <c r="E390" i="33"/>
  <c r="E389" i="33"/>
  <c r="E388" i="33"/>
  <c r="E387" i="33"/>
  <c r="E386" i="33"/>
  <c r="E385" i="33"/>
  <c r="E384" i="33"/>
  <c r="E383" i="33"/>
  <c r="E382" i="33"/>
  <c r="E381" i="33"/>
  <c r="E380" i="33"/>
  <c r="E379" i="33"/>
  <c r="E378" i="33"/>
  <c r="E377" i="33"/>
  <c r="E376" i="33"/>
  <c r="E375" i="33"/>
  <c r="E374" i="33"/>
  <c r="E373" i="33"/>
  <c r="E372" i="33"/>
  <c r="E371" i="33"/>
  <c r="E370" i="33"/>
  <c r="E369" i="33"/>
  <c r="E368" i="33"/>
  <c r="E367" i="33"/>
  <c r="E366" i="33"/>
  <c r="E365" i="33"/>
  <c r="E364" i="33"/>
  <c r="E363" i="33"/>
  <c r="E362" i="33"/>
  <c r="E361" i="33"/>
  <c r="E360" i="33"/>
  <c r="E359" i="33"/>
  <c r="E358" i="33"/>
  <c r="E357" i="33"/>
  <c r="E356" i="33"/>
  <c r="E355" i="33"/>
  <c r="E354" i="33"/>
  <c r="E353" i="33"/>
  <c r="E352" i="33"/>
  <c r="E351" i="33"/>
  <c r="E350" i="33"/>
  <c r="E349" i="33"/>
  <c r="E348" i="33"/>
  <c r="E347" i="33"/>
  <c r="E346" i="33"/>
  <c r="E345" i="33"/>
  <c r="E344" i="33"/>
  <c r="E343" i="33"/>
  <c r="E342" i="33"/>
  <c r="E341" i="33"/>
  <c r="E340" i="33"/>
  <c r="E339" i="33"/>
  <c r="E338" i="33"/>
  <c r="E337" i="33"/>
  <c r="E336" i="33"/>
  <c r="E335" i="33"/>
  <c r="E334" i="33"/>
  <c r="E333" i="33"/>
  <c r="E332" i="33"/>
  <c r="E331" i="33"/>
  <c r="E330" i="33"/>
  <c r="E329" i="33"/>
  <c r="E328" i="33"/>
  <c r="E327" i="33"/>
  <c r="E326" i="33"/>
  <c r="E325" i="33"/>
  <c r="E324" i="33"/>
  <c r="E323" i="33"/>
  <c r="E322" i="33"/>
  <c r="E321" i="33"/>
  <c r="E320" i="33"/>
  <c r="E319" i="33"/>
  <c r="E318" i="33"/>
  <c r="E317" i="33"/>
  <c r="E316" i="33"/>
  <c r="E315" i="33"/>
  <c r="E314" i="33"/>
  <c r="E313" i="33"/>
  <c r="E312" i="33"/>
  <c r="E311" i="33"/>
  <c r="E310" i="33"/>
  <c r="E309" i="33"/>
  <c r="E308" i="33"/>
  <c r="E307" i="33"/>
  <c r="E306" i="33"/>
  <c r="E305" i="33"/>
  <c r="E304" i="33"/>
  <c r="E303" i="33"/>
  <c r="E302" i="33"/>
  <c r="E301" i="33"/>
  <c r="E300" i="33"/>
  <c r="E299" i="33"/>
  <c r="E298" i="33"/>
  <c r="E297" i="33"/>
  <c r="E296" i="33"/>
  <c r="E295" i="33"/>
  <c r="E294" i="33"/>
  <c r="E293" i="33"/>
  <c r="E292" i="33"/>
  <c r="E291" i="33"/>
  <c r="E290" i="33"/>
  <c r="E289" i="33"/>
  <c r="E288" i="33"/>
  <c r="E287" i="33"/>
  <c r="E286" i="33"/>
  <c r="E285" i="33"/>
  <c r="E284" i="33"/>
  <c r="E283" i="33"/>
  <c r="E282" i="33"/>
  <c r="E281" i="33"/>
  <c r="E280" i="33"/>
  <c r="E279" i="33"/>
  <c r="E278" i="33"/>
  <c r="E277" i="33"/>
  <c r="E276" i="33"/>
  <c r="E275" i="33"/>
  <c r="E274" i="33"/>
  <c r="E273" i="33"/>
  <c r="E272" i="33"/>
  <c r="E271" i="33"/>
  <c r="E270" i="33"/>
  <c r="E269" i="33"/>
  <c r="E268" i="33"/>
  <c r="E267" i="33"/>
  <c r="E266" i="33"/>
  <c r="E265" i="33"/>
  <c r="E264" i="33"/>
  <c r="E263" i="33"/>
  <c r="E262" i="33"/>
  <c r="E261" i="33"/>
  <c r="E260" i="33"/>
  <c r="E259" i="33"/>
  <c r="E258" i="33"/>
  <c r="E257" i="33"/>
  <c r="E256" i="33"/>
  <c r="E255" i="33"/>
  <c r="E254" i="33"/>
  <c r="E253" i="33"/>
  <c r="E252" i="33"/>
  <c r="E251" i="33"/>
  <c r="E250" i="33"/>
  <c r="E249" i="33"/>
  <c r="E248" i="33"/>
  <c r="E247" i="33"/>
  <c r="E246" i="33"/>
  <c r="E245" i="33"/>
  <c r="E244" i="33"/>
  <c r="E243" i="33"/>
  <c r="E242" i="33"/>
  <c r="E241" i="33"/>
  <c r="E240" i="33"/>
  <c r="E239" i="33"/>
  <c r="E238" i="33"/>
  <c r="E237" i="33"/>
  <c r="E236" i="33"/>
  <c r="E235" i="33"/>
  <c r="E234" i="33"/>
  <c r="E233" i="33"/>
  <c r="E232" i="33"/>
  <c r="E231" i="33"/>
  <c r="E230" i="33"/>
  <c r="E229" i="33"/>
  <c r="E228" i="33"/>
  <c r="E227" i="33"/>
  <c r="E226" i="33"/>
  <c r="E225" i="33"/>
  <c r="E224" i="33"/>
  <c r="E223" i="33"/>
  <c r="E222" i="33"/>
  <c r="E221" i="33"/>
  <c r="E220" i="33"/>
  <c r="E219" i="33"/>
  <c r="E218" i="33"/>
  <c r="E217" i="33"/>
  <c r="E216" i="33"/>
  <c r="E215" i="33"/>
  <c r="E214" i="33"/>
  <c r="E213" i="33"/>
  <c r="E212" i="33"/>
  <c r="E211" i="33"/>
  <c r="E210" i="33"/>
  <c r="E209" i="33"/>
  <c r="E208" i="33"/>
  <c r="E207" i="33"/>
  <c r="E206" i="33"/>
  <c r="E205" i="33"/>
  <c r="E204" i="33"/>
  <c r="E203" i="33"/>
  <c r="E202" i="33"/>
  <c r="E201" i="33"/>
  <c r="E200" i="33"/>
  <c r="E199" i="33"/>
  <c r="E198" i="33"/>
  <c r="E197" i="33"/>
  <c r="E196" i="33"/>
  <c r="E195" i="33"/>
  <c r="E194" i="33"/>
  <c r="E193" i="33"/>
  <c r="E192" i="33"/>
  <c r="E191" i="33"/>
  <c r="E190" i="33"/>
  <c r="E189" i="33"/>
  <c r="E188" i="33"/>
  <c r="E187" i="33"/>
  <c r="E186" i="33"/>
  <c r="E185" i="33"/>
  <c r="E184" i="33"/>
  <c r="E183" i="33"/>
  <c r="E182" i="33"/>
  <c r="E181" i="33"/>
  <c r="E180" i="33"/>
  <c r="E179" i="33"/>
  <c r="E178" i="33"/>
  <c r="E177" i="33"/>
  <c r="E176" i="33"/>
  <c r="E175" i="33"/>
  <c r="E174" i="33"/>
  <c r="E173" i="33"/>
  <c r="E172" i="33"/>
  <c r="E171" i="33"/>
  <c r="E170" i="33"/>
  <c r="E169" i="33"/>
  <c r="E168" i="33"/>
  <c r="E167" i="33"/>
  <c r="E166" i="33"/>
  <c r="E165" i="33"/>
  <c r="E164" i="33"/>
  <c r="E163" i="33"/>
  <c r="E162" i="33"/>
  <c r="E161" i="33"/>
  <c r="E160" i="33"/>
  <c r="E159" i="33"/>
  <c r="E158" i="33"/>
  <c r="E157" i="33"/>
  <c r="E156" i="33"/>
  <c r="E155" i="33"/>
  <c r="E154" i="33"/>
  <c r="E153" i="33"/>
  <c r="E152" i="33"/>
  <c r="E151" i="33"/>
  <c r="E150" i="33"/>
  <c r="E149" i="33"/>
  <c r="E148" i="33"/>
  <c r="E147" i="33"/>
  <c r="E146" i="33"/>
  <c r="E145" i="33"/>
  <c r="E144" i="33"/>
  <c r="E143" i="33"/>
  <c r="E142" i="33"/>
  <c r="E141" i="33"/>
  <c r="E140" i="33"/>
  <c r="E139" i="33"/>
  <c r="E138" i="33"/>
  <c r="E137" i="33"/>
  <c r="E136" i="33"/>
  <c r="E135" i="33"/>
  <c r="E134" i="33"/>
  <c r="E133" i="33"/>
  <c r="E132" i="33"/>
  <c r="E131" i="33"/>
  <c r="E130" i="33"/>
  <c r="E129" i="33"/>
  <c r="E128" i="33"/>
  <c r="E127" i="33"/>
  <c r="E126" i="33"/>
  <c r="E125" i="33"/>
  <c r="E124" i="33"/>
  <c r="E123" i="33"/>
  <c r="E122" i="33"/>
  <c r="E121" i="33"/>
  <c r="E120" i="33"/>
  <c r="E119" i="33"/>
  <c r="E118" i="33"/>
  <c r="E117" i="33"/>
  <c r="E116" i="33"/>
  <c r="E115" i="33"/>
  <c r="E114" i="33"/>
  <c r="E113" i="33"/>
  <c r="E112" i="33"/>
  <c r="E111" i="33"/>
  <c r="E110" i="33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E92" i="33"/>
  <c r="E91" i="33"/>
  <c r="E90" i="33"/>
  <c r="E89" i="33"/>
  <c r="E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J5" i="33"/>
  <c r="H5" i="33"/>
  <c r="E5" i="33"/>
  <c r="J4" i="33"/>
  <c r="I4" i="33" s="1"/>
  <c r="H4" i="33"/>
  <c r="E4" i="33"/>
  <c r="H3" i="33"/>
  <c r="E3" i="33"/>
  <c r="E2" i="33"/>
  <c r="J3" i="33" s="1"/>
  <c r="I3" i="33" s="1"/>
  <c r="E1221" i="32"/>
  <c r="E1220" i="32"/>
  <c r="E1219" i="32"/>
  <c r="E1218" i="32"/>
  <c r="E1217" i="32"/>
  <c r="E1216" i="32"/>
  <c r="E1215" i="32"/>
  <c r="E1214" i="32"/>
  <c r="E1213" i="32"/>
  <c r="E1212" i="32"/>
  <c r="E1211" i="32"/>
  <c r="E1210" i="32"/>
  <c r="E1209" i="32"/>
  <c r="E1208" i="32"/>
  <c r="E1207" i="32"/>
  <c r="E1206" i="32"/>
  <c r="E1205" i="32"/>
  <c r="E1204" i="32"/>
  <c r="E1203" i="32"/>
  <c r="E1202" i="32"/>
  <c r="E1201" i="32"/>
  <c r="E1200" i="32"/>
  <c r="E1199" i="32"/>
  <c r="E1198" i="32"/>
  <c r="E1197" i="32"/>
  <c r="E1196" i="32"/>
  <c r="E1195" i="32"/>
  <c r="E1194" i="32"/>
  <c r="E1193" i="32"/>
  <c r="E1192" i="32"/>
  <c r="E1191" i="32"/>
  <c r="E1190" i="32"/>
  <c r="E1189" i="32"/>
  <c r="E1188" i="32"/>
  <c r="E1187" i="32"/>
  <c r="E1186" i="32"/>
  <c r="E1185" i="32"/>
  <c r="E1184" i="32"/>
  <c r="E1183" i="32"/>
  <c r="E1182" i="32"/>
  <c r="E1181" i="32"/>
  <c r="E1180" i="32"/>
  <c r="E1179" i="32"/>
  <c r="E1178" i="32"/>
  <c r="E1177" i="32"/>
  <c r="E1176" i="32"/>
  <c r="E1175" i="32"/>
  <c r="E1174" i="32"/>
  <c r="E1173" i="32"/>
  <c r="E1172" i="32"/>
  <c r="E1171" i="32"/>
  <c r="E1170" i="32"/>
  <c r="E1169" i="32"/>
  <c r="E1168" i="32"/>
  <c r="E1167" i="32"/>
  <c r="E1166" i="32"/>
  <c r="E1165" i="32"/>
  <c r="E1164" i="32"/>
  <c r="E1163" i="32"/>
  <c r="E1162" i="32"/>
  <c r="E1161" i="32"/>
  <c r="E1160" i="32"/>
  <c r="E1159" i="32"/>
  <c r="E1158" i="32"/>
  <c r="E1157" i="32"/>
  <c r="E1156" i="32"/>
  <c r="E1155" i="32"/>
  <c r="E1154" i="32"/>
  <c r="E1153" i="32"/>
  <c r="E1152" i="32"/>
  <c r="E1151" i="32"/>
  <c r="E1150" i="32"/>
  <c r="E1149" i="32"/>
  <c r="E1148" i="32"/>
  <c r="E1147" i="32"/>
  <c r="E1146" i="32"/>
  <c r="E1145" i="32"/>
  <c r="E1144" i="32"/>
  <c r="E1143" i="32"/>
  <c r="E1142" i="32"/>
  <c r="E1141" i="32"/>
  <c r="E1140" i="32"/>
  <c r="E1139" i="32"/>
  <c r="E1138" i="32"/>
  <c r="E1137" i="32"/>
  <c r="E1136" i="32"/>
  <c r="E1135" i="32"/>
  <c r="E1134" i="32"/>
  <c r="E1133" i="32"/>
  <c r="E1132" i="32"/>
  <c r="E1131" i="32"/>
  <c r="E1130" i="32"/>
  <c r="E1129" i="32"/>
  <c r="E1128" i="32"/>
  <c r="E1127" i="32"/>
  <c r="E1126" i="32"/>
  <c r="E1125" i="32"/>
  <c r="E1124" i="32"/>
  <c r="E1123" i="32"/>
  <c r="E1122" i="32"/>
  <c r="E1121" i="32"/>
  <c r="E1120" i="32"/>
  <c r="E1119" i="32"/>
  <c r="E1118" i="32"/>
  <c r="E1117" i="32"/>
  <c r="E1116" i="32"/>
  <c r="E1115" i="32"/>
  <c r="E1114" i="32"/>
  <c r="E1113" i="32"/>
  <c r="E1112" i="32"/>
  <c r="E1111" i="32"/>
  <c r="E1110" i="32"/>
  <c r="E1109" i="32"/>
  <c r="E1108" i="32"/>
  <c r="E1107" i="32"/>
  <c r="E1106" i="32"/>
  <c r="E1105" i="32"/>
  <c r="E1104" i="32"/>
  <c r="E1103" i="32"/>
  <c r="E1102" i="32"/>
  <c r="E1101" i="32"/>
  <c r="E1100" i="32"/>
  <c r="E1099" i="32"/>
  <c r="E1098" i="32"/>
  <c r="E1097" i="32"/>
  <c r="E1096" i="32"/>
  <c r="E1095" i="32"/>
  <c r="E1094" i="32"/>
  <c r="E1093" i="32"/>
  <c r="E1092" i="32"/>
  <c r="E1091" i="32"/>
  <c r="E1090" i="32"/>
  <c r="E1089" i="32"/>
  <c r="E1088" i="32"/>
  <c r="E1087" i="32"/>
  <c r="E1086" i="32"/>
  <c r="E1085" i="32"/>
  <c r="E1084" i="32"/>
  <c r="E1083" i="32"/>
  <c r="E1082" i="32"/>
  <c r="E1081" i="32"/>
  <c r="E1080" i="32"/>
  <c r="E1079" i="32"/>
  <c r="E1078" i="32"/>
  <c r="E1077" i="32"/>
  <c r="E1076" i="32"/>
  <c r="E1075" i="32"/>
  <c r="E1074" i="32"/>
  <c r="E1073" i="32"/>
  <c r="E1072" i="32"/>
  <c r="E1071" i="32"/>
  <c r="E1070" i="32"/>
  <c r="E1069" i="32"/>
  <c r="E1068" i="32"/>
  <c r="E1067" i="32"/>
  <c r="E1066" i="32"/>
  <c r="E1065" i="32"/>
  <c r="E1064" i="32"/>
  <c r="E1063" i="32"/>
  <c r="E1062" i="32"/>
  <c r="E1061" i="32"/>
  <c r="E1060" i="32"/>
  <c r="E1059" i="32"/>
  <c r="E1058" i="32"/>
  <c r="E1057" i="32"/>
  <c r="E1056" i="32"/>
  <c r="E1055" i="32"/>
  <c r="E1054" i="32"/>
  <c r="E1053" i="32"/>
  <c r="E1052" i="32"/>
  <c r="E1051" i="32"/>
  <c r="E1050" i="32"/>
  <c r="E1049" i="32"/>
  <c r="E1048" i="32"/>
  <c r="E1047" i="32"/>
  <c r="E1046" i="32"/>
  <c r="E1045" i="32"/>
  <c r="E1044" i="32"/>
  <c r="E1043" i="32"/>
  <c r="E1042" i="32"/>
  <c r="E1041" i="32"/>
  <c r="E1040" i="32"/>
  <c r="E1039" i="32"/>
  <c r="E1038" i="32"/>
  <c r="E1037" i="32"/>
  <c r="E1036" i="32"/>
  <c r="E1035" i="32"/>
  <c r="E1034" i="32"/>
  <c r="E1033" i="32"/>
  <c r="E1032" i="32"/>
  <c r="E1031" i="32"/>
  <c r="E1030" i="32"/>
  <c r="E1029" i="32"/>
  <c r="E1028" i="32"/>
  <c r="E1027" i="32"/>
  <c r="E1026" i="32"/>
  <c r="E1025" i="32"/>
  <c r="E1024" i="32"/>
  <c r="E1023" i="32"/>
  <c r="E1022" i="32"/>
  <c r="E1021" i="32"/>
  <c r="E1020" i="32"/>
  <c r="E1019" i="32"/>
  <c r="E1018" i="32"/>
  <c r="E1017" i="32"/>
  <c r="E1016" i="32"/>
  <c r="E1015" i="32"/>
  <c r="E1014" i="32"/>
  <c r="E1013" i="32"/>
  <c r="E1012" i="32"/>
  <c r="E1011" i="32"/>
  <c r="E1010" i="32"/>
  <c r="E1009" i="32"/>
  <c r="E1008" i="32"/>
  <c r="E1007" i="32"/>
  <c r="E1006" i="32"/>
  <c r="E1005" i="32"/>
  <c r="E1004" i="32"/>
  <c r="E1003" i="32"/>
  <c r="E1002" i="32"/>
  <c r="E1001" i="32"/>
  <c r="E1000" i="32"/>
  <c r="E999" i="32"/>
  <c r="E998" i="32"/>
  <c r="E997" i="32"/>
  <c r="E996" i="32"/>
  <c r="E995" i="32"/>
  <c r="E994" i="32"/>
  <c r="E993" i="32"/>
  <c r="E992" i="32"/>
  <c r="E991" i="32"/>
  <c r="E990" i="32"/>
  <c r="E989" i="32"/>
  <c r="E988" i="32"/>
  <c r="E987" i="32"/>
  <c r="E986" i="32"/>
  <c r="E985" i="32"/>
  <c r="E984" i="32"/>
  <c r="E983" i="32"/>
  <c r="E982" i="32"/>
  <c r="E981" i="32"/>
  <c r="E980" i="32"/>
  <c r="E979" i="32"/>
  <c r="E978" i="32"/>
  <c r="E977" i="32"/>
  <c r="E976" i="32"/>
  <c r="E975" i="32"/>
  <c r="E974" i="32"/>
  <c r="E973" i="32"/>
  <c r="E972" i="32"/>
  <c r="E971" i="32"/>
  <c r="E970" i="32"/>
  <c r="E969" i="32"/>
  <c r="E968" i="32"/>
  <c r="E967" i="32"/>
  <c r="E966" i="32"/>
  <c r="E965" i="32"/>
  <c r="E964" i="32"/>
  <c r="E963" i="32"/>
  <c r="E962" i="32"/>
  <c r="E961" i="32"/>
  <c r="E960" i="32"/>
  <c r="E959" i="32"/>
  <c r="E958" i="32"/>
  <c r="E957" i="32"/>
  <c r="E956" i="32"/>
  <c r="E955" i="32"/>
  <c r="E954" i="32"/>
  <c r="E953" i="32"/>
  <c r="E952" i="32"/>
  <c r="E951" i="32"/>
  <c r="E950" i="32"/>
  <c r="E949" i="32"/>
  <c r="E948" i="32"/>
  <c r="E947" i="32"/>
  <c r="E946" i="32"/>
  <c r="E945" i="32"/>
  <c r="E944" i="32"/>
  <c r="E943" i="32"/>
  <c r="E942" i="32"/>
  <c r="E941" i="32"/>
  <c r="E940" i="32"/>
  <c r="E939" i="32"/>
  <c r="E938" i="32"/>
  <c r="E937" i="32"/>
  <c r="E936" i="32"/>
  <c r="E935" i="32"/>
  <c r="E934" i="32"/>
  <c r="E933" i="32"/>
  <c r="E932" i="32"/>
  <c r="E931" i="32"/>
  <c r="E930" i="32"/>
  <c r="E929" i="32"/>
  <c r="E928" i="32"/>
  <c r="E927" i="32"/>
  <c r="E926" i="32"/>
  <c r="E925" i="32"/>
  <c r="E924" i="32"/>
  <c r="E923" i="32"/>
  <c r="E922" i="32"/>
  <c r="E921" i="32"/>
  <c r="E920" i="32"/>
  <c r="E919" i="32"/>
  <c r="E918" i="32"/>
  <c r="E917" i="32"/>
  <c r="E916" i="32"/>
  <c r="E915" i="32"/>
  <c r="E914" i="32"/>
  <c r="E913" i="32"/>
  <c r="E912" i="32"/>
  <c r="E911" i="32"/>
  <c r="E910" i="32"/>
  <c r="E909" i="32"/>
  <c r="E908" i="32"/>
  <c r="E907" i="32"/>
  <c r="E906" i="32"/>
  <c r="E905" i="32"/>
  <c r="E904" i="32"/>
  <c r="E903" i="32"/>
  <c r="E902" i="32"/>
  <c r="E901" i="32"/>
  <c r="E900" i="32"/>
  <c r="E899" i="32"/>
  <c r="E898" i="32"/>
  <c r="E897" i="32"/>
  <c r="E896" i="32"/>
  <c r="E895" i="32"/>
  <c r="E894" i="32"/>
  <c r="E893" i="32"/>
  <c r="E892" i="32"/>
  <c r="E891" i="32"/>
  <c r="E890" i="32"/>
  <c r="E889" i="32"/>
  <c r="E888" i="32"/>
  <c r="E887" i="32"/>
  <c r="E886" i="32"/>
  <c r="E885" i="32"/>
  <c r="E884" i="32"/>
  <c r="E883" i="32"/>
  <c r="E882" i="32"/>
  <c r="E881" i="32"/>
  <c r="E880" i="32"/>
  <c r="E879" i="32"/>
  <c r="E878" i="32"/>
  <c r="E877" i="32"/>
  <c r="E876" i="32"/>
  <c r="E875" i="32"/>
  <c r="E874" i="32"/>
  <c r="E873" i="32"/>
  <c r="E872" i="32"/>
  <c r="E871" i="32"/>
  <c r="E870" i="32"/>
  <c r="E869" i="32"/>
  <c r="E868" i="32"/>
  <c r="E867" i="32"/>
  <c r="E866" i="32"/>
  <c r="E865" i="32"/>
  <c r="E864" i="32"/>
  <c r="E863" i="32"/>
  <c r="E862" i="32"/>
  <c r="E861" i="32"/>
  <c r="E860" i="32"/>
  <c r="E859" i="32"/>
  <c r="E858" i="32"/>
  <c r="E857" i="32"/>
  <c r="E856" i="32"/>
  <c r="E855" i="32"/>
  <c r="E854" i="32"/>
  <c r="E853" i="32"/>
  <c r="E852" i="32"/>
  <c r="E851" i="32"/>
  <c r="E850" i="32"/>
  <c r="E849" i="32"/>
  <c r="E848" i="32"/>
  <c r="E847" i="32"/>
  <c r="E846" i="32"/>
  <c r="E845" i="32"/>
  <c r="E844" i="32"/>
  <c r="E843" i="32"/>
  <c r="E842" i="32"/>
  <c r="E841" i="32"/>
  <c r="E840" i="32"/>
  <c r="E839" i="32"/>
  <c r="E838" i="32"/>
  <c r="E837" i="32"/>
  <c r="E836" i="32"/>
  <c r="E835" i="32"/>
  <c r="E834" i="32"/>
  <c r="E833" i="32"/>
  <c r="E832" i="32"/>
  <c r="E831" i="32"/>
  <c r="E830" i="32"/>
  <c r="E829" i="32"/>
  <c r="E828" i="32"/>
  <c r="E827" i="32"/>
  <c r="E826" i="32"/>
  <c r="E825" i="32"/>
  <c r="E824" i="32"/>
  <c r="E823" i="32"/>
  <c r="E822" i="32"/>
  <c r="E821" i="32"/>
  <c r="E820" i="32"/>
  <c r="E819" i="32"/>
  <c r="E818" i="32"/>
  <c r="E817" i="32"/>
  <c r="E816" i="32"/>
  <c r="E815" i="32"/>
  <c r="E814" i="32"/>
  <c r="E813" i="32"/>
  <c r="E812" i="32"/>
  <c r="E811" i="32"/>
  <c r="E810" i="32"/>
  <c r="E809" i="32"/>
  <c r="E808" i="32"/>
  <c r="E807" i="32"/>
  <c r="E806" i="32"/>
  <c r="E805" i="32"/>
  <c r="E804" i="32"/>
  <c r="E803" i="32"/>
  <c r="E802" i="32"/>
  <c r="E801" i="32"/>
  <c r="E800" i="32"/>
  <c r="E799" i="32"/>
  <c r="E798" i="32"/>
  <c r="E797" i="32"/>
  <c r="E796" i="32"/>
  <c r="E795" i="32"/>
  <c r="E794" i="32"/>
  <c r="E793" i="32"/>
  <c r="E792" i="32"/>
  <c r="E791" i="32"/>
  <c r="E790" i="32"/>
  <c r="E789" i="32"/>
  <c r="E788" i="32"/>
  <c r="E787" i="32"/>
  <c r="E786" i="32"/>
  <c r="E785" i="32"/>
  <c r="E784" i="32"/>
  <c r="E783" i="32"/>
  <c r="E782" i="32"/>
  <c r="E781" i="32"/>
  <c r="E780" i="32"/>
  <c r="E779" i="32"/>
  <c r="E778" i="32"/>
  <c r="E777" i="32"/>
  <c r="E776" i="32"/>
  <c r="E775" i="32"/>
  <c r="E774" i="32"/>
  <c r="E773" i="32"/>
  <c r="E772" i="32"/>
  <c r="E771" i="32"/>
  <c r="E770" i="32"/>
  <c r="E769" i="32"/>
  <c r="E768" i="32"/>
  <c r="E767" i="32"/>
  <c r="E766" i="32"/>
  <c r="E765" i="32"/>
  <c r="E764" i="32"/>
  <c r="E763" i="32"/>
  <c r="E762" i="32"/>
  <c r="E761" i="32"/>
  <c r="E760" i="32"/>
  <c r="E759" i="32"/>
  <c r="E758" i="32"/>
  <c r="E757" i="32"/>
  <c r="E756" i="32"/>
  <c r="E755" i="32"/>
  <c r="E754" i="32"/>
  <c r="E753" i="32"/>
  <c r="E752" i="32"/>
  <c r="E751" i="32"/>
  <c r="E750" i="32"/>
  <c r="E749" i="32"/>
  <c r="E748" i="32"/>
  <c r="E747" i="32"/>
  <c r="E746" i="32"/>
  <c r="E745" i="32"/>
  <c r="E744" i="32"/>
  <c r="E743" i="32"/>
  <c r="E742" i="32"/>
  <c r="E741" i="32"/>
  <c r="E740" i="32"/>
  <c r="E739" i="32"/>
  <c r="E738" i="32"/>
  <c r="E737" i="32"/>
  <c r="E736" i="32"/>
  <c r="E735" i="32"/>
  <c r="E734" i="32"/>
  <c r="E733" i="32"/>
  <c r="E732" i="32"/>
  <c r="E731" i="32"/>
  <c r="E730" i="32"/>
  <c r="E729" i="32"/>
  <c r="E728" i="32"/>
  <c r="E727" i="32"/>
  <c r="E726" i="32"/>
  <c r="E725" i="32"/>
  <c r="E724" i="32"/>
  <c r="E723" i="32"/>
  <c r="E722" i="32"/>
  <c r="E721" i="32"/>
  <c r="E720" i="32"/>
  <c r="E719" i="32"/>
  <c r="E718" i="32"/>
  <c r="E717" i="32"/>
  <c r="E716" i="32"/>
  <c r="E715" i="32"/>
  <c r="E714" i="32"/>
  <c r="E713" i="32"/>
  <c r="E712" i="32"/>
  <c r="E711" i="32"/>
  <c r="E710" i="32"/>
  <c r="E709" i="32"/>
  <c r="E708" i="32"/>
  <c r="E707" i="32"/>
  <c r="E706" i="32"/>
  <c r="E705" i="32"/>
  <c r="E704" i="32"/>
  <c r="E703" i="32"/>
  <c r="E702" i="32"/>
  <c r="E701" i="32"/>
  <c r="E700" i="32"/>
  <c r="E699" i="32"/>
  <c r="E698" i="32"/>
  <c r="E697" i="32"/>
  <c r="E696" i="32"/>
  <c r="E695" i="32"/>
  <c r="E694" i="32"/>
  <c r="E693" i="32"/>
  <c r="E692" i="32"/>
  <c r="E691" i="32"/>
  <c r="E690" i="32"/>
  <c r="E689" i="32"/>
  <c r="E688" i="32"/>
  <c r="E687" i="32"/>
  <c r="E686" i="32"/>
  <c r="E685" i="32"/>
  <c r="E684" i="32"/>
  <c r="E683" i="32"/>
  <c r="E682" i="32"/>
  <c r="E681" i="32"/>
  <c r="E680" i="32"/>
  <c r="E679" i="32"/>
  <c r="E678" i="32"/>
  <c r="E677" i="32"/>
  <c r="E676" i="32"/>
  <c r="E675" i="32"/>
  <c r="E674" i="32"/>
  <c r="E673" i="32"/>
  <c r="E672" i="32"/>
  <c r="E671" i="32"/>
  <c r="E670" i="32"/>
  <c r="E669" i="32"/>
  <c r="E668" i="32"/>
  <c r="E667" i="32"/>
  <c r="E666" i="32"/>
  <c r="E665" i="32"/>
  <c r="E664" i="32"/>
  <c r="E663" i="32"/>
  <c r="E662" i="32"/>
  <c r="E661" i="32"/>
  <c r="E660" i="32"/>
  <c r="E659" i="32"/>
  <c r="E658" i="32"/>
  <c r="E657" i="32"/>
  <c r="E656" i="32"/>
  <c r="E655" i="32"/>
  <c r="E654" i="32"/>
  <c r="E653" i="32"/>
  <c r="E652" i="32"/>
  <c r="E651" i="32"/>
  <c r="E650" i="32"/>
  <c r="E649" i="32"/>
  <c r="E648" i="32"/>
  <c r="E647" i="32"/>
  <c r="E646" i="32"/>
  <c r="E645" i="32"/>
  <c r="E644" i="32"/>
  <c r="E643" i="32"/>
  <c r="E642" i="32"/>
  <c r="E641" i="32"/>
  <c r="E640" i="32"/>
  <c r="E639" i="32"/>
  <c r="E638" i="32"/>
  <c r="E637" i="32"/>
  <c r="E636" i="32"/>
  <c r="E635" i="32"/>
  <c r="E634" i="32"/>
  <c r="E633" i="32"/>
  <c r="E632" i="32"/>
  <c r="E631" i="32"/>
  <c r="E630" i="32"/>
  <c r="E629" i="32"/>
  <c r="E628" i="32"/>
  <c r="E627" i="32"/>
  <c r="E626" i="32"/>
  <c r="E625" i="32"/>
  <c r="E624" i="32"/>
  <c r="E623" i="32"/>
  <c r="E622" i="32"/>
  <c r="E621" i="32"/>
  <c r="E620" i="32"/>
  <c r="E619" i="32"/>
  <c r="E618" i="32"/>
  <c r="E617" i="32"/>
  <c r="E616" i="32"/>
  <c r="E615" i="32"/>
  <c r="E614" i="32"/>
  <c r="E613" i="32"/>
  <c r="E612" i="32"/>
  <c r="E611" i="32"/>
  <c r="E610" i="32"/>
  <c r="E609" i="32"/>
  <c r="E608" i="32"/>
  <c r="E607" i="32"/>
  <c r="E606" i="32"/>
  <c r="E605" i="32"/>
  <c r="E604" i="32"/>
  <c r="E603" i="32"/>
  <c r="E602" i="32"/>
  <c r="E601" i="32"/>
  <c r="E600" i="32"/>
  <c r="E599" i="32"/>
  <c r="E598" i="32"/>
  <c r="E597" i="32"/>
  <c r="E596" i="32"/>
  <c r="E595" i="32"/>
  <c r="E594" i="32"/>
  <c r="E593" i="32"/>
  <c r="E592" i="32"/>
  <c r="E591" i="32"/>
  <c r="E590" i="32"/>
  <c r="E589" i="32"/>
  <c r="E588" i="32"/>
  <c r="E587" i="32"/>
  <c r="E586" i="32"/>
  <c r="E585" i="32"/>
  <c r="E584" i="32"/>
  <c r="E583" i="32"/>
  <c r="E582" i="32"/>
  <c r="E581" i="32"/>
  <c r="E580" i="32"/>
  <c r="E579" i="32"/>
  <c r="E578" i="32"/>
  <c r="E577" i="32"/>
  <c r="E576" i="32"/>
  <c r="E575" i="32"/>
  <c r="E574" i="32"/>
  <c r="E573" i="32"/>
  <c r="E572" i="32"/>
  <c r="E571" i="32"/>
  <c r="E570" i="32"/>
  <c r="E569" i="32"/>
  <c r="E568" i="32"/>
  <c r="E567" i="32"/>
  <c r="E566" i="32"/>
  <c r="E565" i="32"/>
  <c r="E564" i="32"/>
  <c r="E563" i="32"/>
  <c r="E562" i="32"/>
  <c r="E561" i="32"/>
  <c r="E560" i="32"/>
  <c r="E559" i="32"/>
  <c r="E558" i="32"/>
  <c r="E557" i="32"/>
  <c r="E556" i="32"/>
  <c r="E555" i="32"/>
  <c r="E554" i="32"/>
  <c r="E553" i="32"/>
  <c r="E552" i="32"/>
  <c r="E551" i="32"/>
  <c r="E550" i="32"/>
  <c r="E549" i="32"/>
  <c r="E548" i="32"/>
  <c r="E547" i="32"/>
  <c r="E546" i="32"/>
  <c r="E545" i="32"/>
  <c r="E544" i="32"/>
  <c r="E543" i="32"/>
  <c r="E542" i="32"/>
  <c r="E541" i="32"/>
  <c r="E540" i="32"/>
  <c r="E539" i="32"/>
  <c r="E538" i="32"/>
  <c r="E537" i="32"/>
  <c r="E536" i="32"/>
  <c r="E535" i="32"/>
  <c r="E534" i="32"/>
  <c r="E533" i="32"/>
  <c r="E532" i="32"/>
  <c r="E531" i="32"/>
  <c r="E530" i="32"/>
  <c r="E529" i="32"/>
  <c r="E528" i="32"/>
  <c r="E527" i="32"/>
  <c r="E526" i="32"/>
  <c r="E525" i="32"/>
  <c r="E524" i="32"/>
  <c r="E523" i="32"/>
  <c r="E522" i="32"/>
  <c r="E521" i="32"/>
  <c r="E520" i="32"/>
  <c r="E519" i="32"/>
  <c r="E518" i="32"/>
  <c r="E517" i="32"/>
  <c r="E516" i="32"/>
  <c r="E515" i="32"/>
  <c r="E514" i="32"/>
  <c r="E513" i="32"/>
  <c r="E512" i="32"/>
  <c r="E511" i="32"/>
  <c r="E510" i="32"/>
  <c r="E509" i="32"/>
  <c r="E508" i="32"/>
  <c r="E507" i="32"/>
  <c r="E506" i="32"/>
  <c r="E505" i="32"/>
  <c r="E504" i="32"/>
  <c r="E503" i="32"/>
  <c r="E502" i="32"/>
  <c r="E501" i="32"/>
  <c r="E500" i="32"/>
  <c r="E499" i="32"/>
  <c r="E498" i="32"/>
  <c r="E497" i="32"/>
  <c r="E496" i="32"/>
  <c r="E495" i="32"/>
  <c r="E494" i="32"/>
  <c r="E493" i="32"/>
  <c r="E492" i="32"/>
  <c r="E491" i="32"/>
  <c r="E490" i="32"/>
  <c r="E489" i="32"/>
  <c r="E488" i="32"/>
  <c r="E487" i="32"/>
  <c r="E486" i="32"/>
  <c r="E485" i="32"/>
  <c r="E484" i="32"/>
  <c r="E483" i="32"/>
  <c r="E482" i="32"/>
  <c r="E481" i="32"/>
  <c r="E480" i="32"/>
  <c r="E479" i="32"/>
  <c r="E478" i="32"/>
  <c r="E477" i="32"/>
  <c r="E476" i="32"/>
  <c r="E475" i="32"/>
  <c r="E474" i="32"/>
  <c r="E473" i="32"/>
  <c r="E472" i="32"/>
  <c r="E471" i="32"/>
  <c r="E470" i="32"/>
  <c r="E469" i="32"/>
  <c r="E468" i="32"/>
  <c r="E467" i="32"/>
  <c r="E466" i="32"/>
  <c r="E465" i="32"/>
  <c r="E464" i="32"/>
  <c r="E463" i="32"/>
  <c r="E462" i="32"/>
  <c r="E461" i="32"/>
  <c r="E460" i="32"/>
  <c r="E459" i="32"/>
  <c r="E458" i="32"/>
  <c r="E457" i="32"/>
  <c r="E456" i="32"/>
  <c r="E455" i="32"/>
  <c r="E454" i="32"/>
  <c r="E453" i="32"/>
  <c r="E452" i="32"/>
  <c r="E451" i="32"/>
  <c r="E450" i="32"/>
  <c r="E449" i="32"/>
  <c r="E448" i="32"/>
  <c r="E447" i="32"/>
  <c r="E446" i="32"/>
  <c r="E445" i="32"/>
  <c r="E444" i="32"/>
  <c r="E443" i="32"/>
  <c r="E442" i="32"/>
  <c r="E441" i="32"/>
  <c r="E440" i="32"/>
  <c r="E439" i="32"/>
  <c r="E438" i="32"/>
  <c r="E437" i="32"/>
  <c r="E436" i="32"/>
  <c r="E435" i="32"/>
  <c r="E434" i="32"/>
  <c r="E433" i="32"/>
  <c r="E432" i="32"/>
  <c r="E431" i="32"/>
  <c r="E430" i="32"/>
  <c r="E429" i="32"/>
  <c r="E428" i="32"/>
  <c r="E427" i="32"/>
  <c r="E426" i="32"/>
  <c r="E425" i="32"/>
  <c r="E424" i="32"/>
  <c r="E423" i="32"/>
  <c r="E422" i="32"/>
  <c r="E421" i="32"/>
  <c r="E420" i="32"/>
  <c r="E419" i="32"/>
  <c r="E418" i="32"/>
  <c r="E417" i="32"/>
  <c r="E416" i="32"/>
  <c r="E415" i="32"/>
  <c r="E414" i="32"/>
  <c r="E413" i="32"/>
  <c r="E412" i="32"/>
  <c r="E411" i="32"/>
  <c r="E410" i="32"/>
  <c r="E409" i="32"/>
  <c r="E408" i="32"/>
  <c r="E407" i="32"/>
  <c r="E406" i="32"/>
  <c r="E405" i="32"/>
  <c r="E404" i="32"/>
  <c r="E403" i="32"/>
  <c r="E402" i="32"/>
  <c r="E401" i="32"/>
  <c r="E400" i="32"/>
  <c r="E399" i="32"/>
  <c r="E398" i="32"/>
  <c r="E397" i="32"/>
  <c r="E396" i="32"/>
  <c r="E395" i="32"/>
  <c r="E394" i="32"/>
  <c r="E393" i="32"/>
  <c r="E392" i="32"/>
  <c r="E391" i="32"/>
  <c r="E390" i="32"/>
  <c r="E389" i="32"/>
  <c r="E388" i="32"/>
  <c r="E387" i="32"/>
  <c r="E386" i="32"/>
  <c r="E385" i="32"/>
  <c r="E384" i="32"/>
  <c r="E383" i="32"/>
  <c r="E382" i="32"/>
  <c r="E381" i="32"/>
  <c r="E380" i="32"/>
  <c r="E379" i="32"/>
  <c r="E378" i="32"/>
  <c r="E377" i="32"/>
  <c r="E376" i="32"/>
  <c r="E375" i="32"/>
  <c r="E374" i="32"/>
  <c r="E373" i="32"/>
  <c r="E372" i="32"/>
  <c r="E371" i="32"/>
  <c r="E370" i="32"/>
  <c r="E369" i="32"/>
  <c r="E368" i="32"/>
  <c r="E367" i="32"/>
  <c r="E366" i="32"/>
  <c r="E365" i="32"/>
  <c r="E364" i="32"/>
  <c r="E363" i="32"/>
  <c r="E362" i="32"/>
  <c r="E361" i="32"/>
  <c r="E360" i="32"/>
  <c r="E359" i="32"/>
  <c r="E358" i="32"/>
  <c r="E357" i="32"/>
  <c r="E356" i="32"/>
  <c r="E355" i="32"/>
  <c r="E354" i="32"/>
  <c r="E353" i="32"/>
  <c r="E352" i="32"/>
  <c r="E351" i="32"/>
  <c r="E350" i="32"/>
  <c r="E349" i="32"/>
  <c r="E348" i="32"/>
  <c r="E347" i="32"/>
  <c r="E346" i="32"/>
  <c r="E345" i="32"/>
  <c r="E344" i="32"/>
  <c r="E343" i="32"/>
  <c r="E342" i="32"/>
  <c r="E341" i="32"/>
  <c r="E340" i="32"/>
  <c r="E339" i="32"/>
  <c r="E338" i="32"/>
  <c r="E337" i="32"/>
  <c r="E336" i="32"/>
  <c r="E335" i="32"/>
  <c r="E334" i="32"/>
  <c r="E333" i="32"/>
  <c r="E332" i="32"/>
  <c r="E331" i="32"/>
  <c r="E330" i="32"/>
  <c r="E329" i="32"/>
  <c r="E328" i="32"/>
  <c r="E327" i="32"/>
  <c r="E326" i="32"/>
  <c r="E325" i="32"/>
  <c r="E324" i="32"/>
  <c r="E323" i="32"/>
  <c r="E322" i="32"/>
  <c r="E321" i="32"/>
  <c r="E320" i="32"/>
  <c r="E319" i="32"/>
  <c r="E318" i="32"/>
  <c r="E317" i="32"/>
  <c r="E316" i="32"/>
  <c r="E315" i="32"/>
  <c r="E314" i="32"/>
  <c r="E313" i="32"/>
  <c r="E312" i="32"/>
  <c r="E311" i="32"/>
  <c r="E310" i="32"/>
  <c r="E309" i="32"/>
  <c r="E308" i="32"/>
  <c r="E307" i="32"/>
  <c r="E306" i="32"/>
  <c r="E305" i="32"/>
  <c r="E304" i="32"/>
  <c r="E303" i="32"/>
  <c r="E302" i="32"/>
  <c r="E301" i="32"/>
  <c r="E300" i="32"/>
  <c r="E299" i="32"/>
  <c r="E298" i="32"/>
  <c r="E297" i="32"/>
  <c r="E296" i="32"/>
  <c r="E295" i="32"/>
  <c r="E294" i="32"/>
  <c r="E293" i="32"/>
  <c r="E292" i="32"/>
  <c r="E291" i="32"/>
  <c r="E290" i="32"/>
  <c r="E289" i="32"/>
  <c r="E288" i="32"/>
  <c r="E287" i="32"/>
  <c r="E286" i="32"/>
  <c r="E285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0" i="32"/>
  <c r="E118" i="32"/>
  <c r="E116" i="32"/>
  <c r="E115" i="32"/>
  <c r="E112" i="32"/>
  <c r="E110" i="32"/>
  <c r="E108" i="32"/>
  <c r="E107" i="32"/>
  <c r="E104" i="32"/>
  <c r="E102" i="32"/>
  <c r="E100" i="32"/>
  <c r="E99" i="32"/>
  <c r="E96" i="32"/>
  <c r="E94" i="32"/>
  <c r="E92" i="32"/>
  <c r="E91" i="32"/>
  <c r="E88" i="32"/>
  <c r="E86" i="32"/>
  <c r="E84" i="32"/>
  <c r="E83" i="32"/>
  <c r="E80" i="32"/>
  <c r="E78" i="32"/>
  <c r="E76" i="32"/>
  <c r="E75" i="32"/>
  <c r="E72" i="32"/>
  <c r="E70" i="32"/>
  <c r="E68" i="32"/>
  <c r="E67" i="32"/>
  <c r="E64" i="32"/>
  <c r="E62" i="32"/>
  <c r="E60" i="32"/>
  <c r="E59" i="32"/>
  <c r="E56" i="32"/>
  <c r="E54" i="32"/>
  <c r="E52" i="32"/>
  <c r="E51" i="32"/>
  <c r="E48" i="32"/>
  <c r="E46" i="32"/>
  <c r="E44" i="32"/>
  <c r="E43" i="32"/>
  <c r="E40" i="32"/>
  <c r="E38" i="32"/>
  <c r="E36" i="32"/>
  <c r="E35" i="32"/>
  <c r="E32" i="32"/>
  <c r="E30" i="32"/>
  <c r="E28" i="32"/>
  <c r="E27" i="32"/>
  <c r="E24" i="32"/>
  <c r="E22" i="32"/>
  <c r="E20" i="32"/>
  <c r="E19" i="32"/>
  <c r="E16" i="32"/>
  <c r="E14" i="32"/>
  <c r="E12" i="32"/>
  <c r="E11" i="32"/>
  <c r="E8" i="32"/>
  <c r="E6" i="32"/>
  <c r="E5" i="32"/>
  <c r="E4" i="32"/>
  <c r="E2" i="32"/>
  <c r="E1221" i="31"/>
  <c r="E1220" i="31"/>
  <c r="E1219" i="31"/>
  <c r="E1218" i="31"/>
  <c r="E1217" i="31"/>
  <c r="E1216" i="31"/>
  <c r="E1215" i="31"/>
  <c r="E1214" i="31"/>
  <c r="E1213" i="31"/>
  <c r="E1212" i="31"/>
  <c r="E1211" i="31"/>
  <c r="E1210" i="31"/>
  <c r="E1209" i="31"/>
  <c r="E1208" i="31"/>
  <c r="E1207" i="31"/>
  <c r="E1206" i="31"/>
  <c r="E1205" i="31"/>
  <c r="E1204" i="31"/>
  <c r="E1203" i="31"/>
  <c r="E1202" i="31"/>
  <c r="E1201" i="31"/>
  <c r="E1200" i="31"/>
  <c r="E1199" i="31"/>
  <c r="E1198" i="31"/>
  <c r="E1197" i="31"/>
  <c r="E1196" i="31"/>
  <c r="E1195" i="31"/>
  <c r="E1194" i="31"/>
  <c r="E1193" i="31"/>
  <c r="E1192" i="31"/>
  <c r="E1191" i="31"/>
  <c r="E1190" i="31"/>
  <c r="E1189" i="31"/>
  <c r="E1188" i="31"/>
  <c r="E1187" i="31"/>
  <c r="E1186" i="31"/>
  <c r="E1185" i="31"/>
  <c r="E1184" i="31"/>
  <c r="E1183" i="31"/>
  <c r="E1182" i="31"/>
  <c r="E1181" i="31"/>
  <c r="E1180" i="31"/>
  <c r="E1179" i="31"/>
  <c r="E1178" i="31"/>
  <c r="E1177" i="31"/>
  <c r="E1176" i="31"/>
  <c r="E1175" i="31"/>
  <c r="E1174" i="31"/>
  <c r="E1173" i="31"/>
  <c r="E1172" i="31"/>
  <c r="E1171" i="31"/>
  <c r="E1170" i="31"/>
  <c r="E1169" i="31"/>
  <c r="E1168" i="31"/>
  <c r="E1167" i="31"/>
  <c r="E1166" i="31"/>
  <c r="E1165" i="31"/>
  <c r="E1164" i="31"/>
  <c r="E1163" i="31"/>
  <c r="E1162" i="31"/>
  <c r="E1161" i="31"/>
  <c r="E1160" i="31"/>
  <c r="E1159" i="31"/>
  <c r="E1158" i="31"/>
  <c r="E1157" i="31"/>
  <c r="E1156" i="31"/>
  <c r="E1155" i="31"/>
  <c r="E1154" i="31"/>
  <c r="E1153" i="31"/>
  <c r="E1152" i="31"/>
  <c r="E1151" i="31"/>
  <c r="E1150" i="31"/>
  <c r="E1149" i="31"/>
  <c r="E1148" i="31"/>
  <c r="E1147" i="31"/>
  <c r="E1146" i="31"/>
  <c r="E1145" i="31"/>
  <c r="E1144" i="31"/>
  <c r="E1143" i="31"/>
  <c r="E1142" i="31"/>
  <c r="E1141" i="31"/>
  <c r="E1140" i="31"/>
  <c r="E1139" i="31"/>
  <c r="E1138" i="31"/>
  <c r="E1137" i="31"/>
  <c r="E1136" i="31"/>
  <c r="E1135" i="31"/>
  <c r="E1134" i="31"/>
  <c r="E1133" i="31"/>
  <c r="E1132" i="31"/>
  <c r="E1131" i="31"/>
  <c r="E1130" i="31"/>
  <c r="E1129" i="31"/>
  <c r="E1128" i="31"/>
  <c r="E1127" i="31"/>
  <c r="E1126" i="31"/>
  <c r="E1125" i="31"/>
  <c r="E1124" i="31"/>
  <c r="E1123" i="31"/>
  <c r="E1122" i="31"/>
  <c r="E1121" i="31"/>
  <c r="E1120" i="31"/>
  <c r="E1119" i="31"/>
  <c r="E1118" i="31"/>
  <c r="E1117" i="31"/>
  <c r="E1116" i="31"/>
  <c r="E1115" i="31"/>
  <c r="E1114" i="31"/>
  <c r="E1113" i="31"/>
  <c r="E1112" i="31"/>
  <c r="E1111" i="31"/>
  <c r="E1110" i="31"/>
  <c r="E1109" i="31"/>
  <c r="E1108" i="31"/>
  <c r="E1107" i="31"/>
  <c r="E1106" i="31"/>
  <c r="E1105" i="31"/>
  <c r="E1104" i="31"/>
  <c r="E1103" i="31"/>
  <c r="E1102" i="31"/>
  <c r="E1101" i="31"/>
  <c r="E1100" i="31"/>
  <c r="E1099" i="31"/>
  <c r="E1098" i="31"/>
  <c r="E1097" i="31"/>
  <c r="E1096" i="31"/>
  <c r="E1095" i="31"/>
  <c r="E1094" i="31"/>
  <c r="E1093" i="31"/>
  <c r="E1092" i="31"/>
  <c r="E1091" i="31"/>
  <c r="E1090" i="31"/>
  <c r="E1089" i="31"/>
  <c r="E1088" i="31"/>
  <c r="E1087" i="31"/>
  <c r="E1086" i="31"/>
  <c r="E1085" i="31"/>
  <c r="E1084" i="31"/>
  <c r="E1083" i="31"/>
  <c r="E1082" i="31"/>
  <c r="E1081" i="31"/>
  <c r="E1080" i="31"/>
  <c r="E1079" i="31"/>
  <c r="E1078" i="31"/>
  <c r="E1077" i="31"/>
  <c r="E1076" i="31"/>
  <c r="E1075" i="31"/>
  <c r="E1074" i="31"/>
  <c r="E1073" i="31"/>
  <c r="E1072" i="31"/>
  <c r="E1071" i="31"/>
  <c r="E1070" i="31"/>
  <c r="E1069" i="31"/>
  <c r="E1068" i="31"/>
  <c r="E1067" i="31"/>
  <c r="E1066" i="31"/>
  <c r="E1065" i="31"/>
  <c r="E1064" i="31"/>
  <c r="E1063" i="31"/>
  <c r="E1062" i="31"/>
  <c r="E1061" i="31"/>
  <c r="E1060" i="31"/>
  <c r="E1059" i="31"/>
  <c r="E1058" i="31"/>
  <c r="E1057" i="31"/>
  <c r="E1056" i="31"/>
  <c r="E1055" i="31"/>
  <c r="E1054" i="31"/>
  <c r="E1053" i="31"/>
  <c r="E1052" i="31"/>
  <c r="E1051" i="31"/>
  <c r="E1050" i="31"/>
  <c r="E1049" i="31"/>
  <c r="E1048" i="31"/>
  <c r="E1047" i="31"/>
  <c r="E1046" i="31"/>
  <c r="E1045" i="31"/>
  <c r="E1044" i="31"/>
  <c r="E1043" i="31"/>
  <c r="E1042" i="31"/>
  <c r="E1041" i="31"/>
  <c r="E1040" i="31"/>
  <c r="E1039" i="31"/>
  <c r="E1038" i="31"/>
  <c r="E1037" i="31"/>
  <c r="E1036" i="31"/>
  <c r="E1035" i="31"/>
  <c r="E1034" i="31"/>
  <c r="E1033" i="31"/>
  <c r="E1032" i="31"/>
  <c r="E1031" i="31"/>
  <c r="E1030" i="31"/>
  <c r="E1029" i="31"/>
  <c r="E1028" i="31"/>
  <c r="E1027" i="31"/>
  <c r="E1026" i="31"/>
  <c r="E1025" i="31"/>
  <c r="E1024" i="31"/>
  <c r="E1023" i="31"/>
  <c r="E1022" i="31"/>
  <c r="E1021" i="31"/>
  <c r="E1020" i="31"/>
  <c r="E1019" i="31"/>
  <c r="E1018" i="31"/>
  <c r="E1017" i="31"/>
  <c r="E1016" i="31"/>
  <c r="E1015" i="31"/>
  <c r="E1014" i="31"/>
  <c r="E1013" i="31"/>
  <c r="E1012" i="31"/>
  <c r="E1011" i="31"/>
  <c r="E1010" i="31"/>
  <c r="E1009" i="31"/>
  <c r="E1008" i="31"/>
  <c r="E1007" i="31"/>
  <c r="E1006" i="31"/>
  <c r="E1005" i="31"/>
  <c r="E1004" i="31"/>
  <c r="E1003" i="31"/>
  <c r="E1002" i="31"/>
  <c r="E1001" i="31"/>
  <c r="E1000" i="31"/>
  <c r="E999" i="31"/>
  <c r="E998" i="31"/>
  <c r="E997" i="31"/>
  <c r="E996" i="31"/>
  <c r="E995" i="31"/>
  <c r="E994" i="31"/>
  <c r="E993" i="31"/>
  <c r="E992" i="31"/>
  <c r="E991" i="31"/>
  <c r="E990" i="31"/>
  <c r="E989" i="31"/>
  <c r="E988" i="31"/>
  <c r="E987" i="31"/>
  <c r="E986" i="31"/>
  <c r="E985" i="31"/>
  <c r="E984" i="31"/>
  <c r="E983" i="31"/>
  <c r="E982" i="31"/>
  <c r="E981" i="31"/>
  <c r="E980" i="31"/>
  <c r="E979" i="31"/>
  <c r="E978" i="31"/>
  <c r="E977" i="31"/>
  <c r="E976" i="31"/>
  <c r="E975" i="31"/>
  <c r="E974" i="31"/>
  <c r="E973" i="31"/>
  <c r="E972" i="31"/>
  <c r="E971" i="31"/>
  <c r="E970" i="31"/>
  <c r="E969" i="31"/>
  <c r="E968" i="31"/>
  <c r="E967" i="31"/>
  <c r="E966" i="31"/>
  <c r="E965" i="31"/>
  <c r="E964" i="31"/>
  <c r="E963" i="31"/>
  <c r="E962" i="31"/>
  <c r="E961" i="31"/>
  <c r="E960" i="31"/>
  <c r="E959" i="31"/>
  <c r="E958" i="31"/>
  <c r="E957" i="31"/>
  <c r="E956" i="31"/>
  <c r="E955" i="31"/>
  <c r="E954" i="31"/>
  <c r="E953" i="31"/>
  <c r="E952" i="31"/>
  <c r="E951" i="31"/>
  <c r="E950" i="31"/>
  <c r="E949" i="31"/>
  <c r="E948" i="31"/>
  <c r="E947" i="31"/>
  <c r="E946" i="31"/>
  <c r="E945" i="31"/>
  <c r="E944" i="31"/>
  <c r="E943" i="31"/>
  <c r="E942" i="31"/>
  <c r="E941" i="31"/>
  <c r="E940" i="31"/>
  <c r="E939" i="31"/>
  <c r="E938" i="31"/>
  <c r="E937" i="31"/>
  <c r="E936" i="31"/>
  <c r="E935" i="31"/>
  <c r="E934" i="31"/>
  <c r="E933" i="31"/>
  <c r="E932" i="31"/>
  <c r="E931" i="31"/>
  <c r="E930" i="31"/>
  <c r="E929" i="31"/>
  <c r="E928" i="31"/>
  <c r="E927" i="31"/>
  <c r="E926" i="31"/>
  <c r="E925" i="31"/>
  <c r="E924" i="31"/>
  <c r="E923" i="31"/>
  <c r="E922" i="31"/>
  <c r="E921" i="31"/>
  <c r="E920" i="31"/>
  <c r="E919" i="31"/>
  <c r="E918" i="31"/>
  <c r="E917" i="31"/>
  <c r="E916" i="31"/>
  <c r="E915" i="31"/>
  <c r="E914" i="31"/>
  <c r="E913" i="31"/>
  <c r="E912" i="31"/>
  <c r="E911" i="31"/>
  <c r="E910" i="31"/>
  <c r="E909" i="31"/>
  <c r="E908" i="31"/>
  <c r="E907" i="31"/>
  <c r="E906" i="31"/>
  <c r="E905" i="31"/>
  <c r="E904" i="31"/>
  <c r="E903" i="31"/>
  <c r="E902" i="31"/>
  <c r="E901" i="31"/>
  <c r="E900" i="31"/>
  <c r="E899" i="31"/>
  <c r="E898" i="31"/>
  <c r="E897" i="31"/>
  <c r="E896" i="31"/>
  <c r="E895" i="31"/>
  <c r="E894" i="31"/>
  <c r="E893" i="31"/>
  <c r="E892" i="31"/>
  <c r="E891" i="31"/>
  <c r="E890" i="31"/>
  <c r="E889" i="31"/>
  <c r="E888" i="31"/>
  <c r="E887" i="31"/>
  <c r="E886" i="31"/>
  <c r="E885" i="31"/>
  <c r="E884" i="31"/>
  <c r="E883" i="31"/>
  <c r="E882" i="31"/>
  <c r="E881" i="31"/>
  <c r="E880" i="31"/>
  <c r="E879" i="31"/>
  <c r="E878" i="31"/>
  <c r="E877" i="31"/>
  <c r="E876" i="31"/>
  <c r="E875" i="31"/>
  <c r="E874" i="31"/>
  <c r="E873" i="31"/>
  <c r="E872" i="31"/>
  <c r="E871" i="31"/>
  <c r="E870" i="31"/>
  <c r="E869" i="31"/>
  <c r="E868" i="31"/>
  <c r="E867" i="31"/>
  <c r="E866" i="31"/>
  <c r="E865" i="31"/>
  <c r="E864" i="31"/>
  <c r="E863" i="31"/>
  <c r="E862" i="31"/>
  <c r="E861" i="31"/>
  <c r="E860" i="31"/>
  <c r="E859" i="31"/>
  <c r="E858" i="31"/>
  <c r="E857" i="31"/>
  <c r="E856" i="31"/>
  <c r="E855" i="31"/>
  <c r="E854" i="31"/>
  <c r="E853" i="31"/>
  <c r="E852" i="31"/>
  <c r="E851" i="31"/>
  <c r="E850" i="31"/>
  <c r="E849" i="31"/>
  <c r="E848" i="31"/>
  <c r="E847" i="31"/>
  <c r="E846" i="31"/>
  <c r="E845" i="31"/>
  <c r="E844" i="31"/>
  <c r="E843" i="31"/>
  <c r="E842" i="31"/>
  <c r="E841" i="31"/>
  <c r="E840" i="31"/>
  <c r="E839" i="31"/>
  <c r="E838" i="31"/>
  <c r="E837" i="31"/>
  <c r="E836" i="31"/>
  <c r="E835" i="31"/>
  <c r="E834" i="31"/>
  <c r="E833" i="31"/>
  <c r="E832" i="31"/>
  <c r="E831" i="31"/>
  <c r="E830" i="31"/>
  <c r="E829" i="31"/>
  <c r="E828" i="31"/>
  <c r="E827" i="31"/>
  <c r="E826" i="31"/>
  <c r="E825" i="31"/>
  <c r="E824" i="31"/>
  <c r="E823" i="31"/>
  <c r="E822" i="31"/>
  <c r="E821" i="31"/>
  <c r="E820" i="31"/>
  <c r="E819" i="31"/>
  <c r="E818" i="31"/>
  <c r="E817" i="31"/>
  <c r="E816" i="31"/>
  <c r="E815" i="31"/>
  <c r="E814" i="31"/>
  <c r="E813" i="31"/>
  <c r="E812" i="31"/>
  <c r="E811" i="31"/>
  <c r="E810" i="31"/>
  <c r="E809" i="31"/>
  <c r="E808" i="31"/>
  <c r="E807" i="31"/>
  <c r="E806" i="31"/>
  <c r="E805" i="31"/>
  <c r="E804" i="31"/>
  <c r="E803" i="31"/>
  <c r="E802" i="31"/>
  <c r="E801" i="31"/>
  <c r="E800" i="31"/>
  <c r="E799" i="31"/>
  <c r="E798" i="31"/>
  <c r="E797" i="31"/>
  <c r="E796" i="31"/>
  <c r="E795" i="31"/>
  <c r="E794" i="31"/>
  <c r="E793" i="31"/>
  <c r="E792" i="31"/>
  <c r="E791" i="31"/>
  <c r="E790" i="31"/>
  <c r="E789" i="31"/>
  <c r="E788" i="31"/>
  <c r="E787" i="31"/>
  <c r="E786" i="31"/>
  <c r="E785" i="31"/>
  <c r="E784" i="31"/>
  <c r="E783" i="31"/>
  <c r="E782" i="31"/>
  <c r="E781" i="31"/>
  <c r="E780" i="31"/>
  <c r="E779" i="31"/>
  <c r="E778" i="31"/>
  <c r="E777" i="31"/>
  <c r="E776" i="31"/>
  <c r="E775" i="31"/>
  <c r="E774" i="31"/>
  <c r="E773" i="31"/>
  <c r="E772" i="31"/>
  <c r="E771" i="31"/>
  <c r="E770" i="31"/>
  <c r="E769" i="31"/>
  <c r="E768" i="31"/>
  <c r="E767" i="31"/>
  <c r="E766" i="31"/>
  <c r="E765" i="31"/>
  <c r="E764" i="31"/>
  <c r="E763" i="31"/>
  <c r="E762" i="31"/>
  <c r="E761" i="31"/>
  <c r="E760" i="31"/>
  <c r="E759" i="31"/>
  <c r="E758" i="31"/>
  <c r="E757" i="31"/>
  <c r="E756" i="31"/>
  <c r="E755" i="31"/>
  <c r="E754" i="31"/>
  <c r="E753" i="31"/>
  <c r="E752" i="31"/>
  <c r="E751" i="31"/>
  <c r="E750" i="31"/>
  <c r="E749" i="31"/>
  <c r="E748" i="31"/>
  <c r="E747" i="31"/>
  <c r="E746" i="31"/>
  <c r="E745" i="31"/>
  <c r="E744" i="31"/>
  <c r="E743" i="31"/>
  <c r="E742" i="31"/>
  <c r="E741" i="31"/>
  <c r="E740" i="31"/>
  <c r="E739" i="31"/>
  <c r="E738" i="31"/>
  <c r="E737" i="31"/>
  <c r="E736" i="31"/>
  <c r="E735" i="31"/>
  <c r="E734" i="31"/>
  <c r="E733" i="31"/>
  <c r="E732" i="31"/>
  <c r="E731" i="31"/>
  <c r="E730" i="31"/>
  <c r="E729" i="31"/>
  <c r="E728" i="31"/>
  <c r="E727" i="31"/>
  <c r="E726" i="31"/>
  <c r="E725" i="31"/>
  <c r="E724" i="31"/>
  <c r="E723" i="31"/>
  <c r="E722" i="31"/>
  <c r="E721" i="31"/>
  <c r="E720" i="31"/>
  <c r="E719" i="31"/>
  <c r="E718" i="31"/>
  <c r="E717" i="31"/>
  <c r="E716" i="31"/>
  <c r="E715" i="31"/>
  <c r="E714" i="31"/>
  <c r="E713" i="31"/>
  <c r="E712" i="31"/>
  <c r="E711" i="31"/>
  <c r="E710" i="31"/>
  <c r="E709" i="31"/>
  <c r="E708" i="31"/>
  <c r="E707" i="31"/>
  <c r="E706" i="31"/>
  <c r="E705" i="31"/>
  <c r="E704" i="31"/>
  <c r="E703" i="31"/>
  <c r="E702" i="31"/>
  <c r="E701" i="31"/>
  <c r="E700" i="31"/>
  <c r="E699" i="31"/>
  <c r="E698" i="31"/>
  <c r="E697" i="31"/>
  <c r="E696" i="31"/>
  <c r="E695" i="31"/>
  <c r="E694" i="31"/>
  <c r="E693" i="31"/>
  <c r="E692" i="31"/>
  <c r="E691" i="31"/>
  <c r="E690" i="31"/>
  <c r="E689" i="31"/>
  <c r="E688" i="31"/>
  <c r="E687" i="31"/>
  <c r="E686" i="31"/>
  <c r="E685" i="31"/>
  <c r="E684" i="31"/>
  <c r="E683" i="31"/>
  <c r="E682" i="31"/>
  <c r="E681" i="31"/>
  <c r="E680" i="31"/>
  <c r="E679" i="31"/>
  <c r="E678" i="31"/>
  <c r="E677" i="31"/>
  <c r="E676" i="31"/>
  <c r="E675" i="31"/>
  <c r="E674" i="31"/>
  <c r="E673" i="31"/>
  <c r="E672" i="31"/>
  <c r="E671" i="31"/>
  <c r="E670" i="31"/>
  <c r="E669" i="31"/>
  <c r="E668" i="31"/>
  <c r="E667" i="31"/>
  <c r="E666" i="31"/>
  <c r="E665" i="31"/>
  <c r="E664" i="31"/>
  <c r="E663" i="31"/>
  <c r="E662" i="31"/>
  <c r="E661" i="31"/>
  <c r="E660" i="31"/>
  <c r="E659" i="31"/>
  <c r="E658" i="31"/>
  <c r="E657" i="31"/>
  <c r="E656" i="31"/>
  <c r="E655" i="31"/>
  <c r="E654" i="31"/>
  <c r="E653" i="31"/>
  <c r="E652" i="31"/>
  <c r="E651" i="31"/>
  <c r="E650" i="31"/>
  <c r="E649" i="31"/>
  <c r="E648" i="31"/>
  <c r="E647" i="31"/>
  <c r="E646" i="31"/>
  <c r="E645" i="31"/>
  <c r="E644" i="31"/>
  <c r="E643" i="31"/>
  <c r="E642" i="31"/>
  <c r="E641" i="31"/>
  <c r="E640" i="31"/>
  <c r="E639" i="31"/>
  <c r="E638" i="31"/>
  <c r="E637" i="31"/>
  <c r="E636" i="31"/>
  <c r="E635" i="31"/>
  <c r="E634" i="31"/>
  <c r="E633" i="31"/>
  <c r="E632" i="31"/>
  <c r="E631" i="31"/>
  <c r="E630" i="31"/>
  <c r="E629" i="31"/>
  <c r="E628" i="31"/>
  <c r="E627" i="31"/>
  <c r="E626" i="31"/>
  <c r="E625" i="31"/>
  <c r="E624" i="31"/>
  <c r="E623" i="31"/>
  <c r="E622" i="31"/>
  <c r="E621" i="31"/>
  <c r="E620" i="31"/>
  <c r="E619" i="31"/>
  <c r="E618" i="31"/>
  <c r="E617" i="31"/>
  <c r="E616" i="31"/>
  <c r="E615" i="31"/>
  <c r="E614" i="31"/>
  <c r="E613" i="31"/>
  <c r="E612" i="31"/>
  <c r="E611" i="31"/>
  <c r="E610" i="31"/>
  <c r="E609" i="31"/>
  <c r="E608" i="31"/>
  <c r="E607" i="31"/>
  <c r="E606" i="31"/>
  <c r="E605" i="31"/>
  <c r="E604" i="31"/>
  <c r="E603" i="31"/>
  <c r="E602" i="31"/>
  <c r="E601" i="31"/>
  <c r="E600" i="31"/>
  <c r="E599" i="31"/>
  <c r="E598" i="31"/>
  <c r="E597" i="31"/>
  <c r="E596" i="31"/>
  <c r="E595" i="31"/>
  <c r="E594" i="31"/>
  <c r="E593" i="31"/>
  <c r="E592" i="31"/>
  <c r="E591" i="31"/>
  <c r="E590" i="31"/>
  <c r="E589" i="31"/>
  <c r="E588" i="31"/>
  <c r="E587" i="31"/>
  <c r="E586" i="31"/>
  <c r="E585" i="31"/>
  <c r="E584" i="31"/>
  <c r="E583" i="31"/>
  <c r="E582" i="31"/>
  <c r="E581" i="31"/>
  <c r="E580" i="31"/>
  <c r="E579" i="31"/>
  <c r="E578" i="31"/>
  <c r="E577" i="31"/>
  <c r="E576" i="31"/>
  <c r="E575" i="31"/>
  <c r="E574" i="31"/>
  <c r="E573" i="31"/>
  <c r="E572" i="31"/>
  <c r="E571" i="31"/>
  <c r="E570" i="31"/>
  <c r="E569" i="31"/>
  <c r="E568" i="31"/>
  <c r="E567" i="31"/>
  <c r="E566" i="31"/>
  <c r="E565" i="31"/>
  <c r="E564" i="31"/>
  <c r="E563" i="31"/>
  <c r="E562" i="31"/>
  <c r="E561" i="31"/>
  <c r="E560" i="31"/>
  <c r="E559" i="31"/>
  <c r="E558" i="31"/>
  <c r="E557" i="31"/>
  <c r="E556" i="31"/>
  <c r="E555" i="31"/>
  <c r="E554" i="31"/>
  <c r="E553" i="31"/>
  <c r="E552" i="31"/>
  <c r="E551" i="31"/>
  <c r="E550" i="31"/>
  <c r="E549" i="31"/>
  <c r="E548" i="31"/>
  <c r="E547" i="31"/>
  <c r="E546" i="31"/>
  <c r="E545" i="31"/>
  <c r="E544" i="31"/>
  <c r="E543" i="31"/>
  <c r="E542" i="31"/>
  <c r="E541" i="31"/>
  <c r="E540" i="31"/>
  <c r="E539" i="31"/>
  <c r="E538" i="31"/>
  <c r="E537" i="31"/>
  <c r="E536" i="31"/>
  <c r="E535" i="31"/>
  <c r="E534" i="31"/>
  <c r="E533" i="31"/>
  <c r="E532" i="31"/>
  <c r="E531" i="31"/>
  <c r="E530" i="31"/>
  <c r="E529" i="31"/>
  <c r="E528" i="31"/>
  <c r="E527" i="31"/>
  <c r="E526" i="31"/>
  <c r="E525" i="31"/>
  <c r="E524" i="31"/>
  <c r="E523" i="31"/>
  <c r="E522" i="31"/>
  <c r="E521" i="31"/>
  <c r="E520" i="31"/>
  <c r="E519" i="31"/>
  <c r="E518" i="31"/>
  <c r="E517" i="31"/>
  <c r="E516" i="31"/>
  <c r="E515" i="31"/>
  <c r="E514" i="31"/>
  <c r="E513" i="31"/>
  <c r="E512" i="31"/>
  <c r="E511" i="31"/>
  <c r="E510" i="31"/>
  <c r="E509" i="31"/>
  <c r="E508" i="31"/>
  <c r="E507" i="31"/>
  <c r="E506" i="31"/>
  <c r="E505" i="31"/>
  <c r="E504" i="31"/>
  <c r="E503" i="31"/>
  <c r="E502" i="31"/>
  <c r="E501" i="31"/>
  <c r="E500" i="31"/>
  <c r="E499" i="31"/>
  <c r="E498" i="31"/>
  <c r="E497" i="31"/>
  <c r="E496" i="31"/>
  <c r="E495" i="31"/>
  <c r="E494" i="31"/>
  <c r="E493" i="31"/>
  <c r="E492" i="31"/>
  <c r="E491" i="31"/>
  <c r="E490" i="31"/>
  <c r="E489" i="31"/>
  <c r="E488" i="31"/>
  <c r="E487" i="31"/>
  <c r="E486" i="31"/>
  <c r="E485" i="31"/>
  <c r="E484" i="31"/>
  <c r="E483" i="31"/>
  <c r="E482" i="31"/>
  <c r="E481" i="31"/>
  <c r="E480" i="31"/>
  <c r="E479" i="31"/>
  <c r="E478" i="31"/>
  <c r="E477" i="31"/>
  <c r="E476" i="31"/>
  <c r="E475" i="31"/>
  <c r="E474" i="31"/>
  <c r="E473" i="31"/>
  <c r="E472" i="31"/>
  <c r="E471" i="31"/>
  <c r="E470" i="31"/>
  <c r="E469" i="31"/>
  <c r="E468" i="31"/>
  <c r="E467" i="31"/>
  <c r="E466" i="31"/>
  <c r="E465" i="31"/>
  <c r="E464" i="31"/>
  <c r="E463" i="31"/>
  <c r="E462" i="31"/>
  <c r="E461" i="31"/>
  <c r="E460" i="31"/>
  <c r="E459" i="31"/>
  <c r="E458" i="31"/>
  <c r="E457" i="31"/>
  <c r="E456" i="31"/>
  <c r="E455" i="31"/>
  <c r="E454" i="31"/>
  <c r="E453" i="31"/>
  <c r="E452" i="31"/>
  <c r="E451" i="31"/>
  <c r="E450" i="31"/>
  <c r="E449" i="31"/>
  <c r="E448" i="31"/>
  <c r="E447" i="31"/>
  <c r="E446" i="31"/>
  <c r="E445" i="31"/>
  <c r="E444" i="31"/>
  <c r="E443" i="31"/>
  <c r="E442" i="31"/>
  <c r="E441" i="31"/>
  <c r="E440" i="31"/>
  <c r="E439" i="31"/>
  <c r="E438" i="31"/>
  <c r="E437" i="31"/>
  <c r="E436" i="31"/>
  <c r="E435" i="31"/>
  <c r="E434" i="31"/>
  <c r="E433" i="31"/>
  <c r="E432" i="31"/>
  <c r="E431" i="31"/>
  <c r="E430" i="31"/>
  <c r="E429" i="31"/>
  <c r="E428" i="31"/>
  <c r="E427" i="31"/>
  <c r="E426" i="31"/>
  <c r="E425" i="31"/>
  <c r="E424" i="31"/>
  <c r="E423" i="31"/>
  <c r="E422" i="31"/>
  <c r="E421" i="31"/>
  <c r="E420" i="31"/>
  <c r="E419" i="31"/>
  <c r="E418" i="31"/>
  <c r="E417" i="31"/>
  <c r="E416" i="31"/>
  <c r="E415" i="31"/>
  <c r="E414" i="31"/>
  <c r="E413" i="31"/>
  <c r="E412" i="31"/>
  <c r="E411" i="31"/>
  <c r="E410" i="31"/>
  <c r="E409" i="31"/>
  <c r="E408" i="31"/>
  <c r="E407" i="31"/>
  <c r="E406" i="31"/>
  <c r="E405" i="31"/>
  <c r="E404" i="31"/>
  <c r="E403" i="31"/>
  <c r="E402" i="31"/>
  <c r="E401" i="31"/>
  <c r="E400" i="31"/>
  <c r="E399" i="31"/>
  <c r="E398" i="31"/>
  <c r="E397" i="31"/>
  <c r="E396" i="31"/>
  <c r="E395" i="31"/>
  <c r="E394" i="31"/>
  <c r="E393" i="31"/>
  <c r="E392" i="31"/>
  <c r="E391" i="31"/>
  <c r="E390" i="31"/>
  <c r="E389" i="31"/>
  <c r="E388" i="31"/>
  <c r="E387" i="31"/>
  <c r="E386" i="31"/>
  <c r="E385" i="31"/>
  <c r="E384" i="31"/>
  <c r="E383" i="31"/>
  <c r="E382" i="31"/>
  <c r="E381" i="31"/>
  <c r="E380" i="31"/>
  <c r="E379" i="31"/>
  <c r="E378" i="31"/>
  <c r="E377" i="31"/>
  <c r="E376" i="31"/>
  <c r="E375" i="31"/>
  <c r="E374" i="31"/>
  <c r="E373" i="31"/>
  <c r="E372" i="31"/>
  <c r="E371" i="31"/>
  <c r="E370" i="31"/>
  <c r="E369" i="31"/>
  <c r="E368" i="31"/>
  <c r="E367" i="31"/>
  <c r="E366" i="31"/>
  <c r="E365" i="31"/>
  <c r="E364" i="31"/>
  <c r="E363" i="31"/>
  <c r="E362" i="31"/>
  <c r="E361" i="31"/>
  <c r="E360" i="31"/>
  <c r="E359" i="31"/>
  <c r="E358" i="31"/>
  <c r="E357" i="31"/>
  <c r="E356" i="31"/>
  <c r="E355" i="31"/>
  <c r="E354" i="31"/>
  <c r="E353" i="31"/>
  <c r="E352" i="31"/>
  <c r="E351" i="31"/>
  <c r="E350" i="31"/>
  <c r="E349" i="31"/>
  <c r="E348" i="31"/>
  <c r="E347" i="31"/>
  <c r="E346" i="31"/>
  <c r="E345" i="31"/>
  <c r="E344" i="31"/>
  <c r="E343" i="31"/>
  <c r="E342" i="31"/>
  <c r="E341" i="31"/>
  <c r="E340" i="31"/>
  <c r="E339" i="31"/>
  <c r="E338" i="31"/>
  <c r="E337" i="31"/>
  <c r="E336" i="31"/>
  <c r="E335" i="31"/>
  <c r="E334" i="31"/>
  <c r="E333" i="31"/>
  <c r="E332" i="31"/>
  <c r="E331" i="31"/>
  <c r="E330" i="31"/>
  <c r="E329" i="31"/>
  <c r="E328" i="31"/>
  <c r="E327" i="31"/>
  <c r="E326" i="31"/>
  <c r="E325" i="31"/>
  <c r="E324" i="31"/>
  <c r="E323" i="31"/>
  <c r="E322" i="31"/>
  <c r="E321" i="31"/>
  <c r="E320" i="31"/>
  <c r="E319" i="31"/>
  <c r="E318" i="31"/>
  <c r="E317" i="31"/>
  <c r="E316" i="31"/>
  <c r="E315" i="31"/>
  <c r="E314" i="31"/>
  <c r="E313" i="31"/>
  <c r="E312" i="31"/>
  <c r="E311" i="31"/>
  <c r="E310" i="31"/>
  <c r="E309" i="31"/>
  <c r="E308" i="31"/>
  <c r="E307" i="31"/>
  <c r="E306" i="31"/>
  <c r="E305" i="31"/>
  <c r="E304" i="31"/>
  <c r="E303" i="31"/>
  <c r="E302" i="31"/>
  <c r="E301" i="31"/>
  <c r="E300" i="31"/>
  <c r="E299" i="31"/>
  <c r="E298" i="31"/>
  <c r="E297" i="31"/>
  <c r="E296" i="31"/>
  <c r="E295" i="31"/>
  <c r="E294" i="31"/>
  <c r="E293" i="31"/>
  <c r="E292" i="31"/>
  <c r="E291" i="31"/>
  <c r="E290" i="31"/>
  <c r="E289" i="31"/>
  <c r="E288" i="31"/>
  <c r="E287" i="31"/>
  <c r="E286" i="31"/>
  <c r="E285" i="31"/>
  <c r="E284" i="31"/>
  <c r="E283" i="31"/>
  <c r="E282" i="31"/>
  <c r="E281" i="31"/>
  <c r="E280" i="31"/>
  <c r="E279" i="31"/>
  <c r="E278" i="31"/>
  <c r="E277" i="31"/>
  <c r="E276" i="31"/>
  <c r="E275" i="31"/>
  <c r="E274" i="31"/>
  <c r="E273" i="31"/>
  <c r="E272" i="31"/>
  <c r="E271" i="31"/>
  <c r="E270" i="31"/>
  <c r="E269" i="31"/>
  <c r="E268" i="31"/>
  <c r="E267" i="31"/>
  <c r="E266" i="31"/>
  <c r="E265" i="31"/>
  <c r="E264" i="31"/>
  <c r="E263" i="31"/>
  <c r="E262" i="31"/>
  <c r="E261" i="31"/>
  <c r="E260" i="31"/>
  <c r="E259" i="31"/>
  <c r="E258" i="31"/>
  <c r="E257" i="31"/>
  <c r="E256" i="31"/>
  <c r="E255" i="31"/>
  <c r="E254" i="31"/>
  <c r="E253" i="31"/>
  <c r="E252" i="31"/>
  <c r="E251" i="31"/>
  <c r="E250" i="31"/>
  <c r="E249" i="31"/>
  <c r="E248" i="31"/>
  <c r="E247" i="31"/>
  <c r="E246" i="31"/>
  <c r="E245" i="31"/>
  <c r="E244" i="31"/>
  <c r="E243" i="31"/>
  <c r="E242" i="31"/>
  <c r="E241" i="31"/>
  <c r="E240" i="31"/>
  <c r="E239" i="31"/>
  <c r="E238" i="31"/>
  <c r="E237" i="31"/>
  <c r="E236" i="31"/>
  <c r="E235" i="31"/>
  <c r="E234" i="31"/>
  <c r="E233" i="31"/>
  <c r="E232" i="31"/>
  <c r="E231" i="31"/>
  <c r="E230" i="31"/>
  <c r="E229" i="31"/>
  <c r="E228" i="31"/>
  <c r="E227" i="31"/>
  <c r="E226" i="31"/>
  <c r="E225" i="31"/>
  <c r="E224" i="31"/>
  <c r="E223" i="31"/>
  <c r="E222" i="31"/>
  <c r="E221" i="31"/>
  <c r="E220" i="31"/>
  <c r="E219" i="31"/>
  <c r="E218" i="31"/>
  <c r="E217" i="31"/>
  <c r="E216" i="31"/>
  <c r="E215" i="31"/>
  <c r="E214" i="31"/>
  <c r="E213" i="31"/>
  <c r="E212" i="31"/>
  <c r="E211" i="31"/>
  <c r="E210" i="31"/>
  <c r="E209" i="31"/>
  <c r="E208" i="31"/>
  <c r="E207" i="31"/>
  <c r="E206" i="31"/>
  <c r="E205" i="31"/>
  <c r="E204" i="31"/>
  <c r="E203" i="31"/>
  <c r="E202" i="31"/>
  <c r="E201" i="31"/>
  <c r="E200" i="31"/>
  <c r="E199" i="31"/>
  <c r="E198" i="31"/>
  <c r="E197" i="31"/>
  <c r="E196" i="31"/>
  <c r="E195" i="31"/>
  <c r="E194" i="31"/>
  <c r="E193" i="31"/>
  <c r="E192" i="31"/>
  <c r="E191" i="31"/>
  <c r="E190" i="31"/>
  <c r="E189" i="31"/>
  <c r="E188" i="31"/>
  <c r="E187" i="31"/>
  <c r="E186" i="31"/>
  <c r="E185" i="31"/>
  <c r="E184" i="31"/>
  <c r="E183" i="31"/>
  <c r="E182" i="31"/>
  <c r="E181" i="31"/>
  <c r="E180" i="31"/>
  <c r="E179" i="31"/>
  <c r="E178" i="31"/>
  <c r="E177" i="31"/>
  <c r="E176" i="31"/>
  <c r="E175" i="31"/>
  <c r="E174" i="31"/>
  <c r="E173" i="31"/>
  <c r="E172" i="31"/>
  <c r="E171" i="31"/>
  <c r="E170" i="31"/>
  <c r="E169" i="31"/>
  <c r="E168" i="31"/>
  <c r="E167" i="31"/>
  <c r="E166" i="31"/>
  <c r="E165" i="31"/>
  <c r="E164" i="31"/>
  <c r="E163" i="31"/>
  <c r="E162" i="31"/>
  <c r="E161" i="31"/>
  <c r="E160" i="31"/>
  <c r="E159" i="31"/>
  <c r="E158" i="31"/>
  <c r="E157" i="31"/>
  <c r="E156" i="31"/>
  <c r="E155" i="31"/>
  <c r="E154" i="31"/>
  <c r="E153" i="31"/>
  <c r="E152" i="31"/>
  <c r="E151" i="31"/>
  <c r="E150" i="31"/>
  <c r="E149" i="31"/>
  <c r="E148" i="31"/>
  <c r="E147" i="31"/>
  <c r="E146" i="31"/>
  <c r="E145" i="31"/>
  <c r="E144" i="31"/>
  <c r="E143" i="31"/>
  <c r="E142" i="31"/>
  <c r="E141" i="31"/>
  <c r="E140" i="31"/>
  <c r="E139" i="31"/>
  <c r="E138" i="31"/>
  <c r="E137" i="31"/>
  <c r="E136" i="31"/>
  <c r="E135" i="31"/>
  <c r="E134" i="31"/>
  <c r="E133" i="31"/>
  <c r="E132" i="31"/>
  <c r="E131" i="31"/>
  <c r="E130" i="31"/>
  <c r="E129" i="31"/>
  <c r="E128" i="31"/>
  <c r="E127" i="31"/>
  <c r="E126" i="31"/>
  <c r="E125" i="31"/>
  <c r="E124" i="31"/>
  <c r="E123" i="31"/>
  <c r="E122" i="31"/>
  <c r="E121" i="31"/>
  <c r="E120" i="31"/>
  <c r="E119" i="31"/>
  <c r="E118" i="31"/>
  <c r="E117" i="31"/>
  <c r="E116" i="31"/>
  <c r="E115" i="31"/>
  <c r="E114" i="31"/>
  <c r="E113" i="31"/>
  <c r="E112" i="31"/>
  <c r="E111" i="31"/>
  <c r="E110" i="31"/>
  <c r="E109" i="31"/>
  <c r="E108" i="31"/>
  <c r="E107" i="31"/>
  <c r="E106" i="31"/>
  <c r="E105" i="31"/>
  <c r="E104" i="31"/>
  <c r="E103" i="31"/>
  <c r="E102" i="31"/>
  <c r="E101" i="31"/>
  <c r="E100" i="31"/>
  <c r="E99" i="31"/>
  <c r="E98" i="31"/>
  <c r="E97" i="31"/>
  <c r="E96" i="31"/>
  <c r="E95" i="31"/>
  <c r="E94" i="31"/>
  <c r="E93" i="31"/>
  <c r="E92" i="31"/>
  <c r="E91" i="31"/>
  <c r="E90" i="31"/>
  <c r="E89" i="31"/>
  <c r="E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5" i="31"/>
  <c r="E74" i="31"/>
  <c r="E73" i="31"/>
  <c r="E72" i="31"/>
  <c r="E71" i="31"/>
  <c r="E70" i="31"/>
  <c r="E69" i="31"/>
  <c r="E68" i="31"/>
  <c r="E67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J3" i="31" s="1"/>
  <c r="I3" i="31" s="1"/>
  <c r="E9" i="31"/>
  <c r="E8" i="31"/>
  <c r="E7" i="31"/>
  <c r="E6" i="31"/>
  <c r="J5" i="31"/>
  <c r="I5" i="31" s="1"/>
  <c r="H5" i="31"/>
  <c r="E5" i="31"/>
  <c r="J4" i="31"/>
  <c r="I4" i="31" s="1"/>
  <c r="H4" i="31"/>
  <c r="E4" i="31"/>
  <c r="H3" i="31"/>
  <c r="H6" i="31" s="1"/>
  <c r="E3" i="31"/>
  <c r="E2" i="31"/>
  <c r="E1221" i="30"/>
  <c r="E1220" i="30"/>
  <c r="E1219" i="30"/>
  <c r="E1218" i="30"/>
  <c r="E1217" i="30"/>
  <c r="E1216" i="30"/>
  <c r="E1215" i="30"/>
  <c r="E1214" i="30"/>
  <c r="E1213" i="30"/>
  <c r="E1212" i="30"/>
  <c r="E1211" i="30"/>
  <c r="E1210" i="30"/>
  <c r="E1209" i="30"/>
  <c r="E1208" i="30"/>
  <c r="E1207" i="30"/>
  <c r="E1206" i="30"/>
  <c r="E1205" i="30"/>
  <c r="E1204" i="30"/>
  <c r="E1203" i="30"/>
  <c r="E1202" i="30"/>
  <c r="E1201" i="30"/>
  <c r="E1200" i="30"/>
  <c r="E1199" i="30"/>
  <c r="E1198" i="30"/>
  <c r="E1197" i="30"/>
  <c r="E1196" i="30"/>
  <c r="E1195" i="30"/>
  <c r="E1194" i="30"/>
  <c r="E1193" i="30"/>
  <c r="E1192" i="30"/>
  <c r="E1191" i="30"/>
  <c r="E1190" i="30"/>
  <c r="E1189" i="30"/>
  <c r="E1188" i="30"/>
  <c r="E1187" i="30"/>
  <c r="E1186" i="30"/>
  <c r="E1185" i="30"/>
  <c r="E1184" i="30"/>
  <c r="E1183" i="30"/>
  <c r="E1182" i="30"/>
  <c r="E1181" i="30"/>
  <c r="E1180" i="30"/>
  <c r="E1179" i="30"/>
  <c r="E1178" i="30"/>
  <c r="E1177" i="30"/>
  <c r="E1176" i="30"/>
  <c r="E1175" i="30"/>
  <c r="E1174" i="30"/>
  <c r="E1173" i="30"/>
  <c r="E1172" i="30"/>
  <c r="E1171" i="30"/>
  <c r="E1170" i="30"/>
  <c r="E1169" i="30"/>
  <c r="E1168" i="30"/>
  <c r="E1167" i="30"/>
  <c r="E1166" i="30"/>
  <c r="E1165" i="30"/>
  <c r="E1164" i="30"/>
  <c r="E1163" i="30"/>
  <c r="E1162" i="30"/>
  <c r="E1161" i="30"/>
  <c r="E1160" i="30"/>
  <c r="E1159" i="30"/>
  <c r="E1158" i="30"/>
  <c r="E1157" i="30"/>
  <c r="E1156" i="30"/>
  <c r="E1155" i="30"/>
  <c r="E1154" i="30"/>
  <c r="E1153" i="30"/>
  <c r="E1152" i="30"/>
  <c r="E1151" i="30"/>
  <c r="E1150" i="30"/>
  <c r="E1149" i="30"/>
  <c r="E1148" i="30"/>
  <c r="E1147" i="30"/>
  <c r="E1146" i="30"/>
  <c r="E1145" i="30"/>
  <c r="E1144" i="30"/>
  <c r="E1143" i="30"/>
  <c r="E1142" i="30"/>
  <c r="E1141" i="30"/>
  <c r="E1140" i="30"/>
  <c r="E1139" i="30"/>
  <c r="E1138" i="30"/>
  <c r="E1137" i="30"/>
  <c r="E1136" i="30"/>
  <c r="E1135" i="30"/>
  <c r="E1134" i="30"/>
  <c r="E1133" i="30"/>
  <c r="E1132" i="30"/>
  <c r="E1131" i="30"/>
  <c r="E1130" i="30"/>
  <c r="E1129" i="30"/>
  <c r="E1128" i="30"/>
  <c r="E1127" i="30"/>
  <c r="E1126" i="30"/>
  <c r="E1125" i="30"/>
  <c r="E1124" i="30"/>
  <c r="E1123" i="30"/>
  <c r="E1122" i="30"/>
  <c r="E1121" i="30"/>
  <c r="E1120" i="30"/>
  <c r="E1119" i="30"/>
  <c r="E1118" i="30"/>
  <c r="E1117" i="30"/>
  <c r="E1116" i="30"/>
  <c r="E1115" i="30"/>
  <c r="E1114" i="30"/>
  <c r="E1113" i="30"/>
  <c r="E1112" i="30"/>
  <c r="E1111" i="30"/>
  <c r="E1110" i="30"/>
  <c r="E1109" i="30"/>
  <c r="E1108" i="30"/>
  <c r="E1107" i="30"/>
  <c r="E1106" i="30"/>
  <c r="E1105" i="30"/>
  <c r="E1104" i="30"/>
  <c r="E1103" i="30"/>
  <c r="E1102" i="30"/>
  <c r="E1101" i="30"/>
  <c r="E1100" i="30"/>
  <c r="E1099" i="30"/>
  <c r="E1098" i="30"/>
  <c r="E1097" i="30"/>
  <c r="E1096" i="30"/>
  <c r="E1095" i="30"/>
  <c r="E1094" i="30"/>
  <c r="E1093" i="30"/>
  <c r="E1092" i="30"/>
  <c r="E1091" i="30"/>
  <c r="E1090" i="30"/>
  <c r="E1089" i="30"/>
  <c r="E1088" i="30"/>
  <c r="E1087" i="30"/>
  <c r="E1086" i="30"/>
  <c r="E1085" i="30"/>
  <c r="E1084" i="30"/>
  <c r="E1083" i="30"/>
  <c r="E1082" i="30"/>
  <c r="E1081" i="30"/>
  <c r="E1080" i="30"/>
  <c r="E1079" i="30"/>
  <c r="E1078" i="30"/>
  <c r="E1077" i="30"/>
  <c r="E1076" i="30"/>
  <c r="E1075" i="30"/>
  <c r="E1074" i="30"/>
  <c r="E1073" i="30"/>
  <c r="E1072" i="30"/>
  <c r="E1071" i="30"/>
  <c r="E1070" i="30"/>
  <c r="E1069" i="30"/>
  <c r="E1068" i="30"/>
  <c r="E1067" i="30"/>
  <c r="E1066" i="30"/>
  <c r="E1065" i="30"/>
  <c r="E1064" i="30"/>
  <c r="E1063" i="30"/>
  <c r="E1062" i="30"/>
  <c r="E1061" i="30"/>
  <c r="E1060" i="30"/>
  <c r="E1059" i="30"/>
  <c r="E1058" i="30"/>
  <c r="E1057" i="30"/>
  <c r="E1056" i="30"/>
  <c r="E1055" i="30"/>
  <c r="E1054" i="30"/>
  <c r="E1053" i="30"/>
  <c r="E1052" i="30"/>
  <c r="E1051" i="30"/>
  <c r="E1050" i="30"/>
  <c r="E1049" i="30"/>
  <c r="E1048" i="30"/>
  <c r="E1047" i="30"/>
  <c r="E1046" i="30"/>
  <c r="E1045" i="30"/>
  <c r="E1044" i="30"/>
  <c r="E1043" i="30"/>
  <c r="E1042" i="30"/>
  <c r="E1041" i="30"/>
  <c r="E1040" i="30"/>
  <c r="E1039" i="30"/>
  <c r="E1038" i="30"/>
  <c r="E1037" i="30"/>
  <c r="E1036" i="30"/>
  <c r="E1035" i="30"/>
  <c r="E1034" i="30"/>
  <c r="E1033" i="30"/>
  <c r="E1032" i="30"/>
  <c r="E1031" i="30"/>
  <c r="E1030" i="30"/>
  <c r="E1029" i="30"/>
  <c r="E1028" i="30"/>
  <c r="E1027" i="30"/>
  <c r="E1026" i="30"/>
  <c r="E1025" i="30"/>
  <c r="E1024" i="30"/>
  <c r="E1023" i="30"/>
  <c r="E1022" i="30"/>
  <c r="E1021" i="30"/>
  <c r="E1020" i="30"/>
  <c r="E1019" i="30"/>
  <c r="E1018" i="30"/>
  <c r="E1017" i="30"/>
  <c r="E1016" i="30"/>
  <c r="E1015" i="30"/>
  <c r="E1014" i="30"/>
  <c r="E1013" i="30"/>
  <c r="E1012" i="30"/>
  <c r="E1011" i="30"/>
  <c r="E1010" i="30"/>
  <c r="E1009" i="30"/>
  <c r="E1008" i="30"/>
  <c r="E1007" i="30"/>
  <c r="E1006" i="30"/>
  <c r="E1005" i="30"/>
  <c r="E1004" i="30"/>
  <c r="E1003" i="30"/>
  <c r="E1002" i="30"/>
  <c r="E1001" i="30"/>
  <c r="E1000" i="30"/>
  <c r="E999" i="30"/>
  <c r="E998" i="30"/>
  <c r="E997" i="30"/>
  <c r="E996" i="30"/>
  <c r="E995" i="30"/>
  <c r="E994" i="30"/>
  <c r="E993" i="30"/>
  <c r="E992" i="30"/>
  <c r="E991" i="30"/>
  <c r="E990" i="30"/>
  <c r="E989" i="30"/>
  <c r="E988" i="30"/>
  <c r="E987" i="30"/>
  <c r="E986" i="30"/>
  <c r="E985" i="30"/>
  <c r="E984" i="30"/>
  <c r="E983" i="30"/>
  <c r="E982" i="30"/>
  <c r="E981" i="30"/>
  <c r="E980" i="30"/>
  <c r="E979" i="30"/>
  <c r="E978" i="30"/>
  <c r="E977" i="30"/>
  <c r="E976" i="30"/>
  <c r="E975" i="30"/>
  <c r="E974" i="30"/>
  <c r="E973" i="30"/>
  <c r="E972" i="30"/>
  <c r="E971" i="30"/>
  <c r="E970" i="30"/>
  <c r="E969" i="30"/>
  <c r="E968" i="30"/>
  <c r="E967" i="30"/>
  <c r="E966" i="30"/>
  <c r="E965" i="30"/>
  <c r="E964" i="30"/>
  <c r="E963" i="30"/>
  <c r="E962" i="30"/>
  <c r="E961" i="30"/>
  <c r="E960" i="30"/>
  <c r="E959" i="30"/>
  <c r="E958" i="30"/>
  <c r="E957" i="30"/>
  <c r="E956" i="30"/>
  <c r="E955" i="30"/>
  <c r="E954" i="30"/>
  <c r="E953" i="30"/>
  <c r="E952" i="30"/>
  <c r="E951" i="30"/>
  <c r="E950" i="30"/>
  <c r="E949" i="30"/>
  <c r="E948" i="30"/>
  <c r="E947" i="30"/>
  <c r="E946" i="30"/>
  <c r="E945" i="30"/>
  <c r="E944" i="30"/>
  <c r="E943" i="30"/>
  <c r="E942" i="30"/>
  <c r="E941" i="30"/>
  <c r="E940" i="30"/>
  <c r="E939" i="30"/>
  <c r="E938" i="30"/>
  <c r="E937" i="30"/>
  <c r="E936" i="30"/>
  <c r="E935" i="30"/>
  <c r="E934" i="30"/>
  <c r="E933" i="30"/>
  <c r="E932" i="30"/>
  <c r="E931" i="30"/>
  <c r="E930" i="30"/>
  <c r="E929" i="30"/>
  <c r="E928" i="30"/>
  <c r="E927" i="30"/>
  <c r="E926" i="30"/>
  <c r="E925" i="30"/>
  <c r="E924" i="30"/>
  <c r="E923" i="30"/>
  <c r="E922" i="30"/>
  <c r="E921" i="30"/>
  <c r="E920" i="30"/>
  <c r="E919" i="30"/>
  <c r="E918" i="30"/>
  <c r="E917" i="30"/>
  <c r="E916" i="30"/>
  <c r="E915" i="30"/>
  <c r="E914" i="30"/>
  <c r="E913" i="30"/>
  <c r="E912" i="30"/>
  <c r="E911" i="30"/>
  <c r="E910" i="30"/>
  <c r="E909" i="30"/>
  <c r="E908" i="30"/>
  <c r="E907" i="30"/>
  <c r="E906" i="30"/>
  <c r="E905" i="30"/>
  <c r="E904" i="30"/>
  <c r="E903" i="30"/>
  <c r="E902" i="30"/>
  <c r="E901" i="30"/>
  <c r="E900" i="30"/>
  <c r="E899" i="30"/>
  <c r="E898" i="30"/>
  <c r="E897" i="30"/>
  <c r="E896" i="30"/>
  <c r="E895" i="30"/>
  <c r="E894" i="30"/>
  <c r="E893" i="30"/>
  <c r="E892" i="30"/>
  <c r="E891" i="30"/>
  <c r="E890" i="30"/>
  <c r="E889" i="30"/>
  <c r="E888" i="30"/>
  <c r="E887" i="30"/>
  <c r="E886" i="30"/>
  <c r="E885" i="30"/>
  <c r="E884" i="30"/>
  <c r="E883" i="30"/>
  <c r="E882" i="30"/>
  <c r="E881" i="30"/>
  <c r="E880" i="30"/>
  <c r="E879" i="30"/>
  <c r="E878" i="30"/>
  <c r="E877" i="30"/>
  <c r="E876" i="30"/>
  <c r="E875" i="30"/>
  <c r="E874" i="30"/>
  <c r="E873" i="30"/>
  <c r="E872" i="30"/>
  <c r="E871" i="30"/>
  <c r="E870" i="30"/>
  <c r="E869" i="30"/>
  <c r="E868" i="30"/>
  <c r="E867" i="30"/>
  <c r="E866" i="30"/>
  <c r="E865" i="30"/>
  <c r="E864" i="30"/>
  <c r="E863" i="30"/>
  <c r="E862" i="30"/>
  <c r="E861" i="30"/>
  <c r="E860" i="30"/>
  <c r="E859" i="30"/>
  <c r="E858" i="30"/>
  <c r="E857" i="30"/>
  <c r="E856" i="30"/>
  <c r="E855" i="30"/>
  <c r="E854" i="30"/>
  <c r="E853" i="30"/>
  <c r="E852" i="30"/>
  <c r="E851" i="30"/>
  <c r="E850" i="30"/>
  <c r="E849" i="30"/>
  <c r="E848" i="30"/>
  <c r="E847" i="30"/>
  <c r="E846" i="30"/>
  <c r="E845" i="30"/>
  <c r="E844" i="30"/>
  <c r="E843" i="30"/>
  <c r="E842" i="30"/>
  <c r="E841" i="30"/>
  <c r="E840" i="30"/>
  <c r="E839" i="30"/>
  <c r="E838" i="30"/>
  <c r="E837" i="30"/>
  <c r="E836" i="30"/>
  <c r="E835" i="30"/>
  <c r="E834" i="30"/>
  <c r="E833" i="30"/>
  <c r="E832" i="30"/>
  <c r="E831" i="30"/>
  <c r="E830" i="30"/>
  <c r="E829" i="30"/>
  <c r="E828" i="30"/>
  <c r="E827" i="30"/>
  <c r="E826" i="30"/>
  <c r="E825" i="30"/>
  <c r="E824" i="30"/>
  <c r="E823" i="30"/>
  <c r="E822" i="30"/>
  <c r="E821" i="30"/>
  <c r="E820" i="30"/>
  <c r="E819" i="30"/>
  <c r="E818" i="30"/>
  <c r="E817" i="30"/>
  <c r="E816" i="30"/>
  <c r="E815" i="30"/>
  <c r="E814" i="30"/>
  <c r="E813" i="30"/>
  <c r="E812" i="30"/>
  <c r="E811" i="30"/>
  <c r="E810" i="30"/>
  <c r="E809" i="30"/>
  <c r="E808" i="30"/>
  <c r="E807" i="30"/>
  <c r="E806" i="30"/>
  <c r="E805" i="30"/>
  <c r="E804" i="30"/>
  <c r="E803" i="30"/>
  <c r="E802" i="30"/>
  <c r="E801" i="30"/>
  <c r="E800" i="30"/>
  <c r="E799" i="30"/>
  <c r="E798" i="30"/>
  <c r="E797" i="30"/>
  <c r="E796" i="30"/>
  <c r="E795" i="30"/>
  <c r="E794" i="30"/>
  <c r="E793" i="30"/>
  <c r="E792" i="30"/>
  <c r="E791" i="30"/>
  <c r="E790" i="30"/>
  <c r="E789" i="30"/>
  <c r="E788" i="30"/>
  <c r="E787" i="30"/>
  <c r="E786" i="30"/>
  <c r="E785" i="30"/>
  <c r="E784" i="30"/>
  <c r="E783" i="30"/>
  <c r="E782" i="30"/>
  <c r="E781" i="30"/>
  <c r="E780" i="30"/>
  <c r="E779" i="30"/>
  <c r="E778" i="30"/>
  <c r="E777" i="30"/>
  <c r="E776" i="30"/>
  <c r="E775" i="30"/>
  <c r="E774" i="30"/>
  <c r="E773" i="30"/>
  <c r="E772" i="30"/>
  <c r="E771" i="30"/>
  <c r="E770" i="30"/>
  <c r="E769" i="30"/>
  <c r="E768" i="30"/>
  <c r="E767" i="30"/>
  <c r="E766" i="30"/>
  <c r="E765" i="30"/>
  <c r="E764" i="30"/>
  <c r="E763" i="30"/>
  <c r="E762" i="30"/>
  <c r="E761" i="30"/>
  <c r="E760" i="30"/>
  <c r="E759" i="30"/>
  <c r="E758" i="30"/>
  <c r="E757" i="30"/>
  <c r="E756" i="30"/>
  <c r="E755" i="30"/>
  <c r="E754" i="30"/>
  <c r="E753" i="30"/>
  <c r="E752" i="30"/>
  <c r="E751" i="30"/>
  <c r="E750" i="30"/>
  <c r="E749" i="30"/>
  <c r="E748" i="30"/>
  <c r="E747" i="30"/>
  <c r="E746" i="30"/>
  <c r="E745" i="30"/>
  <c r="E744" i="30"/>
  <c r="E743" i="30"/>
  <c r="E742" i="30"/>
  <c r="E741" i="30"/>
  <c r="E740" i="30"/>
  <c r="E739" i="30"/>
  <c r="E738" i="30"/>
  <c r="E737" i="30"/>
  <c r="E736" i="30"/>
  <c r="E735" i="30"/>
  <c r="E734" i="30"/>
  <c r="E733" i="30"/>
  <c r="E732" i="30"/>
  <c r="E731" i="30"/>
  <c r="E730" i="30"/>
  <c r="E729" i="30"/>
  <c r="E728" i="30"/>
  <c r="E727" i="30"/>
  <c r="E726" i="30"/>
  <c r="E725" i="30"/>
  <c r="E724" i="30"/>
  <c r="E723" i="30"/>
  <c r="E722" i="30"/>
  <c r="E721" i="30"/>
  <c r="E720" i="30"/>
  <c r="E719" i="30"/>
  <c r="E718" i="30"/>
  <c r="E717" i="30"/>
  <c r="E716" i="30"/>
  <c r="E715" i="30"/>
  <c r="E714" i="30"/>
  <c r="E713" i="30"/>
  <c r="E712" i="30"/>
  <c r="E711" i="30"/>
  <c r="E710" i="30"/>
  <c r="E709" i="30"/>
  <c r="E708" i="30"/>
  <c r="E707" i="30"/>
  <c r="E706" i="30"/>
  <c r="E705" i="30"/>
  <c r="E704" i="30"/>
  <c r="E703" i="30"/>
  <c r="E702" i="30"/>
  <c r="E701" i="30"/>
  <c r="E700" i="30"/>
  <c r="E699" i="30"/>
  <c r="E698" i="30"/>
  <c r="E697" i="30"/>
  <c r="E696" i="30"/>
  <c r="E695" i="30"/>
  <c r="E694" i="30"/>
  <c r="E693" i="30"/>
  <c r="E692" i="30"/>
  <c r="E691" i="30"/>
  <c r="E690" i="30"/>
  <c r="E689" i="30"/>
  <c r="E688" i="30"/>
  <c r="E687" i="30"/>
  <c r="E686" i="30"/>
  <c r="E685" i="30"/>
  <c r="E684" i="30"/>
  <c r="E683" i="30"/>
  <c r="E682" i="30"/>
  <c r="E681" i="30"/>
  <c r="E680" i="30"/>
  <c r="E679" i="30"/>
  <c r="E678" i="30"/>
  <c r="E677" i="30"/>
  <c r="E676" i="30"/>
  <c r="E675" i="30"/>
  <c r="E674" i="30"/>
  <c r="E673" i="30"/>
  <c r="E672" i="30"/>
  <c r="E671" i="30"/>
  <c r="E670" i="30"/>
  <c r="E669" i="30"/>
  <c r="E668" i="30"/>
  <c r="E667" i="30"/>
  <c r="E666" i="30"/>
  <c r="E665" i="30"/>
  <c r="E664" i="30"/>
  <c r="E663" i="30"/>
  <c r="E662" i="30"/>
  <c r="E661" i="30"/>
  <c r="E660" i="30"/>
  <c r="E659" i="30"/>
  <c r="E658" i="30"/>
  <c r="E657" i="30"/>
  <c r="E656" i="30"/>
  <c r="E655" i="30"/>
  <c r="E654" i="30"/>
  <c r="E653" i="30"/>
  <c r="E652" i="30"/>
  <c r="E651" i="30"/>
  <c r="E650" i="30"/>
  <c r="E649" i="30"/>
  <c r="E648" i="30"/>
  <c r="E647" i="30"/>
  <c r="E646" i="30"/>
  <c r="E645" i="30"/>
  <c r="E644" i="30"/>
  <c r="E643" i="30"/>
  <c r="E642" i="30"/>
  <c r="E641" i="30"/>
  <c r="E640" i="30"/>
  <c r="E639" i="30"/>
  <c r="E638" i="30"/>
  <c r="E637" i="30"/>
  <c r="E636" i="30"/>
  <c r="E635" i="30"/>
  <c r="E634" i="30"/>
  <c r="E633" i="30"/>
  <c r="E632" i="30"/>
  <c r="E631" i="30"/>
  <c r="E630" i="30"/>
  <c r="E629" i="30"/>
  <c r="E628" i="30"/>
  <c r="E627" i="30"/>
  <c r="E626" i="30"/>
  <c r="E625" i="30"/>
  <c r="E624" i="30"/>
  <c r="E623" i="30"/>
  <c r="E622" i="30"/>
  <c r="E621" i="30"/>
  <c r="E620" i="30"/>
  <c r="E619" i="30"/>
  <c r="E618" i="30"/>
  <c r="E617" i="30"/>
  <c r="E616" i="30"/>
  <c r="E615" i="30"/>
  <c r="E614" i="30"/>
  <c r="E613" i="30"/>
  <c r="E612" i="30"/>
  <c r="E611" i="30"/>
  <c r="E610" i="30"/>
  <c r="E609" i="30"/>
  <c r="E608" i="30"/>
  <c r="E607" i="30"/>
  <c r="E606" i="30"/>
  <c r="E605" i="30"/>
  <c r="E604" i="30"/>
  <c r="E603" i="30"/>
  <c r="E602" i="30"/>
  <c r="E601" i="30"/>
  <c r="E600" i="30"/>
  <c r="E599" i="30"/>
  <c r="E598" i="30"/>
  <c r="E597" i="30"/>
  <c r="E596" i="30"/>
  <c r="E595" i="30"/>
  <c r="E594" i="30"/>
  <c r="E593" i="30"/>
  <c r="E592" i="30"/>
  <c r="E591" i="30"/>
  <c r="E590" i="30"/>
  <c r="E589" i="30"/>
  <c r="E588" i="30"/>
  <c r="E587" i="30"/>
  <c r="E586" i="30"/>
  <c r="E585" i="30"/>
  <c r="E584" i="30"/>
  <c r="E583" i="30"/>
  <c r="E582" i="30"/>
  <c r="E581" i="30"/>
  <c r="E580" i="30"/>
  <c r="E579" i="30"/>
  <c r="E578" i="30"/>
  <c r="E577" i="30"/>
  <c r="E576" i="30"/>
  <c r="E575" i="30"/>
  <c r="E574" i="30"/>
  <c r="E573" i="30"/>
  <c r="E572" i="30"/>
  <c r="E571" i="30"/>
  <c r="E570" i="30"/>
  <c r="E569" i="30"/>
  <c r="E568" i="30"/>
  <c r="E567" i="30"/>
  <c r="E566" i="30"/>
  <c r="E565" i="30"/>
  <c r="E564" i="30"/>
  <c r="E563" i="30"/>
  <c r="E562" i="30"/>
  <c r="E561" i="30"/>
  <c r="E560" i="30"/>
  <c r="E559" i="30"/>
  <c r="E558" i="30"/>
  <c r="E557" i="30"/>
  <c r="E556" i="30"/>
  <c r="E555" i="30"/>
  <c r="E554" i="30"/>
  <c r="E553" i="30"/>
  <c r="E552" i="30"/>
  <c r="E551" i="30"/>
  <c r="E550" i="30"/>
  <c r="E549" i="30"/>
  <c r="E548" i="30"/>
  <c r="E547" i="30"/>
  <c r="E546" i="30"/>
  <c r="E545" i="30"/>
  <c r="E544" i="30"/>
  <c r="E543" i="30"/>
  <c r="E542" i="30"/>
  <c r="E541" i="30"/>
  <c r="E540" i="30"/>
  <c r="E539" i="30"/>
  <c r="E538" i="30"/>
  <c r="E537" i="30"/>
  <c r="E536" i="30"/>
  <c r="E535" i="30"/>
  <c r="E534" i="30"/>
  <c r="E533" i="30"/>
  <c r="E532" i="30"/>
  <c r="E531" i="30"/>
  <c r="E530" i="30"/>
  <c r="E529" i="30"/>
  <c r="E528" i="30"/>
  <c r="E527" i="30"/>
  <c r="E526" i="30"/>
  <c r="E525" i="30"/>
  <c r="E524" i="30"/>
  <c r="E523" i="30"/>
  <c r="E522" i="30"/>
  <c r="E521" i="30"/>
  <c r="E520" i="30"/>
  <c r="E519" i="30"/>
  <c r="E518" i="30"/>
  <c r="E517" i="30"/>
  <c r="E516" i="30"/>
  <c r="E515" i="30"/>
  <c r="E514" i="30"/>
  <c r="E513" i="30"/>
  <c r="E512" i="30"/>
  <c r="E511" i="30"/>
  <c r="E510" i="30"/>
  <c r="E509" i="30"/>
  <c r="E508" i="30"/>
  <c r="E507" i="30"/>
  <c r="E506" i="30"/>
  <c r="E505" i="30"/>
  <c r="E504" i="30"/>
  <c r="E503" i="30"/>
  <c r="E502" i="30"/>
  <c r="E501" i="30"/>
  <c r="E500" i="30"/>
  <c r="E499" i="30"/>
  <c r="E498" i="30"/>
  <c r="E497" i="30"/>
  <c r="E496" i="30"/>
  <c r="E495" i="30"/>
  <c r="E494" i="30"/>
  <c r="E493" i="30"/>
  <c r="E492" i="30"/>
  <c r="E491" i="30"/>
  <c r="E490" i="30"/>
  <c r="E489" i="30"/>
  <c r="E488" i="30"/>
  <c r="E487" i="30"/>
  <c r="E486" i="30"/>
  <c r="E485" i="30"/>
  <c r="E484" i="30"/>
  <c r="E483" i="30"/>
  <c r="E482" i="30"/>
  <c r="E481" i="30"/>
  <c r="E480" i="30"/>
  <c r="E479" i="30"/>
  <c r="E478" i="30"/>
  <c r="E477" i="30"/>
  <c r="E476" i="30"/>
  <c r="E475" i="30"/>
  <c r="E474" i="30"/>
  <c r="E473" i="30"/>
  <c r="E472" i="30"/>
  <c r="E471" i="30"/>
  <c r="E470" i="30"/>
  <c r="E469" i="30"/>
  <c r="E468" i="30"/>
  <c r="E467" i="30"/>
  <c r="E466" i="30"/>
  <c r="E465" i="30"/>
  <c r="E464" i="30"/>
  <c r="E463" i="30"/>
  <c r="E462" i="30"/>
  <c r="E461" i="30"/>
  <c r="E460" i="30"/>
  <c r="E459" i="30"/>
  <c r="E458" i="30"/>
  <c r="E457" i="30"/>
  <c r="E456" i="30"/>
  <c r="E455" i="30"/>
  <c r="E454" i="30"/>
  <c r="E453" i="30"/>
  <c r="E452" i="30"/>
  <c r="E451" i="30"/>
  <c r="E450" i="30"/>
  <c r="E449" i="30"/>
  <c r="E448" i="30"/>
  <c r="E447" i="30"/>
  <c r="E446" i="30"/>
  <c r="E445" i="30"/>
  <c r="E444" i="30"/>
  <c r="E443" i="30"/>
  <c r="E442" i="30"/>
  <c r="E441" i="30"/>
  <c r="E440" i="30"/>
  <c r="E439" i="30"/>
  <c r="E438" i="30"/>
  <c r="E437" i="30"/>
  <c r="E436" i="30"/>
  <c r="E435" i="30"/>
  <c r="E434" i="30"/>
  <c r="E433" i="30"/>
  <c r="E432" i="30"/>
  <c r="E431" i="30"/>
  <c r="E430" i="30"/>
  <c r="E429" i="30"/>
  <c r="E428" i="30"/>
  <c r="E427" i="30"/>
  <c r="E426" i="30"/>
  <c r="E425" i="30"/>
  <c r="E424" i="30"/>
  <c r="E423" i="30"/>
  <c r="E422" i="30"/>
  <c r="E421" i="30"/>
  <c r="E420" i="30"/>
  <c r="E419" i="30"/>
  <c r="E418" i="30"/>
  <c r="E417" i="30"/>
  <c r="E416" i="30"/>
  <c r="E415" i="30"/>
  <c r="E414" i="30"/>
  <c r="E413" i="30"/>
  <c r="E412" i="30"/>
  <c r="E411" i="30"/>
  <c r="E410" i="30"/>
  <c r="E409" i="30"/>
  <c r="E408" i="30"/>
  <c r="E407" i="30"/>
  <c r="E406" i="30"/>
  <c r="E405" i="30"/>
  <c r="E404" i="30"/>
  <c r="E403" i="30"/>
  <c r="E402" i="30"/>
  <c r="E401" i="30"/>
  <c r="E400" i="30"/>
  <c r="E399" i="30"/>
  <c r="E398" i="30"/>
  <c r="E397" i="30"/>
  <c r="E396" i="30"/>
  <c r="E395" i="30"/>
  <c r="E394" i="30"/>
  <c r="E393" i="30"/>
  <c r="E392" i="30"/>
  <c r="E391" i="30"/>
  <c r="E390" i="30"/>
  <c r="E389" i="30"/>
  <c r="E388" i="30"/>
  <c r="E387" i="30"/>
  <c r="E386" i="30"/>
  <c r="E385" i="30"/>
  <c r="E384" i="30"/>
  <c r="E383" i="30"/>
  <c r="E382" i="30"/>
  <c r="E381" i="30"/>
  <c r="E380" i="30"/>
  <c r="E379" i="30"/>
  <c r="E378" i="30"/>
  <c r="E377" i="30"/>
  <c r="E376" i="30"/>
  <c r="E375" i="30"/>
  <c r="E374" i="30"/>
  <c r="E373" i="30"/>
  <c r="E372" i="30"/>
  <c r="E371" i="30"/>
  <c r="E370" i="30"/>
  <c r="E369" i="30"/>
  <c r="E368" i="30"/>
  <c r="E367" i="30"/>
  <c r="E366" i="30"/>
  <c r="E365" i="30"/>
  <c r="E364" i="30"/>
  <c r="E363" i="30"/>
  <c r="E362" i="30"/>
  <c r="E361" i="30"/>
  <c r="E360" i="30"/>
  <c r="E359" i="30"/>
  <c r="E358" i="30"/>
  <c r="E357" i="30"/>
  <c r="E356" i="30"/>
  <c r="E355" i="30"/>
  <c r="E354" i="30"/>
  <c r="E353" i="30"/>
  <c r="E352" i="30"/>
  <c r="E351" i="30"/>
  <c r="E350" i="30"/>
  <c r="E349" i="30"/>
  <c r="E348" i="30"/>
  <c r="E347" i="30"/>
  <c r="E346" i="30"/>
  <c r="E345" i="30"/>
  <c r="E344" i="30"/>
  <c r="E343" i="30"/>
  <c r="E342" i="30"/>
  <c r="E341" i="30"/>
  <c r="E340" i="30"/>
  <c r="E339" i="30"/>
  <c r="E338" i="30"/>
  <c r="E337" i="30"/>
  <c r="E336" i="30"/>
  <c r="E335" i="30"/>
  <c r="E334" i="30"/>
  <c r="E333" i="30"/>
  <c r="E332" i="30"/>
  <c r="E331" i="30"/>
  <c r="E330" i="30"/>
  <c r="E329" i="30"/>
  <c r="E328" i="30"/>
  <c r="E327" i="30"/>
  <c r="E326" i="30"/>
  <c r="E325" i="30"/>
  <c r="E324" i="30"/>
  <c r="E323" i="30"/>
  <c r="E322" i="30"/>
  <c r="E321" i="30"/>
  <c r="E320" i="30"/>
  <c r="E319" i="30"/>
  <c r="E318" i="30"/>
  <c r="E317" i="30"/>
  <c r="E316" i="30"/>
  <c r="E315" i="30"/>
  <c r="E314" i="30"/>
  <c r="E313" i="30"/>
  <c r="E312" i="30"/>
  <c r="E311" i="30"/>
  <c r="E310" i="30"/>
  <c r="E309" i="30"/>
  <c r="E308" i="30"/>
  <c r="E307" i="30"/>
  <c r="E306" i="30"/>
  <c r="E305" i="30"/>
  <c r="E304" i="30"/>
  <c r="E303" i="30"/>
  <c r="E302" i="30"/>
  <c r="E301" i="30"/>
  <c r="E300" i="30"/>
  <c r="E299" i="30"/>
  <c r="E298" i="30"/>
  <c r="E297" i="30"/>
  <c r="E296" i="30"/>
  <c r="E295" i="30"/>
  <c r="E294" i="30"/>
  <c r="E293" i="30"/>
  <c r="E292" i="30"/>
  <c r="E291" i="30"/>
  <c r="E290" i="30"/>
  <c r="E289" i="30"/>
  <c r="E288" i="30"/>
  <c r="E287" i="30"/>
  <c r="E286" i="30"/>
  <c r="E285" i="30"/>
  <c r="E284" i="30"/>
  <c r="E283" i="30"/>
  <c r="E282" i="30"/>
  <c r="E281" i="30"/>
  <c r="E280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E265" i="30"/>
  <c r="E264" i="30"/>
  <c r="E263" i="30"/>
  <c r="E262" i="30"/>
  <c r="E261" i="30"/>
  <c r="E260" i="30"/>
  <c r="E259" i="30"/>
  <c r="E258" i="30"/>
  <c r="E257" i="30"/>
  <c r="E256" i="30"/>
  <c r="E255" i="30"/>
  <c r="E254" i="30"/>
  <c r="E253" i="30"/>
  <c r="E252" i="30"/>
  <c r="E251" i="30"/>
  <c r="E250" i="30"/>
  <c r="E249" i="30"/>
  <c r="E248" i="30"/>
  <c r="E247" i="30"/>
  <c r="E246" i="30"/>
  <c r="E245" i="30"/>
  <c r="E244" i="30"/>
  <c r="E243" i="30"/>
  <c r="E242" i="30"/>
  <c r="E241" i="30"/>
  <c r="E240" i="30"/>
  <c r="E239" i="30"/>
  <c r="E238" i="30"/>
  <c r="E237" i="30"/>
  <c r="E236" i="30"/>
  <c r="E235" i="30"/>
  <c r="E234" i="30"/>
  <c r="E233" i="30"/>
  <c r="E232" i="30"/>
  <c r="E231" i="30"/>
  <c r="E230" i="30"/>
  <c r="E229" i="30"/>
  <c r="E228" i="30"/>
  <c r="E227" i="30"/>
  <c r="E226" i="30"/>
  <c r="E225" i="30"/>
  <c r="E224" i="30"/>
  <c r="E223" i="30"/>
  <c r="E222" i="30"/>
  <c r="E221" i="30"/>
  <c r="E220" i="30"/>
  <c r="E219" i="30"/>
  <c r="E218" i="30"/>
  <c r="E217" i="30"/>
  <c r="E216" i="30"/>
  <c r="E215" i="30"/>
  <c r="E214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J5" i="30"/>
  <c r="H5" i="30"/>
  <c r="E5" i="30"/>
  <c r="J4" i="30"/>
  <c r="H4" i="30"/>
  <c r="E4" i="30"/>
  <c r="H3" i="30"/>
  <c r="E3" i="30"/>
  <c r="E2" i="30"/>
  <c r="J3" i="30" s="1"/>
  <c r="I3" i="30" s="1"/>
  <c r="E1221" i="29"/>
  <c r="E1220" i="29"/>
  <c r="E1219" i="29"/>
  <c r="E1218" i="29"/>
  <c r="E1217" i="29"/>
  <c r="E1216" i="29"/>
  <c r="E1215" i="29"/>
  <c r="E1214" i="29"/>
  <c r="E1213" i="29"/>
  <c r="E1212" i="29"/>
  <c r="E1211" i="29"/>
  <c r="E1210" i="29"/>
  <c r="E1209" i="29"/>
  <c r="E1208" i="29"/>
  <c r="E1207" i="29"/>
  <c r="E1206" i="29"/>
  <c r="E1205" i="29"/>
  <c r="E1204" i="29"/>
  <c r="E1203" i="29"/>
  <c r="E1202" i="29"/>
  <c r="E1201" i="29"/>
  <c r="E1200" i="29"/>
  <c r="E1199" i="29"/>
  <c r="E1198" i="29"/>
  <c r="E1197" i="29"/>
  <c r="E1196" i="29"/>
  <c r="E1195" i="29"/>
  <c r="E1194" i="29"/>
  <c r="E1193" i="29"/>
  <c r="E1192" i="29"/>
  <c r="E1191" i="29"/>
  <c r="E1190" i="29"/>
  <c r="E1189" i="29"/>
  <c r="E1188" i="29"/>
  <c r="E1187" i="29"/>
  <c r="E1186" i="29"/>
  <c r="E1185" i="29"/>
  <c r="E1184" i="29"/>
  <c r="E1183" i="29"/>
  <c r="E1182" i="29"/>
  <c r="E1181" i="29"/>
  <c r="E1180" i="29"/>
  <c r="E1179" i="29"/>
  <c r="E1178" i="29"/>
  <c r="E1177" i="29"/>
  <c r="E1176" i="29"/>
  <c r="E1175" i="29"/>
  <c r="E1174" i="29"/>
  <c r="E1173" i="29"/>
  <c r="E1172" i="29"/>
  <c r="E1171" i="29"/>
  <c r="E1170" i="29"/>
  <c r="E1169" i="29"/>
  <c r="E1168" i="29"/>
  <c r="E1167" i="29"/>
  <c r="E1166" i="29"/>
  <c r="E1165" i="29"/>
  <c r="E1164" i="29"/>
  <c r="E1163" i="29"/>
  <c r="E1162" i="29"/>
  <c r="E1161" i="29"/>
  <c r="E1160" i="29"/>
  <c r="E1159" i="29"/>
  <c r="E1158" i="29"/>
  <c r="E1157" i="29"/>
  <c r="E1156" i="29"/>
  <c r="E1155" i="29"/>
  <c r="E1154" i="29"/>
  <c r="E1153" i="29"/>
  <c r="E1152" i="29"/>
  <c r="E1151" i="29"/>
  <c r="E1150" i="29"/>
  <c r="E1149" i="29"/>
  <c r="E1148" i="29"/>
  <c r="E1147" i="29"/>
  <c r="E1146" i="29"/>
  <c r="E1145" i="29"/>
  <c r="E1144" i="29"/>
  <c r="E1143" i="29"/>
  <c r="E1142" i="29"/>
  <c r="E1141" i="29"/>
  <c r="E1140" i="29"/>
  <c r="E1139" i="29"/>
  <c r="E1138" i="29"/>
  <c r="E1137" i="29"/>
  <c r="E1136" i="29"/>
  <c r="E1135" i="29"/>
  <c r="E1134" i="29"/>
  <c r="E1133" i="29"/>
  <c r="E1132" i="29"/>
  <c r="E1131" i="29"/>
  <c r="E1130" i="29"/>
  <c r="E1129" i="29"/>
  <c r="E1128" i="29"/>
  <c r="E1127" i="29"/>
  <c r="E1126" i="29"/>
  <c r="E1125" i="29"/>
  <c r="E1124" i="29"/>
  <c r="E1123" i="29"/>
  <c r="E1122" i="29"/>
  <c r="E1121" i="29"/>
  <c r="E1120" i="29"/>
  <c r="E1119" i="29"/>
  <c r="E1118" i="29"/>
  <c r="E1117" i="29"/>
  <c r="E1116" i="29"/>
  <c r="E1115" i="29"/>
  <c r="E1114" i="29"/>
  <c r="E1113" i="29"/>
  <c r="E1112" i="29"/>
  <c r="E1111" i="29"/>
  <c r="E1110" i="29"/>
  <c r="E1109" i="29"/>
  <c r="E1108" i="29"/>
  <c r="E1107" i="29"/>
  <c r="E1106" i="29"/>
  <c r="E1105" i="29"/>
  <c r="E1104" i="29"/>
  <c r="E1103" i="29"/>
  <c r="E1102" i="29"/>
  <c r="E1101" i="29"/>
  <c r="E1100" i="29"/>
  <c r="E1099" i="29"/>
  <c r="E1098" i="29"/>
  <c r="E1097" i="29"/>
  <c r="E1096" i="29"/>
  <c r="E1095" i="29"/>
  <c r="E1094" i="29"/>
  <c r="E1093" i="29"/>
  <c r="E1092" i="29"/>
  <c r="E1091" i="29"/>
  <c r="E1090" i="29"/>
  <c r="E1089" i="29"/>
  <c r="E1088" i="29"/>
  <c r="E1087" i="29"/>
  <c r="E1086" i="29"/>
  <c r="E1085" i="29"/>
  <c r="E1084" i="29"/>
  <c r="E1083" i="29"/>
  <c r="E1082" i="29"/>
  <c r="E1081" i="29"/>
  <c r="E1080" i="29"/>
  <c r="E1079" i="29"/>
  <c r="E1078" i="29"/>
  <c r="E1077" i="29"/>
  <c r="E1076" i="29"/>
  <c r="E1075" i="29"/>
  <c r="E1074" i="29"/>
  <c r="E1073" i="29"/>
  <c r="E1072" i="29"/>
  <c r="E1071" i="29"/>
  <c r="E1070" i="29"/>
  <c r="E1069" i="29"/>
  <c r="E1068" i="29"/>
  <c r="E1067" i="29"/>
  <c r="E1066" i="29"/>
  <c r="E1065" i="29"/>
  <c r="E1064" i="29"/>
  <c r="E1063" i="29"/>
  <c r="E1062" i="29"/>
  <c r="E1061" i="29"/>
  <c r="E1060" i="29"/>
  <c r="E1059" i="29"/>
  <c r="E1058" i="29"/>
  <c r="E1057" i="29"/>
  <c r="E1056" i="29"/>
  <c r="E1055" i="29"/>
  <c r="E1054" i="29"/>
  <c r="E1053" i="29"/>
  <c r="E1052" i="29"/>
  <c r="E1051" i="29"/>
  <c r="E1050" i="29"/>
  <c r="E1049" i="29"/>
  <c r="E1048" i="29"/>
  <c r="E1047" i="29"/>
  <c r="E1046" i="29"/>
  <c r="E1045" i="29"/>
  <c r="E1044" i="29"/>
  <c r="E1043" i="29"/>
  <c r="E1042" i="29"/>
  <c r="E1041" i="29"/>
  <c r="E1040" i="29"/>
  <c r="E1039" i="29"/>
  <c r="E1038" i="29"/>
  <c r="E1037" i="29"/>
  <c r="E1036" i="29"/>
  <c r="E1035" i="29"/>
  <c r="E1034" i="29"/>
  <c r="E1033" i="29"/>
  <c r="E1032" i="29"/>
  <c r="E1031" i="29"/>
  <c r="E1030" i="29"/>
  <c r="E1029" i="29"/>
  <c r="E1028" i="29"/>
  <c r="E1027" i="29"/>
  <c r="E1026" i="29"/>
  <c r="E1025" i="29"/>
  <c r="E1024" i="29"/>
  <c r="E1023" i="29"/>
  <c r="E1022" i="29"/>
  <c r="E1021" i="29"/>
  <c r="E1020" i="29"/>
  <c r="E1019" i="29"/>
  <c r="E1018" i="29"/>
  <c r="E1017" i="29"/>
  <c r="E1016" i="29"/>
  <c r="E1015" i="29"/>
  <c r="E1014" i="29"/>
  <c r="E1013" i="29"/>
  <c r="E1012" i="29"/>
  <c r="E1011" i="29"/>
  <c r="E1010" i="29"/>
  <c r="E1009" i="29"/>
  <c r="E1008" i="29"/>
  <c r="E1007" i="29"/>
  <c r="E1006" i="29"/>
  <c r="E1005" i="29"/>
  <c r="E1004" i="29"/>
  <c r="E1003" i="29"/>
  <c r="E1002" i="29"/>
  <c r="E1001" i="29"/>
  <c r="E1000" i="29"/>
  <c r="E999" i="29"/>
  <c r="E998" i="29"/>
  <c r="E997" i="29"/>
  <c r="E996" i="29"/>
  <c r="E995" i="29"/>
  <c r="E994" i="29"/>
  <c r="E993" i="29"/>
  <c r="E992" i="29"/>
  <c r="E991" i="29"/>
  <c r="E990" i="29"/>
  <c r="E989" i="29"/>
  <c r="E988" i="29"/>
  <c r="E987" i="29"/>
  <c r="E986" i="29"/>
  <c r="E985" i="29"/>
  <c r="E984" i="29"/>
  <c r="E983" i="29"/>
  <c r="E982" i="29"/>
  <c r="E981" i="29"/>
  <c r="E980" i="29"/>
  <c r="E979" i="29"/>
  <c r="E978" i="29"/>
  <c r="E977" i="29"/>
  <c r="E976" i="29"/>
  <c r="E975" i="29"/>
  <c r="E974" i="29"/>
  <c r="E973" i="29"/>
  <c r="E972" i="29"/>
  <c r="E971" i="29"/>
  <c r="E970" i="29"/>
  <c r="E969" i="29"/>
  <c r="E968" i="29"/>
  <c r="E967" i="29"/>
  <c r="E966" i="29"/>
  <c r="E965" i="29"/>
  <c r="E964" i="29"/>
  <c r="E963" i="29"/>
  <c r="E962" i="29"/>
  <c r="E961" i="29"/>
  <c r="E960" i="29"/>
  <c r="E959" i="29"/>
  <c r="E958" i="29"/>
  <c r="E957" i="29"/>
  <c r="E956" i="29"/>
  <c r="E955" i="29"/>
  <c r="E954" i="29"/>
  <c r="E953" i="29"/>
  <c r="E952" i="29"/>
  <c r="E951" i="29"/>
  <c r="E950" i="29"/>
  <c r="E949" i="29"/>
  <c r="E948" i="29"/>
  <c r="E947" i="29"/>
  <c r="E946" i="29"/>
  <c r="E945" i="29"/>
  <c r="E944" i="29"/>
  <c r="E943" i="29"/>
  <c r="E942" i="29"/>
  <c r="E941" i="29"/>
  <c r="E940" i="29"/>
  <c r="E939" i="29"/>
  <c r="E938" i="29"/>
  <c r="E937" i="29"/>
  <c r="E936" i="29"/>
  <c r="E935" i="29"/>
  <c r="E934" i="29"/>
  <c r="E933" i="29"/>
  <c r="E932" i="29"/>
  <c r="E931" i="29"/>
  <c r="E930" i="29"/>
  <c r="E929" i="29"/>
  <c r="E928" i="29"/>
  <c r="E927" i="29"/>
  <c r="E926" i="29"/>
  <c r="E925" i="29"/>
  <c r="E924" i="29"/>
  <c r="E923" i="29"/>
  <c r="E922" i="29"/>
  <c r="E921" i="29"/>
  <c r="E920" i="29"/>
  <c r="E919" i="29"/>
  <c r="E918" i="29"/>
  <c r="E917" i="29"/>
  <c r="E916" i="29"/>
  <c r="E915" i="29"/>
  <c r="E914" i="29"/>
  <c r="E913" i="29"/>
  <c r="E912" i="29"/>
  <c r="E911" i="29"/>
  <c r="E910" i="29"/>
  <c r="E909" i="29"/>
  <c r="E908" i="29"/>
  <c r="E907" i="29"/>
  <c r="E906" i="29"/>
  <c r="E905" i="29"/>
  <c r="E904" i="29"/>
  <c r="E903" i="29"/>
  <c r="E902" i="29"/>
  <c r="E901" i="29"/>
  <c r="E900" i="29"/>
  <c r="E899" i="29"/>
  <c r="E898" i="29"/>
  <c r="E897" i="29"/>
  <c r="E896" i="29"/>
  <c r="E895" i="29"/>
  <c r="E894" i="29"/>
  <c r="E893" i="29"/>
  <c r="E892" i="29"/>
  <c r="E891" i="29"/>
  <c r="E890" i="29"/>
  <c r="E889" i="29"/>
  <c r="E888" i="29"/>
  <c r="E887" i="29"/>
  <c r="E886" i="29"/>
  <c r="E885" i="29"/>
  <c r="E884" i="29"/>
  <c r="E883" i="29"/>
  <c r="E882" i="29"/>
  <c r="E881" i="29"/>
  <c r="E880" i="29"/>
  <c r="E879" i="29"/>
  <c r="E878" i="29"/>
  <c r="E877" i="29"/>
  <c r="E876" i="29"/>
  <c r="E875" i="29"/>
  <c r="E874" i="29"/>
  <c r="E873" i="29"/>
  <c r="E872" i="29"/>
  <c r="E871" i="29"/>
  <c r="E870" i="29"/>
  <c r="E869" i="29"/>
  <c r="E868" i="29"/>
  <c r="E867" i="29"/>
  <c r="E866" i="29"/>
  <c r="E865" i="29"/>
  <c r="E864" i="29"/>
  <c r="E863" i="29"/>
  <c r="E862" i="29"/>
  <c r="E861" i="29"/>
  <c r="E860" i="29"/>
  <c r="E859" i="29"/>
  <c r="E858" i="29"/>
  <c r="E857" i="29"/>
  <c r="E856" i="29"/>
  <c r="E855" i="29"/>
  <c r="E854" i="29"/>
  <c r="E853" i="29"/>
  <c r="E852" i="29"/>
  <c r="E851" i="29"/>
  <c r="E850" i="29"/>
  <c r="E849" i="29"/>
  <c r="E848" i="29"/>
  <c r="E847" i="29"/>
  <c r="E846" i="29"/>
  <c r="E845" i="29"/>
  <c r="E844" i="29"/>
  <c r="E843" i="29"/>
  <c r="E842" i="29"/>
  <c r="E841" i="29"/>
  <c r="E840" i="29"/>
  <c r="E839" i="29"/>
  <c r="E838" i="29"/>
  <c r="E837" i="29"/>
  <c r="E836" i="29"/>
  <c r="E835" i="29"/>
  <c r="E834" i="29"/>
  <c r="E833" i="29"/>
  <c r="E832" i="29"/>
  <c r="E831" i="29"/>
  <c r="E830" i="29"/>
  <c r="E829" i="29"/>
  <c r="E828" i="29"/>
  <c r="E827" i="29"/>
  <c r="E826" i="29"/>
  <c r="E825" i="29"/>
  <c r="E824" i="29"/>
  <c r="E823" i="29"/>
  <c r="E822" i="29"/>
  <c r="E821" i="29"/>
  <c r="E820" i="29"/>
  <c r="E819" i="29"/>
  <c r="E818" i="29"/>
  <c r="E817" i="29"/>
  <c r="E816" i="29"/>
  <c r="E815" i="29"/>
  <c r="E814" i="29"/>
  <c r="E813" i="29"/>
  <c r="E812" i="29"/>
  <c r="E811" i="29"/>
  <c r="E810" i="29"/>
  <c r="E809" i="29"/>
  <c r="E808" i="29"/>
  <c r="E807" i="29"/>
  <c r="E806" i="29"/>
  <c r="E805" i="29"/>
  <c r="E804" i="29"/>
  <c r="E803" i="29"/>
  <c r="E802" i="29"/>
  <c r="E801" i="29"/>
  <c r="E800" i="29"/>
  <c r="E799" i="29"/>
  <c r="E798" i="29"/>
  <c r="E797" i="29"/>
  <c r="E796" i="29"/>
  <c r="E795" i="29"/>
  <c r="E794" i="29"/>
  <c r="E793" i="29"/>
  <c r="E792" i="29"/>
  <c r="E791" i="29"/>
  <c r="E790" i="29"/>
  <c r="E789" i="29"/>
  <c r="E788" i="29"/>
  <c r="E787" i="29"/>
  <c r="E786" i="29"/>
  <c r="E785" i="29"/>
  <c r="E784" i="29"/>
  <c r="E783" i="29"/>
  <c r="E782" i="29"/>
  <c r="E781" i="29"/>
  <c r="E780" i="29"/>
  <c r="E779" i="29"/>
  <c r="E778" i="29"/>
  <c r="E777" i="29"/>
  <c r="E776" i="29"/>
  <c r="E775" i="29"/>
  <c r="E774" i="29"/>
  <c r="E773" i="29"/>
  <c r="E772" i="29"/>
  <c r="E771" i="29"/>
  <c r="E770" i="29"/>
  <c r="E769" i="29"/>
  <c r="E768" i="29"/>
  <c r="E767" i="29"/>
  <c r="E766" i="29"/>
  <c r="E765" i="29"/>
  <c r="E764" i="29"/>
  <c r="E763" i="29"/>
  <c r="E762" i="29"/>
  <c r="E761" i="29"/>
  <c r="E760" i="29"/>
  <c r="E759" i="29"/>
  <c r="E758" i="29"/>
  <c r="E757" i="29"/>
  <c r="E756" i="29"/>
  <c r="E755" i="29"/>
  <c r="E754" i="29"/>
  <c r="E753" i="29"/>
  <c r="E752" i="29"/>
  <c r="E751" i="29"/>
  <c r="E750" i="29"/>
  <c r="E749" i="29"/>
  <c r="E748" i="29"/>
  <c r="E747" i="29"/>
  <c r="E746" i="29"/>
  <c r="E745" i="29"/>
  <c r="E744" i="29"/>
  <c r="E743" i="29"/>
  <c r="E742" i="29"/>
  <c r="E741" i="29"/>
  <c r="E740" i="29"/>
  <c r="E739" i="29"/>
  <c r="E738" i="29"/>
  <c r="E737" i="29"/>
  <c r="E736" i="29"/>
  <c r="E735" i="29"/>
  <c r="E734" i="29"/>
  <c r="E733" i="29"/>
  <c r="E732" i="29"/>
  <c r="E731" i="29"/>
  <c r="E730" i="29"/>
  <c r="E729" i="29"/>
  <c r="E728" i="29"/>
  <c r="E727" i="29"/>
  <c r="E726" i="29"/>
  <c r="E725" i="29"/>
  <c r="E724" i="29"/>
  <c r="E723" i="29"/>
  <c r="E722" i="29"/>
  <c r="E721" i="29"/>
  <c r="E720" i="29"/>
  <c r="E719" i="29"/>
  <c r="E718" i="29"/>
  <c r="E717" i="29"/>
  <c r="E716" i="29"/>
  <c r="E715" i="29"/>
  <c r="E714" i="29"/>
  <c r="E713" i="29"/>
  <c r="E712" i="29"/>
  <c r="E711" i="29"/>
  <c r="E710" i="29"/>
  <c r="E709" i="29"/>
  <c r="E708" i="29"/>
  <c r="E707" i="29"/>
  <c r="E706" i="29"/>
  <c r="E705" i="29"/>
  <c r="E704" i="29"/>
  <c r="E703" i="29"/>
  <c r="E702" i="29"/>
  <c r="E701" i="29"/>
  <c r="E700" i="29"/>
  <c r="E699" i="29"/>
  <c r="E698" i="29"/>
  <c r="E697" i="29"/>
  <c r="E696" i="29"/>
  <c r="E695" i="29"/>
  <c r="E694" i="29"/>
  <c r="E693" i="29"/>
  <c r="E692" i="29"/>
  <c r="E691" i="29"/>
  <c r="E690" i="29"/>
  <c r="E689" i="29"/>
  <c r="E688" i="29"/>
  <c r="E687" i="29"/>
  <c r="E686" i="29"/>
  <c r="E685" i="29"/>
  <c r="E684" i="29"/>
  <c r="E683" i="29"/>
  <c r="E682" i="29"/>
  <c r="E681" i="29"/>
  <c r="E680" i="29"/>
  <c r="E679" i="29"/>
  <c r="E678" i="29"/>
  <c r="E677" i="29"/>
  <c r="E676" i="29"/>
  <c r="E675" i="29"/>
  <c r="E674" i="29"/>
  <c r="E673" i="29"/>
  <c r="E672" i="29"/>
  <c r="E671" i="29"/>
  <c r="E670" i="29"/>
  <c r="E669" i="29"/>
  <c r="E668" i="29"/>
  <c r="E667" i="29"/>
  <c r="E666" i="29"/>
  <c r="E665" i="29"/>
  <c r="E664" i="29"/>
  <c r="E663" i="29"/>
  <c r="E662" i="29"/>
  <c r="E661" i="29"/>
  <c r="E660" i="29"/>
  <c r="E659" i="29"/>
  <c r="E658" i="29"/>
  <c r="E657" i="29"/>
  <c r="E656" i="29"/>
  <c r="E655" i="29"/>
  <c r="E654" i="29"/>
  <c r="E653" i="29"/>
  <c r="E652" i="29"/>
  <c r="E651" i="29"/>
  <c r="E650" i="29"/>
  <c r="E649" i="29"/>
  <c r="E648" i="29"/>
  <c r="E647" i="29"/>
  <c r="E646" i="29"/>
  <c r="E645" i="29"/>
  <c r="E644" i="29"/>
  <c r="E643" i="29"/>
  <c r="E642" i="29"/>
  <c r="E641" i="29"/>
  <c r="E640" i="29"/>
  <c r="E639" i="29"/>
  <c r="E638" i="29"/>
  <c r="E637" i="29"/>
  <c r="E636" i="29"/>
  <c r="E635" i="29"/>
  <c r="E634" i="29"/>
  <c r="E633" i="29"/>
  <c r="E632" i="29"/>
  <c r="E631" i="29"/>
  <c r="E630" i="29"/>
  <c r="E629" i="29"/>
  <c r="E628" i="29"/>
  <c r="E627" i="29"/>
  <c r="E626" i="29"/>
  <c r="E625" i="29"/>
  <c r="E624" i="29"/>
  <c r="E623" i="29"/>
  <c r="E622" i="29"/>
  <c r="E621" i="29"/>
  <c r="E620" i="29"/>
  <c r="E619" i="29"/>
  <c r="E618" i="29"/>
  <c r="E617" i="29"/>
  <c r="E616" i="29"/>
  <c r="E615" i="29"/>
  <c r="E614" i="29"/>
  <c r="E613" i="29"/>
  <c r="E612" i="29"/>
  <c r="E611" i="29"/>
  <c r="E610" i="29"/>
  <c r="E609" i="29"/>
  <c r="E608" i="29"/>
  <c r="E607" i="29"/>
  <c r="E606" i="29"/>
  <c r="E605" i="29"/>
  <c r="E604" i="29"/>
  <c r="E603" i="29"/>
  <c r="E602" i="29"/>
  <c r="E601" i="29"/>
  <c r="E600" i="29"/>
  <c r="E599" i="29"/>
  <c r="E598" i="29"/>
  <c r="E597" i="29"/>
  <c r="E596" i="29"/>
  <c r="E595" i="29"/>
  <c r="E594" i="29"/>
  <c r="E593" i="29"/>
  <c r="E592" i="29"/>
  <c r="E591" i="29"/>
  <c r="E590" i="29"/>
  <c r="E589" i="29"/>
  <c r="E588" i="29"/>
  <c r="E587" i="29"/>
  <c r="E586" i="29"/>
  <c r="E585" i="29"/>
  <c r="E584" i="29"/>
  <c r="E583" i="29"/>
  <c r="E582" i="29"/>
  <c r="E581" i="29"/>
  <c r="E580" i="29"/>
  <c r="E579" i="29"/>
  <c r="E578" i="29"/>
  <c r="E577" i="29"/>
  <c r="E576" i="29"/>
  <c r="E575" i="29"/>
  <c r="E574" i="29"/>
  <c r="E573" i="29"/>
  <c r="E572" i="29"/>
  <c r="E571" i="29"/>
  <c r="E570" i="29"/>
  <c r="E569" i="29"/>
  <c r="E568" i="29"/>
  <c r="E567" i="29"/>
  <c r="E566" i="29"/>
  <c r="E565" i="29"/>
  <c r="E564" i="29"/>
  <c r="E563" i="29"/>
  <c r="E562" i="29"/>
  <c r="E561" i="29"/>
  <c r="E560" i="29"/>
  <c r="E559" i="29"/>
  <c r="E558" i="29"/>
  <c r="E557" i="29"/>
  <c r="E556" i="29"/>
  <c r="E555" i="29"/>
  <c r="E554" i="29"/>
  <c r="E553" i="29"/>
  <c r="E552" i="29"/>
  <c r="E551" i="29"/>
  <c r="E550" i="29"/>
  <c r="E549" i="29"/>
  <c r="E548" i="29"/>
  <c r="E547" i="29"/>
  <c r="E546" i="29"/>
  <c r="E545" i="29"/>
  <c r="E544" i="29"/>
  <c r="E543" i="29"/>
  <c r="E542" i="29"/>
  <c r="E541" i="29"/>
  <c r="E540" i="29"/>
  <c r="E539" i="29"/>
  <c r="E538" i="29"/>
  <c r="E537" i="29"/>
  <c r="E536" i="29"/>
  <c r="E535" i="29"/>
  <c r="E534" i="29"/>
  <c r="E533" i="29"/>
  <c r="E532" i="29"/>
  <c r="E531" i="29"/>
  <c r="E530" i="29"/>
  <c r="E529" i="29"/>
  <c r="E528" i="29"/>
  <c r="E527" i="29"/>
  <c r="E526" i="29"/>
  <c r="E525" i="29"/>
  <c r="E524" i="29"/>
  <c r="E523" i="29"/>
  <c r="E522" i="29"/>
  <c r="E521" i="29"/>
  <c r="E520" i="29"/>
  <c r="E519" i="29"/>
  <c r="E518" i="29"/>
  <c r="E517" i="29"/>
  <c r="E516" i="29"/>
  <c r="E515" i="29"/>
  <c r="E514" i="29"/>
  <c r="E513" i="29"/>
  <c r="E512" i="29"/>
  <c r="E511" i="29"/>
  <c r="E510" i="29"/>
  <c r="E509" i="29"/>
  <c r="E508" i="29"/>
  <c r="E507" i="29"/>
  <c r="E506" i="29"/>
  <c r="E505" i="29"/>
  <c r="E504" i="29"/>
  <c r="E503" i="29"/>
  <c r="E502" i="29"/>
  <c r="E501" i="29"/>
  <c r="E500" i="29"/>
  <c r="E499" i="29"/>
  <c r="E498" i="29"/>
  <c r="E497" i="29"/>
  <c r="E496" i="29"/>
  <c r="E495" i="29"/>
  <c r="E494" i="29"/>
  <c r="E493" i="29"/>
  <c r="E492" i="29"/>
  <c r="E491" i="29"/>
  <c r="E490" i="29"/>
  <c r="E489" i="29"/>
  <c r="E488" i="29"/>
  <c r="E487" i="29"/>
  <c r="E486" i="29"/>
  <c r="E485" i="29"/>
  <c r="E484" i="29"/>
  <c r="E483" i="29"/>
  <c r="E482" i="29"/>
  <c r="E481" i="29"/>
  <c r="E480" i="29"/>
  <c r="E479" i="29"/>
  <c r="E478" i="29"/>
  <c r="E477" i="29"/>
  <c r="E476" i="29"/>
  <c r="E475" i="29"/>
  <c r="E474" i="29"/>
  <c r="E473" i="29"/>
  <c r="E472" i="29"/>
  <c r="E471" i="29"/>
  <c r="E470" i="29"/>
  <c r="E469" i="29"/>
  <c r="E468" i="29"/>
  <c r="E467" i="29"/>
  <c r="E466" i="29"/>
  <c r="E465" i="29"/>
  <c r="E464" i="29"/>
  <c r="E463" i="29"/>
  <c r="E462" i="29"/>
  <c r="E461" i="29"/>
  <c r="E460" i="29"/>
  <c r="E459" i="29"/>
  <c r="E458" i="29"/>
  <c r="E457" i="29"/>
  <c r="E456" i="29"/>
  <c r="E455" i="29"/>
  <c r="E454" i="29"/>
  <c r="E453" i="29"/>
  <c r="E452" i="29"/>
  <c r="E451" i="29"/>
  <c r="E450" i="29"/>
  <c r="E449" i="29"/>
  <c r="E448" i="29"/>
  <c r="E447" i="29"/>
  <c r="E446" i="29"/>
  <c r="E445" i="29"/>
  <c r="E444" i="29"/>
  <c r="E443" i="29"/>
  <c r="E442" i="29"/>
  <c r="E441" i="29"/>
  <c r="E440" i="29"/>
  <c r="E439" i="29"/>
  <c r="E438" i="29"/>
  <c r="E437" i="29"/>
  <c r="E436" i="29"/>
  <c r="E435" i="29"/>
  <c r="E434" i="29"/>
  <c r="E433" i="29"/>
  <c r="E432" i="29"/>
  <c r="E431" i="29"/>
  <c r="E430" i="29"/>
  <c r="E429" i="29"/>
  <c r="E428" i="29"/>
  <c r="E427" i="29"/>
  <c r="E426" i="29"/>
  <c r="E425" i="29"/>
  <c r="E424" i="29"/>
  <c r="E423" i="29"/>
  <c r="E422" i="29"/>
  <c r="E421" i="29"/>
  <c r="E420" i="29"/>
  <c r="E419" i="29"/>
  <c r="E418" i="29"/>
  <c r="E417" i="29"/>
  <c r="E416" i="29"/>
  <c r="E415" i="29"/>
  <c r="E414" i="29"/>
  <c r="E413" i="29"/>
  <c r="E412" i="29"/>
  <c r="E411" i="29"/>
  <c r="E410" i="29"/>
  <c r="E409" i="29"/>
  <c r="E408" i="29"/>
  <c r="E407" i="29"/>
  <c r="E406" i="29"/>
  <c r="E405" i="29"/>
  <c r="E404" i="29"/>
  <c r="E403" i="29"/>
  <c r="E402" i="29"/>
  <c r="E401" i="29"/>
  <c r="E400" i="29"/>
  <c r="E399" i="29"/>
  <c r="E398" i="29"/>
  <c r="E397" i="29"/>
  <c r="E396" i="29"/>
  <c r="E395" i="29"/>
  <c r="E394" i="29"/>
  <c r="E393" i="29"/>
  <c r="E392" i="29"/>
  <c r="E391" i="29"/>
  <c r="E390" i="29"/>
  <c r="E389" i="29"/>
  <c r="E388" i="29"/>
  <c r="E387" i="29"/>
  <c r="E386" i="29"/>
  <c r="E385" i="29"/>
  <c r="E384" i="29"/>
  <c r="E383" i="29"/>
  <c r="E382" i="29"/>
  <c r="E381" i="29"/>
  <c r="E380" i="29"/>
  <c r="E379" i="29"/>
  <c r="E378" i="29"/>
  <c r="E377" i="29"/>
  <c r="E376" i="29"/>
  <c r="E375" i="29"/>
  <c r="E374" i="29"/>
  <c r="E373" i="29"/>
  <c r="E372" i="29"/>
  <c r="E371" i="29"/>
  <c r="E370" i="29"/>
  <c r="E369" i="29"/>
  <c r="E368" i="29"/>
  <c r="E367" i="29"/>
  <c r="E366" i="29"/>
  <c r="E365" i="29"/>
  <c r="E364" i="29"/>
  <c r="E363" i="29"/>
  <c r="E362" i="29"/>
  <c r="E361" i="29"/>
  <c r="E360" i="29"/>
  <c r="E359" i="29"/>
  <c r="E358" i="29"/>
  <c r="E357" i="29"/>
  <c r="E356" i="29"/>
  <c r="E355" i="29"/>
  <c r="E354" i="29"/>
  <c r="E353" i="29"/>
  <c r="E352" i="29"/>
  <c r="E351" i="29"/>
  <c r="E350" i="29"/>
  <c r="E349" i="29"/>
  <c r="E348" i="29"/>
  <c r="E347" i="29"/>
  <c r="E346" i="29"/>
  <c r="E345" i="29"/>
  <c r="E344" i="29"/>
  <c r="E343" i="29"/>
  <c r="E342" i="29"/>
  <c r="E341" i="29"/>
  <c r="E340" i="29"/>
  <c r="E339" i="29"/>
  <c r="E338" i="29"/>
  <c r="E337" i="29"/>
  <c r="E336" i="29"/>
  <c r="E335" i="29"/>
  <c r="E334" i="29"/>
  <c r="E333" i="29"/>
  <c r="E332" i="29"/>
  <c r="E331" i="29"/>
  <c r="E330" i="29"/>
  <c r="E329" i="29"/>
  <c r="E328" i="29"/>
  <c r="E327" i="29"/>
  <c r="E326" i="29"/>
  <c r="E325" i="29"/>
  <c r="E324" i="29"/>
  <c r="E323" i="29"/>
  <c r="E322" i="29"/>
  <c r="E321" i="29"/>
  <c r="E320" i="29"/>
  <c r="E319" i="29"/>
  <c r="E318" i="29"/>
  <c r="E317" i="29"/>
  <c r="E316" i="29"/>
  <c r="E315" i="29"/>
  <c r="E314" i="29"/>
  <c r="E313" i="29"/>
  <c r="E312" i="29"/>
  <c r="E311" i="29"/>
  <c r="E310" i="29"/>
  <c r="E309" i="29"/>
  <c r="E308" i="29"/>
  <c r="E307" i="29"/>
  <c r="E306" i="29"/>
  <c r="E305" i="29"/>
  <c r="E304" i="29"/>
  <c r="E303" i="29"/>
  <c r="E302" i="29"/>
  <c r="E301" i="29"/>
  <c r="E300" i="29"/>
  <c r="E299" i="29"/>
  <c r="E298" i="29"/>
  <c r="E297" i="29"/>
  <c r="E296" i="29"/>
  <c r="E295" i="29"/>
  <c r="E294" i="29"/>
  <c r="E293" i="29"/>
  <c r="E292" i="29"/>
  <c r="E291" i="29"/>
  <c r="E290" i="29"/>
  <c r="E289" i="29"/>
  <c r="E288" i="29"/>
  <c r="E287" i="29"/>
  <c r="E286" i="29"/>
  <c r="E285" i="29"/>
  <c r="E284" i="29"/>
  <c r="E283" i="29"/>
  <c r="E282" i="29"/>
  <c r="E281" i="29"/>
  <c r="E280" i="29"/>
  <c r="E279" i="29"/>
  <c r="E278" i="29"/>
  <c r="E277" i="29"/>
  <c r="E276" i="29"/>
  <c r="E275" i="29"/>
  <c r="E274" i="29"/>
  <c r="E273" i="29"/>
  <c r="E272" i="29"/>
  <c r="E271" i="29"/>
  <c r="E270" i="29"/>
  <c r="E269" i="29"/>
  <c r="E268" i="29"/>
  <c r="E267" i="29"/>
  <c r="E266" i="29"/>
  <c r="E265" i="29"/>
  <c r="E264" i="29"/>
  <c r="E263" i="29"/>
  <c r="E262" i="29"/>
  <c r="E261" i="29"/>
  <c r="E260" i="29"/>
  <c r="E259" i="29"/>
  <c r="E258" i="29"/>
  <c r="E257" i="29"/>
  <c r="E256" i="29"/>
  <c r="E255" i="29"/>
  <c r="E254" i="29"/>
  <c r="E253" i="29"/>
  <c r="E252" i="29"/>
  <c r="E251" i="29"/>
  <c r="E250" i="29"/>
  <c r="E249" i="29"/>
  <c r="E248" i="29"/>
  <c r="E247" i="29"/>
  <c r="E246" i="29"/>
  <c r="E245" i="29"/>
  <c r="E244" i="29"/>
  <c r="E243" i="29"/>
  <c r="E242" i="29"/>
  <c r="E241" i="29"/>
  <c r="E240" i="29"/>
  <c r="E239" i="29"/>
  <c r="E238" i="29"/>
  <c r="E237" i="29"/>
  <c r="E236" i="29"/>
  <c r="E235" i="29"/>
  <c r="E234" i="29"/>
  <c r="E233" i="29"/>
  <c r="E232" i="29"/>
  <c r="E231" i="29"/>
  <c r="E230" i="29"/>
  <c r="E229" i="29"/>
  <c r="E228" i="29"/>
  <c r="E227" i="29"/>
  <c r="E226" i="29"/>
  <c r="E225" i="29"/>
  <c r="E224" i="29"/>
  <c r="E223" i="29"/>
  <c r="E222" i="29"/>
  <c r="E221" i="29"/>
  <c r="E220" i="29"/>
  <c r="E219" i="29"/>
  <c r="E218" i="29"/>
  <c r="E217" i="29"/>
  <c r="E216" i="29"/>
  <c r="E215" i="29"/>
  <c r="E214" i="29"/>
  <c r="E213" i="29"/>
  <c r="E212" i="29"/>
  <c r="E211" i="29"/>
  <c r="E210" i="29"/>
  <c r="E209" i="29"/>
  <c r="E208" i="29"/>
  <c r="E207" i="29"/>
  <c r="E206" i="29"/>
  <c r="E205" i="29"/>
  <c r="E204" i="29"/>
  <c r="E203" i="29"/>
  <c r="E202" i="29"/>
  <c r="E201" i="29"/>
  <c r="E200" i="29"/>
  <c r="E199" i="29"/>
  <c r="E198" i="29"/>
  <c r="E197" i="29"/>
  <c r="E196" i="29"/>
  <c r="E195" i="29"/>
  <c r="E194" i="29"/>
  <c r="E193" i="29"/>
  <c r="E192" i="29"/>
  <c r="E191" i="29"/>
  <c r="E190" i="29"/>
  <c r="E189" i="29"/>
  <c r="E188" i="29"/>
  <c r="E187" i="29"/>
  <c r="E186" i="29"/>
  <c r="E185" i="29"/>
  <c r="E184" i="29"/>
  <c r="E183" i="29"/>
  <c r="E182" i="29"/>
  <c r="E181" i="29"/>
  <c r="E180" i="29"/>
  <c r="E179" i="29"/>
  <c r="E178" i="29"/>
  <c r="E177" i="29"/>
  <c r="E176" i="29"/>
  <c r="E175" i="29"/>
  <c r="E174" i="29"/>
  <c r="E173" i="29"/>
  <c r="E172" i="29"/>
  <c r="E171" i="29"/>
  <c r="E170" i="29"/>
  <c r="E169" i="29"/>
  <c r="E168" i="29"/>
  <c r="E167" i="29"/>
  <c r="E166" i="29"/>
  <c r="E165" i="29"/>
  <c r="E164" i="29"/>
  <c r="E163" i="29"/>
  <c r="E162" i="29"/>
  <c r="E161" i="29"/>
  <c r="E160" i="29"/>
  <c r="E159" i="29"/>
  <c r="E158" i="29"/>
  <c r="E157" i="29"/>
  <c r="E156" i="29"/>
  <c r="E155" i="29"/>
  <c r="E154" i="29"/>
  <c r="E153" i="29"/>
  <c r="E152" i="29"/>
  <c r="E151" i="29"/>
  <c r="E150" i="29"/>
  <c r="E149" i="29"/>
  <c r="E148" i="29"/>
  <c r="E147" i="29"/>
  <c r="E146" i="29"/>
  <c r="E145" i="29"/>
  <c r="E144" i="29"/>
  <c r="E143" i="29"/>
  <c r="E142" i="29"/>
  <c r="E141" i="29"/>
  <c r="E140" i="29"/>
  <c r="E139" i="29"/>
  <c r="E138" i="29"/>
  <c r="E137" i="29"/>
  <c r="E136" i="29"/>
  <c r="E135" i="29"/>
  <c r="E134" i="29"/>
  <c r="E133" i="29"/>
  <c r="E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J5" i="29"/>
  <c r="H5" i="29"/>
  <c r="E5" i="29"/>
  <c r="J4" i="29"/>
  <c r="I4" i="29" s="1"/>
  <c r="H4" i="29"/>
  <c r="E4" i="29"/>
  <c r="H3" i="29"/>
  <c r="E3" i="29"/>
  <c r="E2" i="29"/>
  <c r="J3" i="29" s="1"/>
  <c r="I3" i="29" s="1"/>
  <c r="F22" i="1" l="1"/>
  <c r="K23" i="1"/>
  <c r="M24" i="1"/>
  <c r="M23" i="1"/>
  <c r="K24" i="1"/>
  <c r="C24" i="1"/>
  <c r="K22" i="1"/>
  <c r="M21" i="1"/>
  <c r="M22" i="1"/>
  <c r="K21" i="1"/>
  <c r="C22" i="1"/>
  <c r="K20" i="1"/>
  <c r="M20" i="1"/>
  <c r="C20" i="1"/>
  <c r="I5" i="33"/>
  <c r="H6" i="33"/>
  <c r="I5" i="30"/>
  <c r="I4" i="30"/>
  <c r="H6" i="30"/>
  <c r="J6" i="33"/>
  <c r="I6" i="33" s="1"/>
  <c r="J6" i="31"/>
  <c r="I6" i="31" s="1"/>
  <c r="J6" i="30"/>
  <c r="I6" i="30" s="1"/>
  <c r="H6" i="29"/>
  <c r="I5" i="29"/>
  <c r="J6" i="29"/>
  <c r="I6" i="29" s="1"/>
  <c r="L24" i="1" l="1"/>
  <c r="L23" i="1"/>
  <c r="L20" i="1"/>
  <c r="L21" i="1"/>
  <c r="L22" i="1"/>
  <c r="I5" i="24" l="1"/>
  <c r="I5" i="25"/>
  <c r="I5" i="26"/>
  <c r="A19" i="1"/>
  <c r="J18" i="1"/>
  <c r="A18" i="1"/>
  <c r="A17" i="1"/>
  <c r="G16" i="1"/>
  <c r="A16" i="1"/>
  <c r="J15" i="1"/>
  <c r="H15" i="1"/>
  <c r="G15" i="1"/>
  <c r="E15" i="1"/>
  <c r="D15" i="1"/>
  <c r="B15" i="1"/>
  <c r="A15" i="1"/>
  <c r="A14" i="1"/>
  <c r="E1221" i="28"/>
  <c r="E1220" i="28"/>
  <c r="E1219" i="28"/>
  <c r="E1218" i="28"/>
  <c r="E1217" i="28"/>
  <c r="E1216" i="28"/>
  <c r="E1215" i="28"/>
  <c r="E1214" i="28"/>
  <c r="E1213" i="28"/>
  <c r="E1212" i="28"/>
  <c r="E1211" i="28"/>
  <c r="E1210" i="28"/>
  <c r="E1209" i="28"/>
  <c r="E1208" i="28"/>
  <c r="E1207" i="28"/>
  <c r="E1206" i="28"/>
  <c r="E1205" i="28"/>
  <c r="E1204" i="28"/>
  <c r="E1203" i="28"/>
  <c r="E1202" i="28"/>
  <c r="E1201" i="28"/>
  <c r="E1200" i="28"/>
  <c r="E1199" i="28"/>
  <c r="E1198" i="28"/>
  <c r="E1197" i="28"/>
  <c r="E1196" i="28"/>
  <c r="E1195" i="28"/>
  <c r="E1194" i="28"/>
  <c r="E1193" i="28"/>
  <c r="E1192" i="28"/>
  <c r="E1191" i="28"/>
  <c r="E1190" i="28"/>
  <c r="E1189" i="28"/>
  <c r="E1188" i="28"/>
  <c r="E1187" i="28"/>
  <c r="E1186" i="28"/>
  <c r="E1185" i="28"/>
  <c r="E1184" i="28"/>
  <c r="E1183" i="28"/>
  <c r="E1182" i="28"/>
  <c r="E1181" i="28"/>
  <c r="E1180" i="28"/>
  <c r="E1179" i="28"/>
  <c r="E1178" i="28"/>
  <c r="E1177" i="28"/>
  <c r="E1176" i="28"/>
  <c r="E1175" i="28"/>
  <c r="E1174" i="28"/>
  <c r="E1173" i="28"/>
  <c r="E1172" i="28"/>
  <c r="E1171" i="28"/>
  <c r="E1170" i="28"/>
  <c r="E1169" i="28"/>
  <c r="E1168" i="28"/>
  <c r="E1167" i="28"/>
  <c r="E1166" i="28"/>
  <c r="E1165" i="28"/>
  <c r="E1164" i="28"/>
  <c r="E1163" i="28"/>
  <c r="E1162" i="28"/>
  <c r="E1161" i="28"/>
  <c r="E1160" i="28"/>
  <c r="E1159" i="28"/>
  <c r="E1158" i="28"/>
  <c r="E1157" i="28"/>
  <c r="E1156" i="28"/>
  <c r="E1155" i="28"/>
  <c r="E1154" i="28"/>
  <c r="E1153" i="28"/>
  <c r="E1152" i="28"/>
  <c r="E1151" i="28"/>
  <c r="E1150" i="28"/>
  <c r="E1149" i="28"/>
  <c r="E1148" i="28"/>
  <c r="E1147" i="28"/>
  <c r="E1146" i="28"/>
  <c r="E1145" i="28"/>
  <c r="E1144" i="28"/>
  <c r="E1143" i="28"/>
  <c r="E1142" i="28"/>
  <c r="E1141" i="28"/>
  <c r="E1140" i="28"/>
  <c r="E1139" i="28"/>
  <c r="E1138" i="28"/>
  <c r="E1137" i="28"/>
  <c r="E1136" i="28"/>
  <c r="E1135" i="28"/>
  <c r="E1134" i="28"/>
  <c r="E1133" i="28"/>
  <c r="E1132" i="28"/>
  <c r="E1131" i="28"/>
  <c r="E1130" i="28"/>
  <c r="E1129" i="28"/>
  <c r="E1128" i="28"/>
  <c r="E1127" i="28"/>
  <c r="E1126" i="28"/>
  <c r="E1125" i="28"/>
  <c r="E1124" i="28"/>
  <c r="E1123" i="28"/>
  <c r="E1122" i="28"/>
  <c r="E1121" i="28"/>
  <c r="E1120" i="28"/>
  <c r="E1119" i="28"/>
  <c r="E1118" i="28"/>
  <c r="E1117" i="28"/>
  <c r="E1116" i="28"/>
  <c r="E1115" i="28"/>
  <c r="E1114" i="28"/>
  <c r="E1113" i="28"/>
  <c r="E1112" i="28"/>
  <c r="E1111" i="28"/>
  <c r="E1110" i="28"/>
  <c r="E1109" i="28"/>
  <c r="E1108" i="28"/>
  <c r="E1107" i="28"/>
  <c r="E1106" i="28"/>
  <c r="E1105" i="28"/>
  <c r="E1104" i="28"/>
  <c r="E1103" i="28"/>
  <c r="E1102" i="28"/>
  <c r="E1101" i="28"/>
  <c r="E1100" i="28"/>
  <c r="E1099" i="28"/>
  <c r="E1098" i="28"/>
  <c r="E1097" i="28"/>
  <c r="E1096" i="28"/>
  <c r="E1095" i="28"/>
  <c r="E1094" i="28"/>
  <c r="E1093" i="28"/>
  <c r="E1092" i="28"/>
  <c r="E1091" i="28"/>
  <c r="E1090" i="28"/>
  <c r="E1089" i="28"/>
  <c r="E1088" i="28"/>
  <c r="E1087" i="28"/>
  <c r="E1086" i="28"/>
  <c r="E1085" i="28"/>
  <c r="E1084" i="28"/>
  <c r="E1083" i="28"/>
  <c r="E1082" i="28"/>
  <c r="E1081" i="28"/>
  <c r="E1080" i="28"/>
  <c r="E1079" i="28"/>
  <c r="E1078" i="28"/>
  <c r="E1077" i="28"/>
  <c r="E1076" i="28"/>
  <c r="E1075" i="28"/>
  <c r="E1074" i="28"/>
  <c r="E1073" i="28"/>
  <c r="E1072" i="28"/>
  <c r="E1071" i="28"/>
  <c r="E1070" i="28"/>
  <c r="E1069" i="28"/>
  <c r="E1068" i="28"/>
  <c r="E1067" i="28"/>
  <c r="E1066" i="28"/>
  <c r="E1065" i="28"/>
  <c r="E1064" i="28"/>
  <c r="E1063" i="28"/>
  <c r="E1062" i="28"/>
  <c r="E1061" i="28"/>
  <c r="E1060" i="28"/>
  <c r="E1059" i="28"/>
  <c r="E1058" i="28"/>
  <c r="E1057" i="28"/>
  <c r="E1056" i="28"/>
  <c r="E1055" i="28"/>
  <c r="E1054" i="28"/>
  <c r="E1053" i="28"/>
  <c r="E1052" i="28"/>
  <c r="E1051" i="28"/>
  <c r="E1050" i="28"/>
  <c r="E1049" i="28"/>
  <c r="E1048" i="28"/>
  <c r="E1047" i="28"/>
  <c r="E1046" i="28"/>
  <c r="E1045" i="28"/>
  <c r="E1044" i="28"/>
  <c r="E1043" i="28"/>
  <c r="E104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J5" i="28"/>
  <c r="J19" i="1" s="1"/>
  <c r="H5" i="28"/>
  <c r="H19" i="1" s="1"/>
  <c r="E5" i="28"/>
  <c r="J4" i="28"/>
  <c r="I4" i="28" s="1"/>
  <c r="H4" i="28"/>
  <c r="E19" i="1" s="1"/>
  <c r="E4" i="28"/>
  <c r="H3" i="28"/>
  <c r="H6" i="28" s="1"/>
  <c r="E3" i="28"/>
  <c r="E2" i="28"/>
  <c r="J3" i="28" s="1"/>
  <c r="E1221" i="27"/>
  <c r="E1220" i="27"/>
  <c r="E1219" i="27"/>
  <c r="E1218" i="27"/>
  <c r="E1217" i="27"/>
  <c r="E1216" i="27"/>
  <c r="E1215" i="27"/>
  <c r="E1214" i="27"/>
  <c r="E1213" i="27"/>
  <c r="E1212" i="27"/>
  <c r="E1211" i="27"/>
  <c r="E1210" i="27"/>
  <c r="E1209" i="27"/>
  <c r="E1208" i="27"/>
  <c r="E1207" i="27"/>
  <c r="E1206" i="27"/>
  <c r="E1205" i="27"/>
  <c r="E1204" i="27"/>
  <c r="E1203" i="27"/>
  <c r="E1202" i="27"/>
  <c r="E1201" i="27"/>
  <c r="E1200" i="27"/>
  <c r="E1199" i="27"/>
  <c r="E1198" i="27"/>
  <c r="E1197" i="27"/>
  <c r="E1196" i="27"/>
  <c r="E1195" i="27"/>
  <c r="E1194" i="27"/>
  <c r="E1193" i="27"/>
  <c r="E1192" i="27"/>
  <c r="E1191" i="27"/>
  <c r="E1190" i="27"/>
  <c r="E1189" i="27"/>
  <c r="E1188" i="27"/>
  <c r="E1187" i="27"/>
  <c r="E1186" i="27"/>
  <c r="E1185" i="27"/>
  <c r="E1184" i="27"/>
  <c r="E1183" i="27"/>
  <c r="E1182" i="27"/>
  <c r="E1181" i="27"/>
  <c r="E1180" i="27"/>
  <c r="E1179" i="27"/>
  <c r="E1178" i="27"/>
  <c r="E1177" i="27"/>
  <c r="E1176" i="27"/>
  <c r="E1175" i="27"/>
  <c r="E1174" i="27"/>
  <c r="E1173" i="27"/>
  <c r="E1172" i="27"/>
  <c r="E1171" i="27"/>
  <c r="E1170" i="27"/>
  <c r="E1169" i="27"/>
  <c r="E1168" i="27"/>
  <c r="E1167" i="27"/>
  <c r="E1166" i="27"/>
  <c r="E1165" i="27"/>
  <c r="E1164" i="27"/>
  <c r="E1163" i="27"/>
  <c r="E1162" i="27"/>
  <c r="E1161" i="27"/>
  <c r="E1160" i="27"/>
  <c r="E1159" i="27"/>
  <c r="E1158" i="27"/>
  <c r="E1157" i="27"/>
  <c r="E1156" i="27"/>
  <c r="E1155" i="27"/>
  <c r="E1154" i="27"/>
  <c r="E1153" i="27"/>
  <c r="E1152" i="27"/>
  <c r="E1151" i="27"/>
  <c r="E1150" i="27"/>
  <c r="E1149" i="27"/>
  <c r="E1148" i="27"/>
  <c r="E1147" i="27"/>
  <c r="E1146" i="27"/>
  <c r="E1145" i="27"/>
  <c r="E1144" i="27"/>
  <c r="E1143" i="27"/>
  <c r="E1142" i="27"/>
  <c r="E1141" i="27"/>
  <c r="E1140" i="27"/>
  <c r="E1139" i="27"/>
  <c r="E1138" i="27"/>
  <c r="E1137" i="27"/>
  <c r="E1136" i="27"/>
  <c r="E1135" i="27"/>
  <c r="E1134" i="27"/>
  <c r="E1133" i="27"/>
  <c r="E1132" i="27"/>
  <c r="E1131" i="27"/>
  <c r="E1130" i="27"/>
  <c r="E1129" i="27"/>
  <c r="E1128" i="27"/>
  <c r="E1127" i="27"/>
  <c r="E1126" i="27"/>
  <c r="E1125" i="27"/>
  <c r="E1124" i="27"/>
  <c r="E1123" i="27"/>
  <c r="E1122" i="27"/>
  <c r="E1121" i="27"/>
  <c r="E1120" i="27"/>
  <c r="E1119" i="27"/>
  <c r="E1118" i="27"/>
  <c r="E1117" i="27"/>
  <c r="E1116" i="27"/>
  <c r="E1115" i="27"/>
  <c r="E1114" i="27"/>
  <c r="E1113" i="27"/>
  <c r="E1112" i="27"/>
  <c r="E1111" i="27"/>
  <c r="E1110" i="27"/>
  <c r="E1109" i="27"/>
  <c r="E1108" i="27"/>
  <c r="E1107" i="27"/>
  <c r="E1106" i="27"/>
  <c r="E1105" i="27"/>
  <c r="E1104" i="27"/>
  <c r="E1103" i="27"/>
  <c r="E1102" i="27"/>
  <c r="E1101" i="27"/>
  <c r="E1100" i="27"/>
  <c r="E1099" i="27"/>
  <c r="E1098" i="27"/>
  <c r="E1097" i="27"/>
  <c r="E1096" i="27"/>
  <c r="E1095" i="27"/>
  <c r="E1094" i="27"/>
  <c r="E1093" i="27"/>
  <c r="E1092" i="27"/>
  <c r="E1091" i="27"/>
  <c r="E1090" i="27"/>
  <c r="E1089" i="27"/>
  <c r="E1088" i="27"/>
  <c r="E1087" i="27"/>
  <c r="E1086" i="27"/>
  <c r="E1085" i="27"/>
  <c r="E1084" i="27"/>
  <c r="E1083" i="27"/>
  <c r="E1082" i="27"/>
  <c r="E1081" i="27"/>
  <c r="E1080" i="27"/>
  <c r="E1079" i="27"/>
  <c r="E1078" i="27"/>
  <c r="E1077" i="27"/>
  <c r="E1076" i="27"/>
  <c r="E1075" i="27"/>
  <c r="E1074" i="27"/>
  <c r="E1073" i="27"/>
  <c r="E1072" i="27"/>
  <c r="E1071" i="27"/>
  <c r="E1070" i="27"/>
  <c r="E1069" i="27"/>
  <c r="E1068" i="27"/>
  <c r="E1067" i="27"/>
  <c r="E1066" i="27"/>
  <c r="E1065" i="27"/>
  <c r="E1064" i="27"/>
  <c r="E1063" i="27"/>
  <c r="E1062" i="27"/>
  <c r="E1061" i="27"/>
  <c r="E1060" i="27"/>
  <c r="E1059" i="27"/>
  <c r="E1058" i="27"/>
  <c r="E1057" i="27"/>
  <c r="E1056" i="27"/>
  <c r="E1055" i="27"/>
  <c r="E1054" i="27"/>
  <c r="E1053" i="27"/>
  <c r="E1052" i="27"/>
  <c r="E1051" i="27"/>
  <c r="E1050" i="27"/>
  <c r="E1049" i="27"/>
  <c r="E1048" i="27"/>
  <c r="E1047" i="27"/>
  <c r="E1046" i="27"/>
  <c r="E1045" i="27"/>
  <c r="E1044" i="27"/>
  <c r="E1043" i="27"/>
  <c r="E1042" i="27"/>
  <c r="E1041" i="27"/>
  <c r="E1040" i="27"/>
  <c r="E1039" i="27"/>
  <c r="E1038" i="27"/>
  <c r="E1037" i="27"/>
  <c r="E1036" i="27"/>
  <c r="E1035" i="27"/>
  <c r="E1034" i="27"/>
  <c r="E1033" i="27"/>
  <c r="E1032" i="27"/>
  <c r="E1031" i="27"/>
  <c r="E1030" i="27"/>
  <c r="E1029" i="27"/>
  <c r="E1028" i="27"/>
  <c r="E1027" i="27"/>
  <c r="E1026" i="27"/>
  <c r="E1025" i="27"/>
  <c r="E1024" i="27"/>
  <c r="E1023" i="27"/>
  <c r="E1022" i="27"/>
  <c r="E1021" i="27"/>
  <c r="E1020" i="27"/>
  <c r="E1019" i="27"/>
  <c r="E1018" i="27"/>
  <c r="E1017" i="27"/>
  <c r="E1016" i="27"/>
  <c r="E1015" i="27"/>
  <c r="E1014" i="27"/>
  <c r="E1013" i="27"/>
  <c r="E1012" i="27"/>
  <c r="E1011" i="27"/>
  <c r="E1010" i="27"/>
  <c r="E1009" i="27"/>
  <c r="E1008" i="27"/>
  <c r="E1007" i="27"/>
  <c r="E1006" i="27"/>
  <c r="E1005" i="27"/>
  <c r="E1004" i="27"/>
  <c r="E1003" i="27"/>
  <c r="E1002" i="27"/>
  <c r="E1001" i="27"/>
  <c r="E1000" i="27"/>
  <c r="E999" i="27"/>
  <c r="E998" i="27"/>
  <c r="E997" i="27"/>
  <c r="E996" i="27"/>
  <c r="E995" i="27"/>
  <c r="E994" i="27"/>
  <c r="E993" i="27"/>
  <c r="E992" i="27"/>
  <c r="E991" i="27"/>
  <c r="E990" i="27"/>
  <c r="E989" i="27"/>
  <c r="E988" i="27"/>
  <c r="E987" i="27"/>
  <c r="E986" i="27"/>
  <c r="E985" i="27"/>
  <c r="E984" i="27"/>
  <c r="E983" i="27"/>
  <c r="E982" i="27"/>
  <c r="E981" i="27"/>
  <c r="E980" i="27"/>
  <c r="E979" i="27"/>
  <c r="E978" i="27"/>
  <c r="E977" i="27"/>
  <c r="E976" i="27"/>
  <c r="E975" i="27"/>
  <c r="E974" i="27"/>
  <c r="E973" i="27"/>
  <c r="E972" i="27"/>
  <c r="E971" i="27"/>
  <c r="E970" i="27"/>
  <c r="E969" i="27"/>
  <c r="E968" i="27"/>
  <c r="E967" i="27"/>
  <c r="E966" i="27"/>
  <c r="E965" i="27"/>
  <c r="E964" i="27"/>
  <c r="E963" i="27"/>
  <c r="E962" i="27"/>
  <c r="E961" i="27"/>
  <c r="E960" i="27"/>
  <c r="E959" i="27"/>
  <c r="E958" i="27"/>
  <c r="E957" i="27"/>
  <c r="E956" i="27"/>
  <c r="E955" i="27"/>
  <c r="E954" i="27"/>
  <c r="E953" i="27"/>
  <c r="E952" i="27"/>
  <c r="E951" i="27"/>
  <c r="E950" i="27"/>
  <c r="E949" i="27"/>
  <c r="E948" i="27"/>
  <c r="E947" i="27"/>
  <c r="E946" i="27"/>
  <c r="E945" i="27"/>
  <c r="E944" i="27"/>
  <c r="E943" i="27"/>
  <c r="E942" i="27"/>
  <c r="E941" i="27"/>
  <c r="E940" i="27"/>
  <c r="E939" i="27"/>
  <c r="E938" i="27"/>
  <c r="E937" i="27"/>
  <c r="E936" i="27"/>
  <c r="E935" i="27"/>
  <c r="E934" i="27"/>
  <c r="E933" i="27"/>
  <c r="E932" i="27"/>
  <c r="E931" i="27"/>
  <c r="E930" i="27"/>
  <c r="E929" i="27"/>
  <c r="E928" i="27"/>
  <c r="E927" i="27"/>
  <c r="E926" i="27"/>
  <c r="E925" i="27"/>
  <c r="E924" i="27"/>
  <c r="E923" i="27"/>
  <c r="E922" i="27"/>
  <c r="E921" i="27"/>
  <c r="E920" i="27"/>
  <c r="E919" i="27"/>
  <c r="E918" i="27"/>
  <c r="E917" i="27"/>
  <c r="E916" i="27"/>
  <c r="E915" i="27"/>
  <c r="E914" i="27"/>
  <c r="E913" i="27"/>
  <c r="E912" i="27"/>
  <c r="E911" i="27"/>
  <c r="E910" i="27"/>
  <c r="E909" i="27"/>
  <c r="E908" i="27"/>
  <c r="E907" i="27"/>
  <c r="E906" i="27"/>
  <c r="E905" i="27"/>
  <c r="E904" i="27"/>
  <c r="E903" i="27"/>
  <c r="E902" i="27"/>
  <c r="E901" i="27"/>
  <c r="E900" i="27"/>
  <c r="E899" i="27"/>
  <c r="E898" i="27"/>
  <c r="E897" i="27"/>
  <c r="E896" i="27"/>
  <c r="E895" i="27"/>
  <c r="E894" i="27"/>
  <c r="E893" i="27"/>
  <c r="E892" i="27"/>
  <c r="E891" i="27"/>
  <c r="E890" i="27"/>
  <c r="E889" i="27"/>
  <c r="E888" i="27"/>
  <c r="E887" i="27"/>
  <c r="E886" i="27"/>
  <c r="E885" i="27"/>
  <c r="E884" i="27"/>
  <c r="E883" i="27"/>
  <c r="E882" i="27"/>
  <c r="E881" i="27"/>
  <c r="E880" i="27"/>
  <c r="E879" i="27"/>
  <c r="E878" i="27"/>
  <c r="E877" i="27"/>
  <c r="E876" i="27"/>
  <c r="E875" i="27"/>
  <c r="E874" i="27"/>
  <c r="E873" i="27"/>
  <c r="E872" i="27"/>
  <c r="E871" i="27"/>
  <c r="E870" i="27"/>
  <c r="E869" i="27"/>
  <c r="E868" i="27"/>
  <c r="E867" i="27"/>
  <c r="E866" i="27"/>
  <c r="E865" i="27"/>
  <c r="E864" i="27"/>
  <c r="E863" i="27"/>
  <c r="E862" i="27"/>
  <c r="E861" i="27"/>
  <c r="E860" i="27"/>
  <c r="E859" i="27"/>
  <c r="E858" i="27"/>
  <c r="E857" i="27"/>
  <c r="E856" i="27"/>
  <c r="E855" i="27"/>
  <c r="E854" i="27"/>
  <c r="E853" i="27"/>
  <c r="E852" i="27"/>
  <c r="E851" i="27"/>
  <c r="E850" i="27"/>
  <c r="E849" i="27"/>
  <c r="E848" i="27"/>
  <c r="E847" i="27"/>
  <c r="E846" i="27"/>
  <c r="E845" i="27"/>
  <c r="E844" i="27"/>
  <c r="E843" i="27"/>
  <c r="E842" i="27"/>
  <c r="E841" i="27"/>
  <c r="E840" i="27"/>
  <c r="E839" i="27"/>
  <c r="E838" i="27"/>
  <c r="E837" i="27"/>
  <c r="E836" i="27"/>
  <c r="E835" i="27"/>
  <c r="E834" i="27"/>
  <c r="E833" i="27"/>
  <c r="E832" i="27"/>
  <c r="E831" i="27"/>
  <c r="E830" i="27"/>
  <c r="E829" i="27"/>
  <c r="E828" i="27"/>
  <c r="E827" i="27"/>
  <c r="E826" i="27"/>
  <c r="E825" i="27"/>
  <c r="E824" i="27"/>
  <c r="E823" i="27"/>
  <c r="E822" i="27"/>
  <c r="E821" i="27"/>
  <c r="E820" i="27"/>
  <c r="E819" i="27"/>
  <c r="E818" i="27"/>
  <c r="E817" i="27"/>
  <c r="E816" i="27"/>
  <c r="E815" i="27"/>
  <c r="E814" i="27"/>
  <c r="E813" i="27"/>
  <c r="E812" i="27"/>
  <c r="E811" i="27"/>
  <c r="E810" i="27"/>
  <c r="E809" i="27"/>
  <c r="E808" i="27"/>
  <c r="E807" i="27"/>
  <c r="E806" i="27"/>
  <c r="E805" i="27"/>
  <c r="E804" i="27"/>
  <c r="E803" i="27"/>
  <c r="E802" i="27"/>
  <c r="E801" i="27"/>
  <c r="E800" i="27"/>
  <c r="E799" i="27"/>
  <c r="E798" i="27"/>
  <c r="E797" i="27"/>
  <c r="E796" i="27"/>
  <c r="E795" i="27"/>
  <c r="E794" i="27"/>
  <c r="E793" i="27"/>
  <c r="E792" i="27"/>
  <c r="E791" i="27"/>
  <c r="E790" i="27"/>
  <c r="E789" i="27"/>
  <c r="E788" i="27"/>
  <c r="E787" i="27"/>
  <c r="E786" i="27"/>
  <c r="E785" i="27"/>
  <c r="E784" i="27"/>
  <c r="E783" i="27"/>
  <c r="E782" i="27"/>
  <c r="E781" i="27"/>
  <c r="E780" i="27"/>
  <c r="E779" i="27"/>
  <c r="E778" i="27"/>
  <c r="E777" i="27"/>
  <c r="E776" i="27"/>
  <c r="E775" i="27"/>
  <c r="E774" i="27"/>
  <c r="E773" i="27"/>
  <c r="E772" i="27"/>
  <c r="E771" i="27"/>
  <c r="E770" i="27"/>
  <c r="E769" i="27"/>
  <c r="E768" i="27"/>
  <c r="E767" i="27"/>
  <c r="E766" i="27"/>
  <c r="E765" i="27"/>
  <c r="E764" i="27"/>
  <c r="E763" i="27"/>
  <c r="E762" i="27"/>
  <c r="E761" i="27"/>
  <c r="E760" i="27"/>
  <c r="E759" i="27"/>
  <c r="E758" i="27"/>
  <c r="E757" i="27"/>
  <c r="E756" i="27"/>
  <c r="E755" i="27"/>
  <c r="E754" i="27"/>
  <c r="E753" i="27"/>
  <c r="E752" i="27"/>
  <c r="E751" i="27"/>
  <c r="E750" i="27"/>
  <c r="E749" i="27"/>
  <c r="E748" i="27"/>
  <c r="E747" i="27"/>
  <c r="E746" i="27"/>
  <c r="E745" i="27"/>
  <c r="E744" i="27"/>
  <c r="E743" i="27"/>
  <c r="E742" i="27"/>
  <c r="E741" i="27"/>
  <c r="E740" i="27"/>
  <c r="E739" i="27"/>
  <c r="E738" i="27"/>
  <c r="E737" i="27"/>
  <c r="E736" i="27"/>
  <c r="E735" i="27"/>
  <c r="E734" i="27"/>
  <c r="E733" i="27"/>
  <c r="E732" i="27"/>
  <c r="E731" i="27"/>
  <c r="E730" i="27"/>
  <c r="E729" i="27"/>
  <c r="E728" i="27"/>
  <c r="E727" i="27"/>
  <c r="E726" i="27"/>
  <c r="E725" i="27"/>
  <c r="E724" i="27"/>
  <c r="E723" i="27"/>
  <c r="E722" i="27"/>
  <c r="E721" i="27"/>
  <c r="E720" i="27"/>
  <c r="E719" i="27"/>
  <c r="E718" i="27"/>
  <c r="E717" i="27"/>
  <c r="E716" i="27"/>
  <c r="E715" i="27"/>
  <c r="E714" i="27"/>
  <c r="E713" i="27"/>
  <c r="E712" i="27"/>
  <c r="E711" i="27"/>
  <c r="E710" i="27"/>
  <c r="E709" i="27"/>
  <c r="E708" i="27"/>
  <c r="E707" i="27"/>
  <c r="E706" i="27"/>
  <c r="E705" i="27"/>
  <c r="E704" i="27"/>
  <c r="E703" i="27"/>
  <c r="E702" i="27"/>
  <c r="E701" i="27"/>
  <c r="E700" i="27"/>
  <c r="E699" i="27"/>
  <c r="E698" i="27"/>
  <c r="E697" i="27"/>
  <c r="E696" i="27"/>
  <c r="E695" i="27"/>
  <c r="E694" i="27"/>
  <c r="E693" i="27"/>
  <c r="E692" i="27"/>
  <c r="E691" i="27"/>
  <c r="E690" i="27"/>
  <c r="E689" i="27"/>
  <c r="E688" i="27"/>
  <c r="E687" i="27"/>
  <c r="E686" i="27"/>
  <c r="E685" i="27"/>
  <c r="E684" i="27"/>
  <c r="E683" i="27"/>
  <c r="E682" i="27"/>
  <c r="E681" i="27"/>
  <c r="E680" i="27"/>
  <c r="E679" i="27"/>
  <c r="E678" i="27"/>
  <c r="E677" i="27"/>
  <c r="E676" i="27"/>
  <c r="E675" i="27"/>
  <c r="E674" i="27"/>
  <c r="E673" i="27"/>
  <c r="E672" i="27"/>
  <c r="E671" i="27"/>
  <c r="E670" i="27"/>
  <c r="E669" i="27"/>
  <c r="E668" i="27"/>
  <c r="E667" i="27"/>
  <c r="E666" i="27"/>
  <c r="E665" i="27"/>
  <c r="E664" i="27"/>
  <c r="E663" i="27"/>
  <c r="E662" i="27"/>
  <c r="E661" i="27"/>
  <c r="E660" i="27"/>
  <c r="E659" i="27"/>
  <c r="E658" i="27"/>
  <c r="E657" i="27"/>
  <c r="E656" i="27"/>
  <c r="E655" i="27"/>
  <c r="E654" i="27"/>
  <c r="E653" i="27"/>
  <c r="E652" i="27"/>
  <c r="E651" i="27"/>
  <c r="E650" i="27"/>
  <c r="E649" i="27"/>
  <c r="E648" i="27"/>
  <c r="E647" i="27"/>
  <c r="E646" i="27"/>
  <c r="E645" i="27"/>
  <c r="E644" i="27"/>
  <c r="E643" i="27"/>
  <c r="E642" i="27"/>
  <c r="E641" i="27"/>
  <c r="E640" i="27"/>
  <c r="E639" i="27"/>
  <c r="E638" i="27"/>
  <c r="E637" i="27"/>
  <c r="E636" i="27"/>
  <c r="E635" i="27"/>
  <c r="E634" i="27"/>
  <c r="E633" i="27"/>
  <c r="E632" i="27"/>
  <c r="E631" i="27"/>
  <c r="E630" i="27"/>
  <c r="E629" i="27"/>
  <c r="E628" i="27"/>
  <c r="E627" i="27"/>
  <c r="E626" i="27"/>
  <c r="E625" i="27"/>
  <c r="E624" i="27"/>
  <c r="E623" i="27"/>
  <c r="E622" i="27"/>
  <c r="E621" i="27"/>
  <c r="E620" i="27"/>
  <c r="E619" i="27"/>
  <c r="E618" i="27"/>
  <c r="E617" i="27"/>
  <c r="E616" i="27"/>
  <c r="E615" i="27"/>
  <c r="E614" i="27"/>
  <c r="E613" i="27"/>
  <c r="E612" i="27"/>
  <c r="E611" i="27"/>
  <c r="E610" i="27"/>
  <c r="E609" i="27"/>
  <c r="E608" i="27"/>
  <c r="E607" i="27"/>
  <c r="E606" i="27"/>
  <c r="E605" i="27"/>
  <c r="E604" i="27"/>
  <c r="E603" i="27"/>
  <c r="E602" i="27"/>
  <c r="E601" i="27"/>
  <c r="E600" i="27"/>
  <c r="E599" i="27"/>
  <c r="E598" i="27"/>
  <c r="E597" i="27"/>
  <c r="E596" i="27"/>
  <c r="E595" i="27"/>
  <c r="E594" i="27"/>
  <c r="E593" i="27"/>
  <c r="E592" i="27"/>
  <c r="E591" i="27"/>
  <c r="E590" i="27"/>
  <c r="E589" i="27"/>
  <c r="E588" i="27"/>
  <c r="E587" i="27"/>
  <c r="E586" i="27"/>
  <c r="E585" i="27"/>
  <c r="E584" i="27"/>
  <c r="E583" i="27"/>
  <c r="E582" i="27"/>
  <c r="E581" i="27"/>
  <c r="E580" i="27"/>
  <c r="E579" i="27"/>
  <c r="E578" i="27"/>
  <c r="E577" i="27"/>
  <c r="E576" i="27"/>
  <c r="E575" i="27"/>
  <c r="E574" i="27"/>
  <c r="E573" i="27"/>
  <c r="E572" i="27"/>
  <c r="E571" i="27"/>
  <c r="E570" i="27"/>
  <c r="E569" i="27"/>
  <c r="E568" i="27"/>
  <c r="E567" i="27"/>
  <c r="E566" i="27"/>
  <c r="E565" i="27"/>
  <c r="E564" i="27"/>
  <c r="E563" i="27"/>
  <c r="E562" i="27"/>
  <c r="E561" i="27"/>
  <c r="E560" i="27"/>
  <c r="E559" i="27"/>
  <c r="E558" i="27"/>
  <c r="E557" i="27"/>
  <c r="E556" i="27"/>
  <c r="E555" i="27"/>
  <c r="E554" i="27"/>
  <c r="E553" i="27"/>
  <c r="E552" i="27"/>
  <c r="E551" i="27"/>
  <c r="E550" i="27"/>
  <c r="E549" i="27"/>
  <c r="E548" i="27"/>
  <c r="E547" i="27"/>
  <c r="E546" i="27"/>
  <c r="E545" i="27"/>
  <c r="E544" i="27"/>
  <c r="E543" i="27"/>
  <c r="E542" i="27"/>
  <c r="E541" i="27"/>
  <c r="E540" i="27"/>
  <c r="E539" i="27"/>
  <c r="E538" i="27"/>
  <c r="E537" i="27"/>
  <c r="E536" i="27"/>
  <c r="E535" i="27"/>
  <c r="E534" i="27"/>
  <c r="E533" i="27"/>
  <c r="E532" i="27"/>
  <c r="E531" i="27"/>
  <c r="E530" i="27"/>
  <c r="E529" i="27"/>
  <c r="E528" i="27"/>
  <c r="E527" i="27"/>
  <c r="E526" i="27"/>
  <c r="E525" i="27"/>
  <c r="E524" i="27"/>
  <c r="E523" i="27"/>
  <c r="E522" i="27"/>
  <c r="E521" i="27"/>
  <c r="E520" i="27"/>
  <c r="E519" i="27"/>
  <c r="E518" i="27"/>
  <c r="E517" i="27"/>
  <c r="E516" i="27"/>
  <c r="E515" i="27"/>
  <c r="E514" i="27"/>
  <c r="E513" i="27"/>
  <c r="E512" i="27"/>
  <c r="E511" i="27"/>
  <c r="E510" i="27"/>
  <c r="E509" i="27"/>
  <c r="E508" i="27"/>
  <c r="E507" i="27"/>
  <c r="E506" i="27"/>
  <c r="E505" i="27"/>
  <c r="E504" i="27"/>
  <c r="E503" i="27"/>
  <c r="E502" i="27"/>
  <c r="E501" i="27"/>
  <c r="E500" i="27"/>
  <c r="E499" i="27"/>
  <c r="E498" i="27"/>
  <c r="E497" i="27"/>
  <c r="E496" i="27"/>
  <c r="E495" i="27"/>
  <c r="E494" i="27"/>
  <c r="E493" i="27"/>
  <c r="E492" i="27"/>
  <c r="E491" i="27"/>
  <c r="E490" i="27"/>
  <c r="E489" i="27"/>
  <c r="E488" i="27"/>
  <c r="E487" i="27"/>
  <c r="E486" i="27"/>
  <c r="E485" i="27"/>
  <c r="E484" i="27"/>
  <c r="E483" i="27"/>
  <c r="E482" i="27"/>
  <c r="E481" i="27"/>
  <c r="E480" i="27"/>
  <c r="E479" i="27"/>
  <c r="E478" i="27"/>
  <c r="E477" i="27"/>
  <c r="E476" i="27"/>
  <c r="E475" i="27"/>
  <c r="E474" i="27"/>
  <c r="E473" i="27"/>
  <c r="E472" i="27"/>
  <c r="E471" i="27"/>
  <c r="E470" i="27"/>
  <c r="E469" i="27"/>
  <c r="E468" i="27"/>
  <c r="E467" i="27"/>
  <c r="E466" i="27"/>
  <c r="E465" i="27"/>
  <c r="E464" i="27"/>
  <c r="E463" i="27"/>
  <c r="E462" i="27"/>
  <c r="E461" i="27"/>
  <c r="E460" i="27"/>
  <c r="E459" i="27"/>
  <c r="E458" i="27"/>
  <c r="E457" i="27"/>
  <c r="E456" i="27"/>
  <c r="E455" i="27"/>
  <c r="E454" i="27"/>
  <c r="E453" i="27"/>
  <c r="E452" i="27"/>
  <c r="E451" i="27"/>
  <c r="E450" i="27"/>
  <c r="E449" i="27"/>
  <c r="E448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53" i="27"/>
  <c r="E352" i="27"/>
  <c r="E351" i="27"/>
  <c r="E350" i="27"/>
  <c r="E349" i="27"/>
  <c r="E348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J5" i="27"/>
  <c r="H5" i="27"/>
  <c r="H18" i="1" s="1"/>
  <c r="E5" i="27"/>
  <c r="J4" i="27"/>
  <c r="H4" i="27"/>
  <c r="E18" i="1" s="1"/>
  <c r="E4" i="27"/>
  <c r="H3" i="27"/>
  <c r="H6" i="27" s="1"/>
  <c r="E3" i="27"/>
  <c r="E2" i="27"/>
  <c r="J3" i="27" s="1"/>
  <c r="E1221" i="26"/>
  <c r="E1220" i="26"/>
  <c r="E1219" i="26"/>
  <c r="E1218" i="26"/>
  <c r="E1217" i="26"/>
  <c r="E1216" i="26"/>
  <c r="E1215" i="26"/>
  <c r="E1214" i="26"/>
  <c r="E1213" i="26"/>
  <c r="E1212" i="26"/>
  <c r="E1211" i="26"/>
  <c r="E1210" i="26"/>
  <c r="E1209" i="26"/>
  <c r="E1208" i="26"/>
  <c r="E1207" i="26"/>
  <c r="E1206" i="26"/>
  <c r="E1205" i="26"/>
  <c r="E1204" i="26"/>
  <c r="E1203" i="26"/>
  <c r="E1202" i="26"/>
  <c r="E1201" i="26"/>
  <c r="E1200" i="26"/>
  <c r="E1199" i="26"/>
  <c r="E1198" i="26"/>
  <c r="E1197" i="26"/>
  <c r="E1196" i="26"/>
  <c r="E1195" i="26"/>
  <c r="E1194" i="26"/>
  <c r="E1193" i="26"/>
  <c r="E1192" i="26"/>
  <c r="E1191" i="26"/>
  <c r="E1190" i="26"/>
  <c r="E1189" i="26"/>
  <c r="E1188" i="26"/>
  <c r="E1187" i="26"/>
  <c r="E1186" i="26"/>
  <c r="E1185" i="26"/>
  <c r="E1184" i="26"/>
  <c r="E1183" i="26"/>
  <c r="E1182" i="26"/>
  <c r="E1181" i="26"/>
  <c r="E1180" i="26"/>
  <c r="E1179" i="26"/>
  <c r="E1178" i="26"/>
  <c r="E1177" i="26"/>
  <c r="E1176" i="26"/>
  <c r="E1175" i="26"/>
  <c r="E1174" i="26"/>
  <c r="E1173" i="26"/>
  <c r="E1172" i="26"/>
  <c r="E1171" i="26"/>
  <c r="E1170" i="26"/>
  <c r="E1169" i="26"/>
  <c r="E1168" i="26"/>
  <c r="E1167" i="26"/>
  <c r="E1166" i="26"/>
  <c r="E1165" i="26"/>
  <c r="E1164" i="26"/>
  <c r="E1163" i="26"/>
  <c r="E1162" i="26"/>
  <c r="E1161" i="26"/>
  <c r="E1160" i="26"/>
  <c r="E1159" i="26"/>
  <c r="E1158" i="26"/>
  <c r="E1157" i="26"/>
  <c r="E1156" i="26"/>
  <c r="E1155" i="26"/>
  <c r="E1154" i="26"/>
  <c r="E1153" i="26"/>
  <c r="E1152" i="26"/>
  <c r="E1151" i="26"/>
  <c r="E1150" i="26"/>
  <c r="E1149" i="26"/>
  <c r="E1148" i="26"/>
  <c r="E1147" i="26"/>
  <c r="E1146" i="26"/>
  <c r="E1145" i="26"/>
  <c r="E1144" i="26"/>
  <c r="E1143" i="26"/>
  <c r="E1142" i="26"/>
  <c r="E1141" i="26"/>
  <c r="E1140" i="26"/>
  <c r="E1139" i="26"/>
  <c r="E1138" i="26"/>
  <c r="E1137" i="26"/>
  <c r="E1136" i="26"/>
  <c r="E1135" i="26"/>
  <c r="E1134" i="26"/>
  <c r="E1133" i="26"/>
  <c r="E1132" i="26"/>
  <c r="E1131" i="26"/>
  <c r="E1130" i="26"/>
  <c r="E1129" i="26"/>
  <c r="E1128" i="26"/>
  <c r="E1127" i="26"/>
  <c r="E1126" i="26"/>
  <c r="E1125" i="26"/>
  <c r="E1124" i="26"/>
  <c r="E1123" i="26"/>
  <c r="E1122" i="26"/>
  <c r="E1121" i="26"/>
  <c r="E1120" i="26"/>
  <c r="E1119" i="26"/>
  <c r="E1118" i="26"/>
  <c r="E1117" i="26"/>
  <c r="E1116" i="26"/>
  <c r="E1115" i="26"/>
  <c r="E1114" i="26"/>
  <c r="E1113" i="26"/>
  <c r="E1112" i="26"/>
  <c r="E1111" i="26"/>
  <c r="E1110" i="26"/>
  <c r="E1109" i="26"/>
  <c r="E1108" i="26"/>
  <c r="E1107" i="26"/>
  <c r="E1106" i="26"/>
  <c r="E1105" i="26"/>
  <c r="E1104" i="26"/>
  <c r="E1103" i="26"/>
  <c r="E1102" i="26"/>
  <c r="E1101" i="26"/>
  <c r="E1100" i="26"/>
  <c r="E1099" i="26"/>
  <c r="E1098" i="26"/>
  <c r="E1097" i="26"/>
  <c r="E1096" i="26"/>
  <c r="E1095" i="26"/>
  <c r="E1094" i="26"/>
  <c r="E1093" i="26"/>
  <c r="E1092" i="26"/>
  <c r="E1091" i="26"/>
  <c r="E1090" i="26"/>
  <c r="E1089" i="26"/>
  <c r="E1088" i="26"/>
  <c r="E1087" i="26"/>
  <c r="E1086" i="26"/>
  <c r="E1085" i="26"/>
  <c r="E1084" i="26"/>
  <c r="E1083" i="26"/>
  <c r="E1082" i="26"/>
  <c r="E1081" i="26"/>
  <c r="E1080" i="26"/>
  <c r="E1079" i="26"/>
  <c r="E1078" i="26"/>
  <c r="E1077" i="26"/>
  <c r="E1076" i="26"/>
  <c r="E1075" i="26"/>
  <c r="E1074" i="26"/>
  <c r="E1073" i="26"/>
  <c r="E1072" i="26"/>
  <c r="E1071" i="26"/>
  <c r="E1070" i="26"/>
  <c r="E1069" i="26"/>
  <c r="E1068" i="26"/>
  <c r="E1067" i="26"/>
  <c r="E1066" i="26"/>
  <c r="E1065" i="26"/>
  <c r="E1064" i="26"/>
  <c r="E1063" i="26"/>
  <c r="E1062" i="26"/>
  <c r="E1061" i="26"/>
  <c r="E1060" i="26"/>
  <c r="E1059" i="26"/>
  <c r="E1058" i="26"/>
  <c r="E1057" i="26"/>
  <c r="E1056" i="26"/>
  <c r="E1055" i="26"/>
  <c r="E1054" i="26"/>
  <c r="E1053" i="26"/>
  <c r="E1052" i="26"/>
  <c r="E1051" i="26"/>
  <c r="E1050" i="26"/>
  <c r="E1049" i="26"/>
  <c r="E1048" i="26"/>
  <c r="E1047" i="26"/>
  <c r="E1046" i="26"/>
  <c r="E1045" i="26"/>
  <c r="E1044" i="26"/>
  <c r="E1043" i="26"/>
  <c r="E1042" i="26"/>
  <c r="E1041" i="26"/>
  <c r="E1040" i="26"/>
  <c r="E1039" i="26"/>
  <c r="E1038" i="26"/>
  <c r="E1037" i="26"/>
  <c r="E1036" i="26"/>
  <c r="E1035" i="26"/>
  <c r="E1034" i="26"/>
  <c r="E1033" i="26"/>
  <c r="E1032" i="26"/>
  <c r="E1031" i="26"/>
  <c r="E1030" i="26"/>
  <c r="E1029" i="26"/>
  <c r="E1028" i="26"/>
  <c r="E1027" i="26"/>
  <c r="E1026" i="26"/>
  <c r="E1025" i="26"/>
  <c r="E1024" i="26"/>
  <c r="E1023" i="26"/>
  <c r="E1022" i="26"/>
  <c r="E1021" i="26"/>
  <c r="E1020" i="26"/>
  <c r="E1019" i="26"/>
  <c r="E1018" i="26"/>
  <c r="E1017" i="26"/>
  <c r="E1016" i="26"/>
  <c r="E1015" i="26"/>
  <c r="E1014" i="26"/>
  <c r="E1013" i="26"/>
  <c r="E1012" i="26"/>
  <c r="E1011" i="26"/>
  <c r="E1010" i="26"/>
  <c r="E1009" i="26"/>
  <c r="E1008" i="26"/>
  <c r="E1007" i="26"/>
  <c r="E1006" i="26"/>
  <c r="E1005" i="26"/>
  <c r="E1004" i="26"/>
  <c r="E1003" i="26"/>
  <c r="E1002" i="26"/>
  <c r="E1001" i="26"/>
  <c r="E1000" i="26"/>
  <c r="E999" i="26"/>
  <c r="E998" i="26"/>
  <c r="E997" i="26"/>
  <c r="E996" i="26"/>
  <c r="E995" i="26"/>
  <c r="E994" i="26"/>
  <c r="E993" i="26"/>
  <c r="E992" i="26"/>
  <c r="E991" i="26"/>
  <c r="E990" i="26"/>
  <c r="E989" i="26"/>
  <c r="E988" i="26"/>
  <c r="E987" i="26"/>
  <c r="E986" i="26"/>
  <c r="E985" i="26"/>
  <c r="E984" i="26"/>
  <c r="E983" i="26"/>
  <c r="E982" i="26"/>
  <c r="E981" i="26"/>
  <c r="E980" i="26"/>
  <c r="E979" i="26"/>
  <c r="E978" i="26"/>
  <c r="E977" i="26"/>
  <c r="E976" i="26"/>
  <c r="E975" i="26"/>
  <c r="E974" i="26"/>
  <c r="E973" i="26"/>
  <c r="E972" i="26"/>
  <c r="E971" i="26"/>
  <c r="E970" i="26"/>
  <c r="E969" i="26"/>
  <c r="E968" i="26"/>
  <c r="E967" i="26"/>
  <c r="E966" i="26"/>
  <c r="E965" i="26"/>
  <c r="E964" i="26"/>
  <c r="E963" i="26"/>
  <c r="E962" i="26"/>
  <c r="E961" i="26"/>
  <c r="E960" i="26"/>
  <c r="E959" i="26"/>
  <c r="E958" i="26"/>
  <c r="E957" i="26"/>
  <c r="E956" i="26"/>
  <c r="E955" i="26"/>
  <c r="E954" i="26"/>
  <c r="E953" i="26"/>
  <c r="E952" i="26"/>
  <c r="E951" i="26"/>
  <c r="E950" i="26"/>
  <c r="E949" i="26"/>
  <c r="E948" i="26"/>
  <c r="E947" i="26"/>
  <c r="E946" i="26"/>
  <c r="E945" i="26"/>
  <c r="E944" i="26"/>
  <c r="E943" i="26"/>
  <c r="E942" i="26"/>
  <c r="E941" i="26"/>
  <c r="E940" i="26"/>
  <c r="E939" i="26"/>
  <c r="E938" i="26"/>
  <c r="E937" i="26"/>
  <c r="E936" i="26"/>
  <c r="E935" i="26"/>
  <c r="E934" i="26"/>
  <c r="E933" i="26"/>
  <c r="E932" i="26"/>
  <c r="E931" i="26"/>
  <c r="E930" i="26"/>
  <c r="E929" i="26"/>
  <c r="E928" i="26"/>
  <c r="E927" i="26"/>
  <c r="E926" i="26"/>
  <c r="E925" i="26"/>
  <c r="E924" i="26"/>
  <c r="E923" i="26"/>
  <c r="E922" i="26"/>
  <c r="E921" i="26"/>
  <c r="E920" i="26"/>
  <c r="E919" i="26"/>
  <c r="E918" i="26"/>
  <c r="E917" i="26"/>
  <c r="E916" i="26"/>
  <c r="E915" i="26"/>
  <c r="E914" i="26"/>
  <c r="E913" i="26"/>
  <c r="E912" i="26"/>
  <c r="E911" i="26"/>
  <c r="E910" i="26"/>
  <c r="E909" i="26"/>
  <c r="E908" i="26"/>
  <c r="E907" i="26"/>
  <c r="E906" i="26"/>
  <c r="E905" i="26"/>
  <c r="E904" i="26"/>
  <c r="E903" i="26"/>
  <c r="E902" i="26"/>
  <c r="E901" i="26"/>
  <c r="E900" i="26"/>
  <c r="E899" i="26"/>
  <c r="E898" i="26"/>
  <c r="E897" i="26"/>
  <c r="E896" i="26"/>
  <c r="E895" i="26"/>
  <c r="E894" i="26"/>
  <c r="E893" i="26"/>
  <c r="E892" i="26"/>
  <c r="E891" i="26"/>
  <c r="E890" i="26"/>
  <c r="E889" i="26"/>
  <c r="E888" i="26"/>
  <c r="E887" i="26"/>
  <c r="E886" i="26"/>
  <c r="E885" i="26"/>
  <c r="E884" i="26"/>
  <c r="E883" i="26"/>
  <c r="E882" i="26"/>
  <c r="E881" i="26"/>
  <c r="E880" i="26"/>
  <c r="E879" i="26"/>
  <c r="E878" i="26"/>
  <c r="E877" i="26"/>
  <c r="E876" i="26"/>
  <c r="E875" i="26"/>
  <c r="E874" i="26"/>
  <c r="E873" i="26"/>
  <c r="E872" i="26"/>
  <c r="E871" i="26"/>
  <c r="E870" i="26"/>
  <c r="E869" i="26"/>
  <c r="E868" i="26"/>
  <c r="E867" i="26"/>
  <c r="E866" i="26"/>
  <c r="E865" i="26"/>
  <c r="E864" i="26"/>
  <c r="E863" i="26"/>
  <c r="E862" i="26"/>
  <c r="E861" i="26"/>
  <c r="E860" i="26"/>
  <c r="E859" i="26"/>
  <c r="E858" i="26"/>
  <c r="E857" i="26"/>
  <c r="E856" i="26"/>
  <c r="E855" i="26"/>
  <c r="E854" i="26"/>
  <c r="E853" i="26"/>
  <c r="E852" i="26"/>
  <c r="E851" i="26"/>
  <c r="E850" i="26"/>
  <c r="E849" i="26"/>
  <c r="E848" i="26"/>
  <c r="E847" i="26"/>
  <c r="E846" i="26"/>
  <c r="E845" i="26"/>
  <c r="E844" i="26"/>
  <c r="E843" i="26"/>
  <c r="E842" i="26"/>
  <c r="E841" i="26"/>
  <c r="E840" i="26"/>
  <c r="E839" i="26"/>
  <c r="E838" i="26"/>
  <c r="E837" i="26"/>
  <c r="E836" i="26"/>
  <c r="E835" i="26"/>
  <c r="E834" i="26"/>
  <c r="E833" i="26"/>
  <c r="E832" i="26"/>
  <c r="E831" i="26"/>
  <c r="E830" i="26"/>
  <c r="E829" i="26"/>
  <c r="E828" i="26"/>
  <c r="E827" i="26"/>
  <c r="E826" i="26"/>
  <c r="E825" i="26"/>
  <c r="E824" i="26"/>
  <c r="E823" i="26"/>
  <c r="E822" i="26"/>
  <c r="E821" i="26"/>
  <c r="E820" i="26"/>
  <c r="E819" i="26"/>
  <c r="E818" i="26"/>
  <c r="E817" i="26"/>
  <c r="E816" i="26"/>
  <c r="E815" i="26"/>
  <c r="E814" i="26"/>
  <c r="E813" i="26"/>
  <c r="E812" i="26"/>
  <c r="E811" i="26"/>
  <c r="E810" i="26"/>
  <c r="E809" i="26"/>
  <c r="E808" i="26"/>
  <c r="E807" i="26"/>
  <c r="E806" i="26"/>
  <c r="E805" i="26"/>
  <c r="E804" i="26"/>
  <c r="E803" i="26"/>
  <c r="E802" i="26"/>
  <c r="E801" i="26"/>
  <c r="E800" i="26"/>
  <c r="E799" i="26"/>
  <c r="E798" i="26"/>
  <c r="E797" i="26"/>
  <c r="E796" i="26"/>
  <c r="E795" i="26"/>
  <c r="E794" i="26"/>
  <c r="E793" i="26"/>
  <c r="E792" i="26"/>
  <c r="E791" i="26"/>
  <c r="E790" i="26"/>
  <c r="E789" i="26"/>
  <c r="E788" i="26"/>
  <c r="E787" i="26"/>
  <c r="E786" i="26"/>
  <c r="E785" i="26"/>
  <c r="E784" i="26"/>
  <c r="E783" i="26"/>
  <c r="E782" i="26"/>
  <c r="E781" i="26"/>
  <c r="E780" i="26"/>
  <c r="E779" i="26"/>
  <c r="E778" i="26"/>
  <c r="E777" i="26"/>
  <c r="E776" i="26"/>
  <c r="E775" i="26"/>
  <c r="E774" i="26"/>
  <c r="E773" i="26"/>
  <c r="E772" i="26"/>
  <c r="E771" i="26"/>
  <c r="E770" i="26"/>
  <c r="E769" i="26"/>
  <c r="E768" i="26"/>
  <c r="E767" i="26"/>
  <c r="E766" i="26"/>
  <c r="E765" i="26"/>
  <c r="E764" i="26"/>
  <c r="E763" i="26"/>
  <c r="E762" i="26"/>
  <c r="E761" i="26"/>
  <c r="E760" i="26"/>
  <c r="E759" i="26"/>
  <c r="E758" i="26"/>
  <c r="E757" i="26"/>
  <c r="E756" i="26"/>
  <c r="E755" i="26"/>
  <c r="E754" i="26"/>
  <c r="E753" i="26"/>
  <c r="E752" i="26"/>
  <c r="E751" i="26"/>
  <c r="E750" i="26"/>
  <c r="E749" i="26"/>
  <c r="E748" i="26"/>
  <c r="E747" i="26"/>
  <c r="E746" i="26"/>
  <c r="E745" i="26"/>
  <c r="E744" i="26"/>
  <c r="E743" i="26"/>
  <c r="E742" i="26"/>
  <c r="E741" i="26"/>
  <c r="E740" i="26"/>
  <c r="E739" i="26"/>
  <c r="E738" i="26"/>
  <c r="E737" i="26"/>
  <c r="E736" i="26"/>
  <c r="E735" i="26"/>
  <c r="E734" i="26"/>
  <c r="E733" i="26"/>
  <c r="E732" i="26"/>
  <c r="E731" i="26"/>
  <c r="E730" i="26"/>
  <c r="E729" i="26"/>
  <c r="E728" i="26"/>
  <c r="E727" i="26"/>
  <c r="E726" i="26"/>
  <c r="E725" i="26"/>
  <c r="E724" i="26"/>
  <c r="E723" i="26"/>
  <c r="E722" i="26"/>
  <c r="E721" i="26"/>
  <c r="E720" i="26"/>
  <c r="E719" i="26"/>
  <c r="E718" i="26"/>
  <c r="E717" i="26"/>
  <c r="E716" i="26"/>
  <c r="E715" i="26"/>
  <c r="E714" i="26"/>
  <c r="E713" i="26"/>
  <c r="E712" i="26"/>
  <c r="E711" i="26"/>
  <c r="E710" i="26"/>
  <c r="E709" i="26"/>
  <c r="E708" i="26"/>
  <c r="E707" i="26"/>
  <c r="E706" i="26"/>
  <c r="E705" i="26"/>
  <c r="E704" i="26"/>
  <c r="E703" i="26"/>
  <c r="E702" i="26"/>
  <c r="E701" i="26"/>
  <c r="E700" i="26"/>
  <c r="E699" i="26"/>
  <c r="E698" i="26"/>
  <c r="E697" i="26"/>
  <c r="E696" i="26"/>
  <c r="E695" i="26"/>
  <c r="E694" i="26"/>
  <c r="E693" i="26"/>
  <c r="E692" i="26"/>
  <c r="E691" i="26"/>
  <c r="E690" i="26"/>
  <c r="E689" i="26"/>
  <c r="E688" i="26"/>
  <c r="E687" i="26"/>
  <c r="E686" i="26"/>
  <c r="E685" i="26"/>
  <c r="E684" i="26"/>
  <c r="E683" i="26"/>
  <c r="E682" i="26"/>
  <c r="E681" i="26"/>
  <c r="E680" i="26"/>
  <c r="E679" i="26"/>
  <c r="E678" i="26"/>
  <c r="E677" i="26"/>
  <c r="E676" i="26"/>
  <c r="E675" i="26"/>
  <c r="E674" i="26"/>
  <c r="E673" i="26"/>
  <c r="E672" i="26"/>
  <c r="E671" i="26"/>
  <c r="E670" i="26"/>
  <c r="E669" i="26"/>
  <c r="E668" i="26"/>
  <c r="E667" i="26"/>
  <c r="E666" i="26"/>
  <c r="E665" i="26"/>
  <c r="E664" i="26"/>
  <c r="E663" i="26"/>
  <c r="E662" i="26"/>
  <c r="E661" i="26"/>
  <c r="E660" i="26"/>
  <c r="E659" i="26"/>
  <c r="E658" i="26"/>
  <c r="E657" i="26"/>
  <c r="E656" i="26"/>
  <c r="E655" i="26"/>
  <c r="E654" i="26"/>
  <c r="E653" i="26"/>
  <c r="E652" i="26"/>
  <c r="E651" i="26"/>
  <c r="E650" i="26"/>
  <c r="E649" i="26"/>
  <c r="E648" i="26"/>
  <c r="E647" i="26"/>
  <c r="E646" i="26"/>
  <c r="E645" i="26"/>
  <c r="E644" i="26"/>
  <c r="E643" i="26"/>
  <c r="E642" i="26"/>
  <c r="E641" i="26"/>
  <c r="E640" i="26"/>
  <c r="E639" i="26"/>
  <c r="E638" i="26"/>
  <c r="E637" i="26"/>
  <c r="E636" i="26"/>
  <c r="E635" i="26"/>
  <c r="E634" i="26"/>
  <c r="E633" i="26"/>
  <c r="E632" i="26"/>
  <c r="E631" i="26"/>
  <c r="E630" i="26"/>
  <c r="E629" i="26"/>
  <c r="E628" i="26"/>
  <c r="E627" i="26"/>
  <c r="E626" i="26"/>
  <c r="E625" i="26"/>
  <c r="E624" i="26"/>
  <c r="E623" i="26"/>
  <c r="E622" i="26"/>
  <c r="E621" i="26"/>
  <c r="E620" i="26"/>
  <c r="E619" i="26"/>
  <c r="E618" i="26"/>
  <c r="E617" i="26"/>
  <c r="E616" i="26"/>
  <c r="E615" i="26"/>
  <c r="E614" i="26"/>
  <c r="E613" i="26"/>
  <c r="E612" i="26"/>
  <c r="E611" i="26"/>
  <c r="E610" i="26"/>
  <c r="E609" i="26"/>
  <c r="E608" i="26"/>
  <c r="E607" i="26"/>
  <c r="E606" i="26"/>
  <c r="E605" i="26"/>
  <c r="E604" i="26"/>
  <c r="E603" i="26"/>
  <c r="E602" i="26"/>
  <c r="E601" i="26"/>
  <c r="E600" i="26"/>
  <c r="E599" i="26"/>
  <c r="E598" i="26"/>
  <c r="E597" i="26"/>
  <c r="E596" i="26"/>
  <c r="E595" i="26"/>
  <c r="E594" i="26"/>
  <c r="E593" i="26"/>
  <c r="E592" i="26"/>
  <c r="E591" i="26"/>
  <c r="E590" i="26"/>
  <c r="E589" i="26"/>
  <c r="E588" i="26"/>
  <c r="E587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2" i="26"/>
  <c r="E571" i="26"/>
  <c r="E570" i="26"/>
  <c r="E569" i="26"/>
  <c r="E568" i="26"/>
  <c r="E567" i="26"/>
  <c r="E566" i="26"/>
  <c r="E565" i="26"/>
  <c r="E564" i="26"/>
  <c r="E563" i="26"/>
  <c r="E562" i="26"/>
  <c r="E561" i="26"/>
  <c r="E560" i="26"/>
  <c r="E559" i="26"/>
  <c r="E558" i="26"/>
  <c r="E557" i="26"/>
  <c r="E556" i="26"/>
  <c r="E555" i="26"/>
  <c r="E554" i="26"/>
  <c r="E553" i="26"/>
  <c r="E552" i="26"/>
  <c r="E551" i="26"/>
  <c r="E550" i="26"/>
  <c r="E549" i="26"/>
  <c r="E548" i="26"/>
  <c r="E547" i="26"/>
  <c r="E546" i="26"/>
  <c r="E545" i="26"/>
  <c r="E544" i="26"/>
  <c r="E543" i="26"/>
  <c r="E542" i="26"/>
  <c r="E541" i="26"/>
  <c r="E540" i="26"/>
  <c r="E539" i="26"/>
  <c r="E538" i="26"/>
  <c r="E537" i="26"/>
  <c r="E536" i="26"/>
  <c r="E535" i="26"/>
  <c r="E534" i="26"/>
  <c r="E533" i="26"/>
  <c r="E532" i="26"/>
  <c r="E531" i="26"/>
  <c r="E530" i="26"/>
  <c r="E529" i="26"/>
  <c r="E528" i="26"/>
  <c r="E527" i="26"/>
  <c r="E526" i="26"/>
  <c r="E525" i="26"/>
  <c r="E524" i="26"/>
  <c r="E523" i="26"/>
  <c r="E522" i="26"/>
  <c r="E521" i="26"/>
  <c r="E520" i="26"/>
  <c r="E519" i="26"/>
  <c r="E518" i="26"/>
  <c r="E517" i="26"/>
  <c r="E516" i="26"/>
  <c r="E515" i="26"/>
  <c r="E514" i="26"/>
  <c r="E513" i="26"/>
  <c r="E512" i="26"/>
  <c r="E511" i="26"/>
  <c r="E510" i="26"/>
  <c r="E509" i="26"/>
  <c r="E508" i="26"/>
  <c r="E507" i="26"/>
  <c r="E506" i="26"/>
  <c r="E505" i="26"/>
  <c r="E504" i="26"/>
  <c r="E503" i="26"/>
  <c r="E502" i="26"/>
  <c r="E501" i="26"/>
  <c r="E500" i="26"/>
  <c r="E499" i="26"/>
  <c r="E498" i="26"/>
  <c r="E497" i="26"/>
  <c r="E496" i="26"/>
  <c r="E495" i="26"/>
  <c r="E494" i="26"/>
  <c r="E493" i="26"/>
  <c r="E492" i="26"/>
  <c r="E491" i="26"/>
  <c r="E490" i="26"/>
  <c r="E489" i="26"/>
  <c r="E488" i="26"/>
  <c r="E487" i="26"/>
  <c r="E486" i="26"/>
  <c r="E485" i="26"/>
  <c r="E484" i="26"/>
  <c r="E483" i="26"/>
  <c r="E482" i="26"/>
  <c r="E481" i="26"/>
  <c r="E480" i="26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J5" i="26" s="1"/>
  <c r="J17" i="1" s="1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H5" i="26"/>
  <c r="H17" i="1" s="1"/>
  <c r="E5" i="26"/>
  <c r="J4" i="26"/>
  <c r="G17" i="1" s="1"/>
  <c r="H4" i="26"/>
  <c r="E17" i="1" s="1"/>
  <c r="E4" i="26"/>
  <c r="H3" i="26"/>
  <c r="H6" i="26" s="1"/>
  <c r="E3" i="26"/>
  <c r="E2" i="26"/>
  <c r="J3" i="26" s="1"/>
  <c r="E1221" i="25"/>
  <c r="E1220" i="25"/>
  <c r="E1219" i="25"/>
  <c r="E1218" i="25"/>
  <c r="E1217" i="25"/>
  <c r="E1216" i="25"/>
  <c r="E1215" i="25"/>
  <c r="E1214" i="25"/>
  <c r="E1213" i="25"/>
  <c r="E1212" i="25"/>
  <c r="E1211" i="25"/>
  <c r="E1210" i="25"/>
  <c r="E1209" i="25"/>
  <c r="E1208" i="25"/>
  <c r="E1207" i="25"/>
  <c r="E1206" i="25"/>
  <c r="E1205" i="25"/>
  <c r="E1204" i="25"/>
  <c r="E1203" i="25"/>
  <c r="E1202" i="25"/>
  <c r="E1201" i="25"/>
  <c r="E1200" i="25"/>
  <c r="E1199" i="25"/>
  <c r="E1198" i="25"/>
  <c r="E1197" i="25"/>
  <c r="E1196" i="25"/>
  <c r="E1195" i="25"/>
  <c r="E1194" i="25"/>
  <c r="E1193" i="25"/>
  <c r="E1192" i="25"/>
  <c r="E1191" i="25"/>
  <c r="E1190" i="25"/>
  <c r="E1189" i="25"/>
  <c r="E1188" i="25"/>
  <c r="E1187" i="25"/>
  <c r="E1186" i="25"/>
  <c r="E1185" i="25"/>
  <c r="E1184" i="25"/>
  <c r="E1183" i="25"/>
  <c r="E1182" i="25"/>
  <c r="E1181" i="25"/>
  <c r="E1180" i="25"/>
  <c r="E1179" i="25"/>
  <c r="E1178" i="25"/>
  <c r="E1177" i="25"/>
  <c r="E1176" i="25"/>
  <c r="E1175" i="25"/>
  <c r="E1174" i="25"/>
  <c r="E1173" i="25"/>
  <c r="E1172" i="25"/>
  <c r="E1171" i="25"/>
  <c r="E1170" i="25"/>
  <c r="E1169" i="25"/>
  <c r="E1168" i="25"/>
  <c r="E1167" i="25"/>
  <c r="E1166" i="25"/>
  <c r="E1165" i="25"/>
  <c r="E1164" i="25"/>
  <c r="E1163" i="25"/>
  <c r="E1162" i="25"/>
  <c r="E1161" i="25"/>
  <c r="E1160" i="25"/>
  <c r="E1159" i="25"/>
  <c r="E1158" i="25"/>
  <c r="E1157" i="25"/>
  <c r="E1156" i="25"/>
  <c r="E1155" i="25"/>
  <c r="E1154" i="25"/>
  <c r="E1153" i="25"/>
  <c r="E1152" i="25"/>
  <c r="E1151" i="25"/>
  <c r="E1150" i="25"/>
  <c r="E1149" i="25"/>
  <c r="E1148" i="25"/>
  <c r="E1147" i="25"/>
  <c r="E1146" i="25"/>
  <c r="E1145" i="25"/>
  <c r="E1144" i="25"/>
  <c r="E1143" i="25"/>
  <c r="E1142" i="25"/>
  <c r="E1141" i="25"/>
  <c r="E1140" i="25"/>
  <c r="E1139" i="25"/>
  <c r="E1138" i="25"/>
  <c r="E1137" i="25"/>
  <c r="E1136" i="25"/>
  <c r="E1135" i="25"/>
  <c r="E1134" i="25"/>
  <c r="E1133" i="25"/>
  <c r="E1132" i="25"/>
  <c r="E1131" i="25"/>
  <c r="E1130" i="25"/>
  <c r="E1129" i="25"/>
  <c r="E1128" i="25"/>
  <c r="E1127" i="25"/>
  <c r="E1126" i="25"/>
  <c r="E1125" i="25"/>
  <c r="E1124" i="25"/>
  <c r="E1123" i="25"/>
  <c r="E1122" i="25"/>
  <c r="E1121" i="25"/>
  <c r="E1120" i="25"/>
  <c r="E1119" i="25"/>
  <c r="E1118" i="25"/>
  <c r="E1117" i="25"/>
  <c r="E1116" i="25"/>
  <c r="E1115" i="25"/>
  <c r="E1114" i="25"/>
  <c r="E1113" i="25"/>
  <c r="E1112" i="25"/>
  <c r="E1111" i="25"/>
  <c r="E1110" i="25"/>
  <c r="E1109" i="25"/>
  <c r="E1108" i="25"/>
  <c r="E1107" i="25"/>
  <c r="E1106" i="25"/>
  <c r="E1105" i="25"/>
  <c r="E1104" i="25"/>
  <c r="E1103" i="25"/>
  <c r="E1102" i="25"/>
  <c r="E1101" i="25"/>
  <c r="E1100" i="25"/>
  <c r="E1099" i="25"/>
  <c r="E1098" i="25"/>
  <c r="E1097" i="25"/>
  <c r="E1096" i="25"/>
  <c r="E1095" i="25"/>
  <c r="E1094" i="25"/>
  <c r="E1093" i="25"/>
  <c r="E1092" i="25"/>
  <c r="E1091" i="25"/>
  <c r="E1090" i="25"/>
  <c r="E1089" i="25"/>
  <c r="E1088" i="25"/>
  <c r="E1087" i="25"/>
  <c r="E1086" i="25"/>
  <c r="E1085" i="25"/>
  <c r="E1084" i="25"/>
  <c r="E1083" i="25"/>
  <c r="E1082" i="25"/>
  <c r="E1081" i="25"/>
  <c r="E1080" i="25"/>
  <c r="E1079" i="25"/>
  <c r="E1078" i="25"/>
  <c r="E1077" i="25"/>
  <c r="E1076" i="25"/>
  <c r="E1075" i="25"/>
  <c r="E1074" i="25"/>
  <c r="E1073" i="25"/>
  <c r="E1072" i="25"/>
  <c r="E1071" i="25"/>
  <c r="E1070" i="25"/>
  <c r="E1069" i="25"/>
  <c r="E1068" i="25"/>
  <c r="E1067" i="25"/>
  <c r="E1066" i="25"/>
  <c r="E1065" i="25"/>
  <c r="E1064" i="25"/>
  <c r="E1063" i="25"/>
  <c r="E1062" i="25"/>
  <c r="E1061" i="25"/>
  <c r="E1060" i="25"/>
  <c r="E1059" i="25"/>
  <c r="E1058" i="25"/>
  <c r="E1057" i="25"/>
  <c r="E1056" i="25"/>
  <c r="E1055" i="25"/>
  <c r="E1054" i="25"/>
  <c r="E1053" i="25"/>
  <c r="E1052" i="25"/>
  <c r="E1051" i="25"/>
  <c r="E1050" i="25"/>
  <c r="E1049" i="25"/>
  <c r="E1048" i="25"/>
  <c r="E1047" i="25"/>
  <c r="E1046" i="25"/>
  <c r="E1045" i="25"/>
  <c r="E1044" i="25"/>
  <c r="E1043" i="25"/>
  <c r="E1042" i="25"/>
  <c r="E1041" i="25"/>
  <c r="E1040" i="25"/>
  <c r="E1039" i="25"/>
  <c r="E1038" i="25"/>
  <c r="E1037" i="25"/>
  <c r="E1036" i="25"/>
  <c r="E1035" i="25"/>
  <c r="E1034" i="25"/>
  <c r="E1033" i="25"/>
  <c r="E1032" i="25"/>
  <c r="E1031" i="25"/>
  <c r="E1030" i="25"/>
  <c r="E1029" i="25"/>
  <c r="E1028" i="25"/>
  <c r="E1027" i="25"/>
  <c r="E1026" i="25"/>
  <c r="E1025" i="25"/>
  <c r="E1024" i="25"/>
  <c r="E1023" i="25"/>
  <c r="E1022" i="25"/>
  <c r="E1021" i="25"/>
  <c r="E1020" i="25"/>
  <c r="E1019" i="25"/>
  <c r="E1018" i="25"/>
  <c r="E1017" i="25"/>
  <c r="E1016" i="25"/>
  <c r="E1015" i="25"/>
  <c r="E1014" i="25"/>
  <c r="E1013" i="25"/>
  <c r="E1012" i="25"/>
  <c r="E1011" i="25"/>
  <c r="E1010" i="25"/>
  <c r="E1009" i="25"/>
  <c r="E1008" i="25"/>
  <c r="E1007" i="25"/>
  <c r="E1006" i="25"/>
  <c r="E1005" i="25"/>
  <c r="E1004" i="25"/>
  <c r="E1003" i="25"/>
  <c r="E1002" i="25"/>
  <c r="E1001" i="25"/>
  <c r="E1000" i="25"/>
  <c r="E999" i="25"/>
  <c r="E998" i="25"/>
  <c r="E997" i="25"/>
  <c r="E996" i="25"/>
  <c r="E995" i="25"/>
  <c r="E994" i="25"/>
  <c r="E993" i="25"/>
  <c r="E992" i="25"/>
  <c r="E991" i="25"/>
  <c r="E990" i="25"/>
  <c r="E989" i="25"/>
  <c r="E988" i="25"/>
  <c r="E987" i="25"/>
  <c r="E986" i="25"/>
  <c r="E985" i="25"/>
  <c r="E984" i="25"/>
  <c r="E983" i="25"/>
  <c r="E982" i="25"/>
  <c r="E981" i="25"/>
  <c r="E980" i="25"/>
  <c r="E979" i="25"/>
  <c r="E978" i="25"/>
  <c r="E977" i="25"/>
  <c r="E976" i="25"/>
  <c r="E975" i="25"/>
  <c r="E974" i="25"/>
  <c r="E973" i="25"/>
  <c r="E972" i="25"/>
  <c r="E971" i="25"/>
  <c r="E970" i="25"/>
  <c r="E969" i="25"/>
  <c r="E968" i="25"/>
  <c r="E967" i="25"/>
  <c r="E966" i="25"/>
  <c r="E965" i="25"/>
  <c r="E964" i="25"/>
  <c r="E963" i="25"/>
  <c r="E962" i="25"/>
  <c r="E961" i="25"/>
  <c r="E960" i="25"/>
  <c r="E959" i="25"/>
  <c r="E958" i="25"/>
  <c r="E957" i="25"/>
  <c r="E956" i="25"/>
  <c r="E955" i="25"/>
  <c r="E954" i="25"/>
  <c r="E953" i="25"/>
  <c r="E952" i="25"/>
  <c r="E951" i="25"/>
  <c r="E950" i="25"/>
  <c r="E949" i="25"/>
  <c r="E948" i="25"/>
  <c r="E947" i="25"/>
  <c r="E946" i="25"/>
  <c r="E945" i="25"/>
  <c r="E944" i="25"/>
  <c r="E943" i="25"/>
  <c r="E942" i="25"/>
  <c r="E941" i="25"/>
  <c r="E940" i="25"/>
  <c r="E939" i="25"/>
  <c r="E938" i="25"/>
  <c r="E937" i="25"/>
  <c r="E936" i="25"/>
  <c r="E935" i="25"/>
  <c r="E934" i="25"/>
  <c r="E933" i="25"/>
  <c r="E932" i="25"/>
  <c r="E931" i="25"/>
  <c r="E930" i="25"/>
  <c r="E929" i="25"/>
  <c r="E928" i="25"/>
  <c r="E927" i="25"/>
  <c r="E926" i="25"/>
  <c r="E925" i="25"/>
  <c r="E924" i="25"/>
  <c r="E923" i="25"/>
  <c r="E922" i="25"/>
  <c r="E921" i="25"/>
  <c r="E920" i="25"/>
  <c r="E919" i="25"/>
  <c r="E918" i="25"/>
  <c r="E917" i="25"/>
  <c r="E916" i="25"/>
  <c r="E915" i="25"/>
  <c r="E914" i="25"/>
  <c r="E913" i="25"/>
  <c r="E912" i="25"/>
  <c r="E911" i="25"/>
  <c r="E910" i="25"/>
  <c r="E909" i="25"/>
  <c r="E908" i="25"/>
  <c r="E907" i="25"/>
  <c r="E906" i="25"/>
  <c r="E905" i="25"/>
  <c r="E904" i="25"/>
  <c r="E903" i="25"/>
  <c r="E902" i="25"/>
  <c r="E901" i="25"/>
  <c r="E900" i="25"/>
  <c r="E899" i="25"/>
  <c r="E898" i="25"/>
  <c r="E897" i="25"/>
  <c r="E896" i="25"/>
  <c r="E895" i="25"/>
  <c r="E894" i="25"/>
  <c r="E893" i="25"/>
  <c r="E892" i="25"/>
  <c r="E891" i="25"/>
  <c r="E890" i="25"/>
  <c r="E889" i="25"/>
  <c r="E888" i="25"/>
  <c r="E887" i="25"/>
  <c r="E886" i="25"/>
  <c r="E885" i="25"/>
  <c r="E884" i="25"/>
  <c r="E883" i="25"/>
  <c r="E882" i="25"/>
  <c r="E881" i="25"/>
  <c r="E880" i="25"/>
  <c r="E879" i="25"/>
  <c r="E878" i="25"/>
  <c r="E877" i="25"/>
  <c r="E876" i="25"/>
  <c r="E875" i="25"/>
  <c r="E874" i="25"/>
  <c r="E873" i="25"/>
  <c r="E872" i="25"/>
  <c r="E871" i="25"/>
  <c r="E870" i="25"/>
  <c r="E869" i="25"/>
  <c r="E868" i="25"/>
  <c r="E867" i="25"/>
  <c r="E866" i="25"/>
  <c r="E865" i="25"/>
  <c r="E864" i="25"/>
  <c r="E863" i="25"/>
  <c r="E862" i="25"/>
  <c r="E861" i="25"/>
  <c r="E860" i="25"/>
  <c r="E859" i="25"/>
  <c r="E858" i="25"/>
  <c r="E857" i="25"/>
  <c r="E856" i="25"/>
  <c r="E855" i="25"/>
  <c r="E854" i="25"/>
  <c r="E853" i="25"/>
  <c r="E852" i="25"/>
  <c r="E851" i="25"/>
  <c r="E850" i="25"/>
  <c r="E849" i="25"/>
  <c r="E848" i="25"/>
  <c r="E847" i="25"/>
  <c r="E846" i="25"/>
  <c r="E845" i="25"/>
  <c r="E844" i="25"/>
  <c r="E843" i="25"/>
  <c r="E842" i="25"/>
  <c r="E841" i="25"/>
  <c r="E840" i="25"/>
  <c r="E839" i="25"/>
  <c r="E838" i="25"/>
  <c r="E837" i="25"/>
  <c r="E836" i="25"/>
  <c r="E835" i="25"/>
  <c r="E834" i="25"/>
  <c r="E833" i="25"/>
  <c r="E832" i="25"/>
  <c r="E831" i="25"/>
  <c r="E830" i="25"/>
  <c r="E829" i="25"/>
  <c r="E828" i="25"/>
  <c r="E827" i="25"/>
  <c r="E826" i="25"/>
  <c r="E825" i="25"/>
  <c r="E824" i="25"/>
  <c r="E823" i="25"/>
  <c r="E822" i="25"/>
  <c r="E821" i="25"/>
  <c r="E820" i="25"/>
  <c r="E819" i="25"/>
  <c r="E818" i="25"/>
  <c r="E817" i="25"/>
  <c r="E816" i="25"/>
  <c r="E815" i="25"/>
  <c r="E814" i="25"/>
  <c r="E813" i="25"/>
  <c r="E812" i="25"/>
  <c r="E811" i="25"/>
  <c r="E810" i="25"/>
  <c r="E809" i="25"/>
  <c r="E808" i="25"/>
  <c r="E807" i="25"/>
  <c r="E806" i="25"/>
  <c r="E805" i="25"/>
  <c r="E804" i="25"/>
  <c r="E803" i="25"/>
  <c r="E802" i="25"/>
  <c r="E801" i="25"/>
  <c r="E800" i="25"/>
  <c r="E799" i="25"/>
  <c r="E798" i="25"/>
  <c r="E797" i="25"/>
  <c r="E796" i="25"/>
  <c r="E795" i="25"/>
  <c r="E794" i="25"/>
  <c r="E793" i="25"/>
  <c r="E792" i="25"/>
  <c r="E791" i="25"/>
  <c r="E790" i="25"/>
  <c r="E789" i="25"/>
  <c r="E788" i="25"/>
  <c r="E787" i="25"/>
  <c r="E786" i="25"/>
  <c r="E785" i="25"/>
  <c r="E784" i="25"/>
  <c r="E783" i="25"/>
  <c r="E782" i="25"/>
  <c r="E781" i="25"/>
  <c r="E780" i="25"/>
  <c r="E779" i="25"/>
  <c r="E778" i="25"/>
  <c r="E777" i="25"/>
  <c r="E776" i="25"/>
  <c r="E775" i="25"/>
  <c r="E774" i="25"/>
  <c r="E773" i="25"/>
  <c r="E772" i="25"/>
  <c r="E771" i="25"/>
  <c r="E770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740" i="25"/>
  <c r="E739" i="25"/>
  <c r="E738" i="25"/>
  <c r="E737" i="25"/>
  <c r="E736" i="25"/>
  <c r="E735" i="25"/>
  <c r="E734" i="25"/>
  <c r="E733" i="25"/>
  <c r="E732" i="25"/>
  <c r="E731" i="25"/>
  <c r="E730" i="25"/>
  <c r="E729" i="25"/>
  <c r="E728" i="25"/>
  <c r="E727" i="25"/>
  <c r="E726" i="25"/>
  <c r="E725" i="25"/>
  <c r="E724" i="25"/>
  <c r="E723" i="25"/>
  <c r="E722" i="25"/>
  <c r="E721" i="25"/>
  <c r="E720" i="25"/>
  <c r="E719" i="25"/>
  <c r="E718" i="25"/>
  <c r="E717" i="25"/>
  <c r="E716" i="25"/>
  <c r="E715" i="25"/>
  <c r="E714" i="25"/>
  <c r="E713" i="25"/>
  <c r="E712" i="25"/>
  <c r="E711" i="25"/>
  <c r="E710" i="25"/>
  <c r="E709" i="25"/>
  <c r="E708" i="25"/>
  <c r="E707" i="25"/>
  <c r="E706" i="25"/>
  <c r="E705" i="25"/>
  <c r="E704" i="25"/>
  <c r="E703" i="25"/>
  <c r="E702" i="25"/>
  <c r="E701" i="25"/>
  <c r="E700" i="25"/>
  <c r="E699" i="25"/>
  <c r="E698" i="25"/>
  <c r="E697" i="25"/>
  <c r="E696" i="25"/>
  <c r="E695" i="25"/>
  <c r="E694" i="25"/>
  <c r="E693" i="25"/>
  <c r="E692" i="25"/>
  <c r="E691" i="25"/>
  <c r="E690" i="25"/>
  <c r="E689" i="25"/>
  <c r="E688" i="25"/>
  <c r="E687" i="25"/>
  <c r="E686" i="25"/>
  <c r="E685" i="25"/>
  <c r="E684" i="25"/>
  <c r="E683" i="25"/>
  <c r="E682" i="25"/>
  <c r="E681" i="25"/>
  <c r="E680" i="25"/>
  <c r="E679" i="25"/>
  <c r="E678" i="25"/>
  <c r="E677" i="25"/>
  <c r="E676" i="25"/>
  <c r="E675" i="25"/>
  <c r="E674" i="25"/>
  <c r="E673" i="25"/>
  <c r="E672" i="25"/>
  <c r="E671" i="25"/>
  <c r="E670" i="25"/>
  <c r="E669" i="25"/>
  <c r="E668" i="25"/>
  <c r="E667" i="25"/>
  <c r="E666" i="25"/>
  <c r="E665" i="25"/>
  <c r="E664" i="25"/>
  <c r="E663" i="25"/>
  <c r="E662" i="25"/>
  <c r="E661" i="25"/>
  <c r="E660" i="25"/>
  <c r="E659" i="25"/>
  <c r="E658" i="25"/>
  <c r="E657" i="25"/>
  <c r="E656" i="25"/>
  <c r="E655" i="25"/>
  <c r="E654" i="25"/>
  <c r="E653" i="25"/>
  <c r="E652" i="25"/>
  <c r="E651" i="25"/>
  <c r="E650" i="25"/>
  <c r="E649" i="25"/>
  <c r="E648" i="25"/>
  <c r="E647" i="25"/>
  <c r="E64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30" i="25"/>
  <c r="E629" i="25"/>
  <c r="E628" i="25"/>
  <c r="E627" i="25"/>
  <c r="E626" i="25"/>
  <c r="E625" i="25"/>
  <c r="E624" i="25"/>
  <c r="E623" i="25"/>
  <c r="E622" i="25"/>
  <c r="E621" i="25"/>
  <c r="E620" i="25"/>
  <c r="E619" i="25"/>
  <c r="E618" i="25"/>
  <c r="E617" i="25"/>
  <c r="E616" i="25"/>
  <c r="E615" i="25"/>
  <c r="E614" i="25"/>
  <c r="E613" i="25"/>
  <c r="E612" i="25"/>
  <c r="E611" i="25"/>
  <c r="E610" i="25"/>
  <c r="E609" i="25"/>
  <c r="E608" i="25"/>
  <c r="E607" i="25"/>
  <c r="E606" i="25"/>
  <c r="E605" i="25"/>
  <c r="E604" i="25"/>
  <c r="E603" i="25"/>
  <c r="E602" i="25"/>
  <c r="E601" i="25"/>
  <c r="E600" i="25"/>
  <c r="E599" i="25"/>
  <c r="E598" i="25"/>
  <c r="E597" i="25"/>
  <c r="E596" i="25"/>
  <c r="E595" i="25"/>
  <c r="E594" i="25"/>
  <c r="E593" i="25"/>
  <c r="E592" i="25"/>
  <c r="E591" i="25"/>
  <c r="E590" i="25"/>
  <c r="E589" i="25"/>
  <c r="E588" i="25"/>
  <c r="E587" i="25"/>
  <c r="E586" i="25"/>
  <c r="E585" i="25"/>
  <c r="E584" i="25"/>
  <c r="E583" i="25"/>
  <c r="E582" i="25"/>
  <c r="E581" i="25"/>
  <c r="E580" i="25"/>
  <c r="E579" i="25"/>
  <c r="E578" i="25"/>
  <c r="E577" i="25"/>
  <c r="E576" i="25"/>
  <c r="E575" i="25"/>
  <c r="E574" i="25"/>
  <c r="E573" i="25"/>
  <c r="E572" i="25"/>
  <c r="E571" i="25"/>
  <c r="E570" i="25"/>
  <c r="E569" i="25"/>
  <c r="E568" i="25"/>
  <c r="E567" i="25"/>
  <c r="E566" i="25"/>
  <c r="E565" i="25"/>
  <c r="E564" i="25"/>
  <c r="E563" i="25"/>
  <c r="E562" i="25"/>
  <c r="E561" i="25"/>
  <c r="E560" i="25"/>
  <c r="E559" i="25"/>
  <c r="E558" i="25"/>
  <c r="E557" i="25"/>
  <c r="E556" i="25"/>
  <c r="E555" i="25"/>
  <c r="E554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4" i="25"/>
  <c r="E533" i="25"/>
  <c r="E532" i="25"/>
  <c r="E531" i="25"/>
  <c r="E530" i="25"/>
  <c r="E529" i="25"/>
  <c r="E528" i="25"/>
  <c r="E527" i="25"/>
  <c r="E526" i="25"/>
  <c r="E525" i="25"/>
  <c r="E524" i="25"/>
  <c r="E523" i="25"/>
  <c r="E522" i="25"/>
  <c r="E521" i="25"/>
  <c r="E520" i="25"/>
  <c r="E519" i="25"/>
  <c r="E518" i="25"/>
  <c r="E517" i="25"/>
  <c r="E516" i="25"/>
  <c r="E515" i="25"/>
  <c r="E514" i="25"/>
  <c r="E513" i="25"/>
  <c r="E512" i="25"/>
  <c r="E511" i="25"/>
  <c r="E510" i="25"/>
  <c r="E509" i="25"/>
  <c r="E508" i="25"/>
  <c r="E507" i="25"/>
  <c r="E506" i="25"/>
  <c r="E505" i="25"/>
  <c r="E504" i="25"/>
  <c r="E503" i="25"/>
  <c r="E502" i="25"/>
  <c r="E501" i="25"/>
  <c r="E500" i="25"/>
  <c r="E499" i="25"/>
  <c r="E498" i="25"/>
  <c r="E497" i="25"/>
  <c r="E496" i="25"/>
  <c r="E495" i="25"/>
  <c r="E494" i="25"/>
  <c r="E493" i="25"/>
  <c r="E492" i="25"/>
  <c r="E491" i="25"/>
  <c r="E490" i="25"/>
  <c r="E489" i="25"/>
  <c r="E488" i="25"/>
  <c r="E487" i="25"/>
  <c r="E486" i="25"/>
  <c r="E485" i="25"/>
  <c r="E484" i="25"/>
  <c r="E483" i="25"/>
  <c r="E482" i="25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H5" i="25"/>
  <c r="H16" i="1" s="1"/>
  <c r="E5" i="25"/>
  <c r="J4" i="25"/>
  <c r="H4" i="25"/>
  <c r="E16" i="1" s="1"/>
  <c r="E4" i="25"/>
  <c r="H3" i="25"/>
  <c r="E3" i="25"/>
  <c r="E2" i="25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J5" i="24"/>
  <c r="H5" i="24"/>
  <c r="E5" i="24"/>
  <c r="J4" i="24"/>
  <c r="H4" i="24"/>
  <c r="E4" i="24"/>
  <c r="H3" i="24"/>
  <c r="E3" i="24"/>
  <c r="E2" i="24"/>
  <c r="J3" i="24" s="1"/>
  <c r="I3" i="24" s="1"/>
  <c r="I17" i="1" l="1"/>
  <c r="I15" i="1"/>
  <c r="I3" i="28"/>
  <c r="D19" i="1"/>
  <c r="B19" i="1"/>
  <c r="K19" i="1" s="1"/>
  <c r="I5" i="28"/>
  <c r="G19" i="1"/>
  <c r="J6" i="27"/>
  <c r="I6" i="27" s="1"/>
  <c r="D18" i="1"/>
  <c r="B18" i="1"/>
  <c r="G18" i="1"/>
  <c r="D17" i="1"/>
  <c r="M17" i="1" s="1"/>
  <c r="J6" i="26"/>
  <c r="I6" i="26" s="1"/>
  <c r="B17" i="1"/>
  <c r="K17" i="1" s="1"/>
  <c r="I4" i="26"/>
  <c r="J3" i="25"/>
  <c r="D16" i="1" s="1"/>
  <c r="H6" i="25"/>
  <c r="J5" i="25"/>
  <c r="J16" i="1" s="1"/>
  <c r="I16" i="1" s="1"/>
  <c r="B16" i="1"/>
  <c r="K16" i="1" s="1"/>
  <c r="F17" i="1"/>
  <c r="K15" i="1"/>
  <c r="M15" i="1"/>
  <c r="C15" i="1"/>
  <c r="J6" i="28"/>
  <c r="I6" i="28" s="1"/>
  <c r="I3" i="27"/>
  <c r="I3" i="26"/>
  <c r="H6" i="24"/>
  <c r="J6" i="24"/>
  <c r="I6" i="24" s="1"/>
  <c r="C19" i="1" l="1"/>
  <c r="M18" i="1"/>
  <c r="M16" i="1"/>
  <c r="L16" i="1" s="1"/>
  <c r="L17" i="1"/>
  <c r="M19" i="1"/>
  <c r="L19" i="1" s="1"/>
  <c r="C18" i="1"/>
  <c r="K18" i="1"/>
  <c r="L18" i="1" s="1"/>
  <c r="C17" i="1"/>
  <c r="J6" i="25"/>
  <c r="I6" i="25" s="1"/>
  <c r="I3" i="25"/>
  <c r="C16" i="1"/>
  <c r="L15" i="1"/>
  <c r="J13" i="1" l="1"/>
  <c r="A13" i="1"/>
  <c r="H12" i="1"/>
  <c r="A12" i="1"/>
  <c r="A11" i="1"/>
  <c r="A10" i="1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J4" i="23" s="1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J5" i="23"/>
  <c r="H5" i="23"/>
  <c r="H14" i="1" s="1"/>
  <c r="E5" i="23"/>
  <c r="H4" i="23"/>
  <c r="E14" i="1" s="1"/>
  <c r="E4" i="23"/>
  <c r="H3" i="23"/>
  <c r="H6" i="23" s="1"/>
  <c r="E3" i="23"/>
  <c r="E2" i="23"/>
  <c r="J3" i="23" s="1"/>
  <c r="E1221" i="22"/>
  <c r="E1220" i="22"/>
  <c r="E1219" i="22"/>
  <c r="E1218" i="22"/>
  <c r="E1217" i="22"/>
  <c r="E1216" i="22"/>
  <c r="E1215" i="22"/>
  <c r="E1214" i="22"/>
  <c r="E1213" i="22"/>
  <c r="E1212" i="22"/>
  <c r="E1211" i="22"/>
  <c r="E1210" i="22"/>
  <c r="E1209" i="22"/>
  <c r="E1208" i="22"/>
  <c r="E1207" i="22"/>
  <c r="E1206" i="22"/>
  <c r="E1205" i="22"/>
  <c r="E1204" i="22"/>
  <c r="E1203" i="22"/>
  <c r="E1202" i="22"/>
  <c r="E1201" i="22"/>
  <c r="E1200" i="22"/>
  <c r="E1199" i="22"/>
  <c r="E1198" i="22"/>
  <c r="E1197" i="22"/>
  <c r="E1196" i="22"/>
  <c r="E1195" i="22"/>
  <c r="E1194" i="22"/>
  <c r="E1193" i="22"/>
  <c r="E1192" i="22"/>
  <c r="E1191" i="22"/>
  <c r="E1190" i="22"/>
  <c r="E1189" i="22"/>
  <c r="E1188" i="22"/>
  <c r="E1187" i="22"/>
  <c r="E1186" i="22"/>
  <c r="E1185" i="22"/>
  <c r="E1184" i="22"/>
  <c r="E1183" i="22"/>
  <c r="E1182" i="22"/>
  <c r="E1181" i="22"/>
  <c r="E1180" i="22"/>
  <c r="E1179" i="22"/>
  <c r="E1178" i="22"/>
  <c r="E1177" i="22"/>
  <c r="E1176" i="22"/>
  <c r="E1175" i="22"/>
  <c r="E1174" i="22"/>
  <c r="E1173" i="22"/>
  <c r="E1172" i="22"/>
  <c r="E1171" i="22"/>
  <c r="E1170" i="22"/>
  <c r="E1169" i="22"/>
  <c r="E1168" i="22"/>
  <c r="E1167" i="22"/>
  <c r="E1166" i="22"/>
  <c r="E1165" i="22"/>
  <c r="E1164" i="22"/>
  <c r="E1163" i="22"/>
  <c r="E1162" i="22"/>
  <c r="E1161" i="22"/>
  <c r="E1160" i="22"/>
  <c r="E1159" i="22"/>
  <c r="E1158" i="22"/>
  <c r="E1157" i="22"/>
  <c r="E1156" i="22"/>
  <c r="E1155" i="22"/>
  <c r="E1154" i="22"/>
  <c r="E1153" i="22"/>
  <c r="E1152" i="22"/>
  <c r="E1151" i="22"/>
  <c r="E1150" i="22"/>
  <c r="E1149" i="22"/>
  <c r="E1148" i="22"/>
  <c r="E1147" i="22"/>
  <c r="E1146" i="22"/>
  <c r="E1145" i="22"/>
  <c r="E1144" i="22"/>
  <c r="E1143" i="22"/>
  <c r="E1142" i="22"/>
  <c r="E1141" i="22"/>
  <c r="E1140" i="22"/>
  <c r="E1139" i="22"/>
  <c r="E1138" i="22"/>
  <c r="E1137" i="22"/>
  <c r="E1136" i="22"/>
  <c r="E1135" i="22"/>
  <c r="E1134" i="22"/>
  <c r="E1133" i="22"/>
  <c r="E1132" i="22"/>
  <c r="E1131" i="22"/>
  <c r="E1130" i="22"/>
  <c r="E1129" i="22"/>
  <c r="E1128" i="22"/>
  <c r="E1127" i="22"/>
  <c r="E1126" i="22"/>
  <c r="E1125" i="22"/>
  <c r="E1124" i="22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J5" i="22"/>
  <c r="H5" i="22"/>
  <c r="H13" i="1" s="1"/>
  <c r="E5" i="22"/>
  <c r="J4" i="22"/>
  <c r="H4" i="22"/>
  <c r="E13" i="1" s="1"/>
  <c r="E4" i="22"/>
  <c r="H3" i="22"/>
  <c r="H6" i="22" s="1"/>
  <c r="E3" i="22"/>
  <c r="E2" i="22"/>
  <c r="J3" i="22" s="1"/>
  <c r="E1221" i="21"/>
  <c r="E1220" i="21"/>
  <c r="E1219" i="21"/>
  <c r="E1218" i="21"/>
  <c r="E1217" i="21"/>
  <c r="E1216" i="21"/>
  <c r="E1215" i="21"/>
  <c r="E1214" i="21"/>
  <c r="E1213" i="21"/>
  <c r="E1212" i="21"/>
  <c r="E1211" i="21"/>
  <c r="E1210" i="21"/>
  <c r="E1209" i="21"/>
  <c r="E1208" i="21"/>
  <c r="E1207" i="21"/>
  <c r="E1206" i="21"/>
  <c r="E1205" i="21"/>
  <c r="E1204" i="21"/>
  <c r="E1203" i="21"/>
  <c r="E1202" i="21"/>
  <c r="E1201" i="21"/>
  <c r="E1200" i="21"/>
  <c r="E1199" i="21"/>
  <c r="E1198" i="21"/>
  <c r="E1197" i="21"/>
  <c r="E1196" i="21"/>
  <c r="E1195" i="21"/>
  <c r="E1194" i="21"/>
  <c r="E1193" i="21"/>
  <c r="E1192" i="21"/>
  <c r="E1191" i="21"/>
  <c r="E1190" i="21"/>
  <c r="E1189" i="21"/>
  <c r="E1188" i="21"/>
  <c r="E1187" i="21"/>
  <c r="E1186" i="21"/>
  <c r="E1185" i="21"/>
  <c r="E1184" i="21"/>
  <c r="E1183" i="21"/>
  <c r="E1182" i="21"/>
  <c r="E1181" i="21"/>
  <c r="E1180" i="21"/>
  <c r="E1179" i="21"/>
  <c r="E1178" i="21"/>
  <c r="E1177" i="21"/>
  <c r="E1176" i="21"/>
  <c r="E1175" i="21"/>
  <c r="E1174" i="21"/>
  <c r="E1173" i="21"/>
  <c r="E1172" i="21"/>
  <c r="E1171" i="21"/>
  <c r="E1170" i="21"/>
  <c r="E1169" i="21"/>
  <c r="E1168" i="21"/>
  <c r="E1167" i="21"/>
  <c r="E1166" i="21"/>
  <c r="E1165" i="21"/>
  <c r="E1164" i="21"/>
  <c r="E1163" i="21"/>
  <c r="E1162" i="21"/>
  <c r="E1161" i="21"/>
  <c r="E1160" i="21"/>
  <c r="E1159" i="21"/>
  <c r="E1158" i="21"/>
  <c r="E1157" i="21"/>
  <c r="E1156" i="21"/>
  <c r="E1155" i="21"/>
  <c r="E1154" i="21"/>
  <c r="E1153" i="21"/>
  <c r="E1152" i="21"/>
  <c r="E1151" i="21"/>
  <c r="E1150" i="21"/>
  <c r="E1149" i="21"/>
  <c r="E1148" i="21"/>
  <c r="E1147" i="21"/>
  <c r="E1146" i="21"/>
  <c r="E1145" i="21"/>
  <c r="E1144" i="21"/>
  <c r="E1143" i="21"/>
  <c r="E1142" i="21"/>
  <c r="E1141" i="21"/>
  <c r="E1140" i="21"/>
  <c r="E1139" i="21"/>
  <c r="E1138" i="21"/>
  <c r="E1137" i="21"/>
  <c r="E1136" i="21"/>
  <c r="E1135" i="21"/>
  <c r="E1134" i="21"/>
  <c r="E1133" i="21"/>
  <c r="E1132" i="21"/>
  <c r="E1131" i="21"/>
  <c r="E1130" i="21"/>
  <c r="E1129" i="21"/>
  <c r="E1128" i="21"/>
  <c r="E1127" i="21"/>
  <c r="E1126" i="21"/>
  <c r="E1125" i="21"/>
  <c r="E1124" i="21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J4" i="21" s="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J5" i="21"/>
  <c r="J12" i="1" s="1"/>
  <c r="H5" i="21"/>
  <c r="E5" i="21"/>
  <c r="H4" i="21"/>
  <c r="E12" i="1" s="1"/>
  <c r="E4" i="21"/>
  <c r="H3" i="21"/>
  <c r="H6" i="21" s="1"/>
  <c r="E3" i="21"/>
  <c r="J3" i="21" s="1"/>
  <c r="E2" i="21"/>
  <c r="E1221" i="20"/>
  <c r="E1220" i="20"/>
  <c r="E1219" i="20"/>
  <c r="E1218" i="20"/>
  <c r="E1217" i="20"/>
  <c r="E1216" i="20"/>
  <c r="E1215" i="20"/>
  <c r="E1214" i="20"/>
  <c r="E1213" i="20"/>
  <c r="E1212" i="20"/>
  <c r="E1211" i="20"/>
  <c r="E1210" i="20"/>
  <c r="E1209" i="20"/>
  <c r="E1208" i="20"/>
  <c r="E1207" i="20"/>
  <c r="E1206" i="20"/>
  <c r="E1205" i="20"/>
  <c r="E1204" i="20"/>
  <c r="E1203" i="20"/>
  <c r="E1202" i="20"/>
  <c r="E1201" i="20"/>
  <c r="E1200" i="20"/>
  <c r="E1199" i="20"/>
  <c r="E1198" i="20"/>
  <c r="E1197" i="20"/>
  <c r="E1196" i="20"/>
  <c r="E1195" i="20"/>
  <c r="E1194" i="20"/>
  <c r="E1193" i="20"/>
  <c r="E1192" i="20"/>
  <c r="E1191" i="20"/>
  <c r="E1190" i="20"/>
  <c r="E1189" i="20"/>
  <c r="E1188" i="20"/>
  <c r="E1187" i="20"/>
  <c r="E1186" i="20"/>
  <c r="E1185" i="20"/>
  <c r="E1184" i="20"/>
  <c r="E1183" i="20"/>
  <c r="E1182" i="20"/>
  <c r="E1181" i="20"/>
  <c r="E1180" i="20"/>
  <c r="E1179" i="20"/>
  <c r="E1178" i="20"/>
  <c r="E1177" i="20"/>
  <c r="E1176" i="20"/>
  <c r="E1175" i="20"/>
  <c r="E1174" i="20"/>
  <c r="E1173" i="20"/>
  <c r="E1172" i="20"/>
  <c r="E1171" i="20"/>
  <c r="E1170" i="20"/>
  <c r="E1169" i="20"/>
  <c r="E1168" i="20"/>
  <c r="E1167" i="20"/>
  <c r="E1166" i="20"/>
  <c r="E1165" i="20"/>
  <c r="E1164" i="20"/>
  <c r="E1163" i="20"/>
  <c r="E1162" i="20"/>
  <c r="E1161" i="20"/>
  <c r="E1160" i="20"/>
  <c r="E1159" i="20"/>
  <c r="E1158" i="20"/>
  <c r="E1157" i="20"/>
  <c r="E1156" i="20"/>
  <c r="E1155" i="20"/>
  <c r="E1154" i="20"/>
  <c r="E1153" i="20"/>
  <c r="E1152" i="20"/>
  <c r="E1151" i="20"/>
  <c r="E1150" i="20"/>
  <c r="E1149" i="20"/>
  <c r="E1148" i="20"/>
  <c r="E1147" i="20"/>
  <c r="E1146" i="20"/>
  <c r="E1145" i="20"/>
  <c r="E1144" i="20"/>
  <c r="E1143" i="20"/>
  <c r="E1142" i="20"/>
  <c r="E1141" i="20"/>
  <c r="E1140" i="20"/>
  <c r="E1139" i="20"/>
  <c r="E1138" i="20"/>
  <c r="E1137" i="20"/>
  <c r="E1136" i="20"/>
  <c r="E1135" i="20"/>
  <c r="E1134" i="20"/>
  <c r="E1133" i="20"/>
  <c r="E1132" i="20"/>
  <c r="E1131" i="20"/>
  <c r="E1130" i="20"/>
  <c r="E1129" i="20"/>
  <c r="E1128" i="20"/>
  <c r="E1127" i="20"/>
  <c r="E1126" i="20"/>
  <c r="E1125" i="20"/>
  <c r="E1124" i="20"/>
  <c r="E1123" i="20"/>
  <c r="E1122" i="20"/>
  <c r="E1121" i="20"/>
  <c r="E1120" i="20"/>
  <c r="E1119" i="20"/>
  <c r="E1118" i="20"/>
  <c r="E1117" i="20"/>
  <c r="E1116" i="20"/>
  <c r="E1115" i="20"/>
  <c r="E1114" i="20"/>
  <c r="E1113" i="20"/>
  <c r="E1112" i="20"/>
  <c r="E1111" i="20"/>
  <c r="E1110" i="20"/>
  <c r="E1109" i="20"/>
  <c r="E1108" i="20"/>
  <c r="E1107" i="20"/>
  <c r="E1106" i="20"/>
  <c r="E1105" i="20"/>
  <c r="E1104" i="20"/>
  <c r="E1103" i="20"/>
  <c r="E1102" i="20"/>
  <c r="E1101" i="20"/>
  <c r="E1100" i="20"/>
  <c r="E1099" i="20"/>
  <c r="E1098" i="20"/>
  <c r="E1097" i="20"/>
  <c r="E1096" i="20"/>
  <c r="E1095" i="20"/>
  <c r="E1094" i="20"/>
  <c r="E1093" i="20"/>
  <c r="E1092" i="20"/>
  <c r="E1091" i="20"/>
  <c r="E1090" i="20"/>
  <c r="E1089" i="20"/>
  <c r="E1088" i="20"/>
  <c r="E1087" i="20"/>
  <c r="E1086" i="20"/>
  <c r="E1085" i="20"/>
  <c r="E1084" i="20"/>
  <c r="E1083" i="20"/>
  <c r="E1082" i="20"/>
  <c r="E1081" i="20"/>
  <c r="E1080" i="20"/>
  <c r="E1079" i="20"/>
  <c r="E1078" i="20"/>
  <c r="E1077" i="20"/>
  <c r="E1076" i="20"/>
  <c r="E1075" i="20"/>
  <c r="E1074" i="20"/>
  <c r="E1073" i="20"/>
  <c r="E1072" i="20"/>
  <c r="E1071" i="20"/>
  <c r="E1070" i="20"/>
  <c r="E1069" i="20"/>
  <c r="E1068" i="20"/>
  <c r="E1067" i="20"/>
  <c r="E1066" i="20"/>
  <c r="E1065" i="20"/>
  <c r="E1064" i="20"/>
  <c r="E1063" i="20"/>
  <c r="E1062" i="20"/>
  <c r="E1061" i="20"/>
  <c r="E1060" i="20"/>
  <c r="E1059" i="20"/>
  <c r="E1058" i="20"/>
  <c r="E1057" i="20"/>
  <c r="E1056" i="20"/>
  <c r="E1055" i="20"/>
  <c r="E1054" i="20"/>
  <c r="E1053" i="20"/>
  <c r="E1052" i="20"/>
  <c r="E1051" i="20"/>
  <c r="E1050" i="20"/>
  <c r="E1049" i="20"/>
  <c r="E1048" i="20"/>
  <c r="E1047" i="20"/>
  <c r="E1046" i="20"/>
  <c r="E1045" i="20"/>
  <c r="E1044" i="20"/>
  <c r="E1043" i="20"/>
  <c r="E1042" i="20"/>
  <c r="E1041" i="20"/>
  <c r="E1040" i="20"/>
  <c r="E1039" i="20"/>
  <c r="E1038" i="20"/>
  <c r="E1037" i="20"/>
  <c r="E1036" i="20"/>
  <c r="E1035" i="20"/>
  <c r="E1034" i="20"/>
  <c r="E1033" i="20"/>
  <c r="E1032" i="20"/>
  <c r="E1031" i="20"/>
  <c r="E1030" i="20"/>
  <c r="E1029" i="20"/>
  <c r="E1028" i="20"/>
  <c r="E1027" i="20"/>
  <c r="E1026" i="20"/>
  <c r="E1025" i="20"/>
  <c r="E1024" i="20"/>
  <c r="E1023" i="20"/>
  <c r="E1022" i="20"/>
  <c r="E1021" i="20"/>
  <c r="E1020" i="20"/>
  <c r="E1019" i="20"/>
  <c r="E1018" i="20"/>
  <c r="E1017" i="20"/>
  <c r="E1016" i="20"/>
  <c r="E1015" i="20"/>
  <c r="E1014" i="20"/>
  <c r="E1013" i="20"/>
  <c r="E1012" i="20"/>
  <c r="E1011" i="20"/>
  <c r="E1010" i="20"/>
  <c r="E1009" i="20"/>
  <c r="E1008" i="20"/>
  <c r="E1007" i="20"/>
  <c r="E1006" i="20"/>
  <c r="E1005" i="20"/>
  <c r="E1004" i="20"/>
  <c r="E1003" i="20"/>
  <c r="E1002" i="20"/>
  <c r="E1001" i="20"/>
  <c r="E1000" i="20"/>
  <c r="E999" i="20"/>
  <c r="E998" i="20"/>
  <c r="E997" i="20"/>
  <c r="E996" i="20"/>
  <c r="E995" i="20"/>
  <c r="E994" i="20"/>
  <c r="E993" i="20"/>
  <c r="E992" i="20"/>
  <c r="E991" i="20"/>
  <c r="E990" i="20"/>
  <c r="E989" i="20"/>
  <c r="E988" i="20"/>
  <c r="E987" i="20"/>
  <c r="E986" i="20"/>
  <c r="E985" i="20"/>
  <c r="E984" i="20"/>
  <c r="E983" i="20"/>
  <c r="E982" i="20"/>
  <c r="E981" i="20"/>
  <c r="E980" i="20"/>
  <c r="E979" i="20"/>
  <c r="E978" i="20"/>
  <c r="E977" i="20"/>
  <c r="E976" i="20"/>
  <c r="E975" i="20"/>
  <c r="E974" i="20"/>
  <c r="E973" i="20"/>
  <c r="E972" i="20"/>
  <c r="E971" i="20"/>
  <c r="E970" i="20"/>
  <c r="E969" i="20"/>
  <c r="E968" i="20"/>
  <c r="E967" i="20"/>
  <c r="E966" i="20"/>
  <c r="E965" i="20"/>
  <c r="E964" i="20"/>
  <c r="E963" i="20"/>
  <c r="E962" i="20"/>
  <c r="E961" i="20"/>
  <c r="E960" i="20"/>
  <c r="E959" i="20"/>
  <c r="E958" i="20"/>
  <c r="E957" i="20"/>
  <c r="E956" i="20"/>
  <c r="E955" i="20"/>
  <c r="E954" i="20"/>
  <c r="E953" i="20"/>
  <c r="E952" i="20"/>
  <c r="E951" i="20"/>
  <c r="E950" i="20"/>
  <c r="E949" i="20"/>
  <c r="E948" i="20"/>
  <c r="E947" i="20"/>
  <c r="E946" i="20"/>
  <c r="E945" i="20"/>
  <c r="E944" i="20"/>
  <c r="E943" i="20"/>
  <c r="E942" i="20"/>
  <c r="E941" i="20"/>
  <c r="E940" i="20"/>
  <c r="E939" i="20"/>
  <c r="E938" i="20"/>
  <c r="E937" i="20"/>
  <c r="E936" i="20"/>
  <c r="E935" i="20"/>
  <c r="E934" i="20"/>
  <c r="E933" i="20"/>
  <c r="E932" i="20"/>
  <c r="E931" i="20"/>
  <c r="E930" i="20"/>
  <c r="E929" i="20"/>
  <c r="E928" i="20"/>
  <c r="E927" i="20"/>
  <c r="E926" i="20"/>
  <c r="E925" i="20"/>
  <c r="E924" i="20"/>
  <c r="E923" i="20"/>
  <c r="E922" i="20"/>
  <c r="E921" i="20"/>
  <c r="E920" i="20"/>
  <c r="E919" i="20"/>
  <c r="E918" i="20"/>
  <c r="E917" i="20"/>
  <c r="E916" i="20"/>
  <c r="E915" i="20"/>
  <c r="E914" i="20"/>
  <c r="E913" i="20"/>
  <c r="E912" i="20"/>
  <c r="E911" i="20"/>
  <c r="E910" i="20"/>
  <c r="E909" i="20"/>
  <c r="E908" i="20"/>
  <c r="E907" i="20"/>
  <c r="E906" i="20"/>
  <c r="E905" i="20"/>
  <c r="E904" i="20"/>
  <c r="E903" i="20"/>
  <c r="E902" i="20"/>
  <c r="E901" i="20"/>
  <c r="E900" i="20"/>
  <c r="E899" i="20"/>
  <c r="E898" i="20"/>
  <c r="E897" i="20"/>
  <c r="E896" i="20"/>
  <c r="E895" i="20"/>
  <c r="E894" i="20"/>
  <c r="E893" i="20"/>
  <c r="E892" i="20"/>
  <c r="E891" i="20"/>
  <c r="E890" i="20"/>
  <c r="E889" i="20"/>
  <c r="E888" i="20"/>
  <c r="E887" i="20"/>
  <c r="E886" i="20"/>
  <c r="E885" i="20"/>
  <c r="E884" i="20"/>
  <c r="E883" i="20"/>
  <c r="E882" i="20"/>
  <c r="E881" i="20"/>
  <c r="E880" i="20"/>
  <c r="E879" i="20"/>
  <c r="E878" i="20"/>
  <c r="E877" i="20"/>
  <c r="E876" i="20"/>
  <c r="E875" i="20"/>
  <c r="E874" i="20"/>
  <c r="E873" i="20"/>
  <c r="E872" i="20"/>
  <c r="E871" i="20"/>
  <c r="E870" i="20"/>
  <c r="E869" i="20"/>
  <c r="E868" i="20"/>
  <c r="E867" i="20"/>
  <c r="E866" i="20"/>
  <c r="E865" i="20"/>
  <c r="E864" i="20"/>
  <c r="E863" i="20"/>
  <c r="E862" i="20"/>
  <c r="E861" i="20"/>
  <c r="E860" i="20"/>
  <c r="E859" i="20"/>
  <c r="E858" i="20"/>
  <c r="E857" i="20"/>
  <c r="E856" i="20"/>
  <c r="E855" i="20"/>
  <c r="E854" i="20"/>
  <c r="E853" i="20"/>
  <c r="E852" i="20"/>
  <c r="E851" i="20"/>
  <c r="E850" i="20"/>
  <c r="E849" i="20"/>
  <c r="E848" i="20"/>
  <c r="E847" i="20"/>
  <c r="E846" i="20"/>
  <c r="E845" i="20"/>
  <c r="E844" i="20"/>
  <c r="E843" i="20"/>
  <c r="E842" i="20"/>
  <c r="E841" i="20"/>
  <c r="E840" i="20"/>
  <c r="E839" i="20"/>
  <c r="E838" i="20"/>
  <c r="E837" i="20"/>
  <c r="E836" i="20"/>
  <c r="E835" i="20"/>
  <c r="E834" i="20"/>
  <c r="E833" i="20"/>
  <c r="E832" i="20"/>
  <c r="E831" i="20"/>
  <c r="E830" i="20"/>
  <c r="E829" i="20"/>
  <c r="E828" i="20"/>
  <c r="E827" i="20"/>
  <c r="E826" i="20"/>
  <c r="E825" i="20"/>
  <c r="E824" i="20"/>
  <c r="E823" i="20"/>
  <c r="E822" i="20"/>
  <c r="E821" i="20"/>
  <c r="E820" i="20"/>
  <c r="E819" i="20"/>
  <c r="E818" i="20"/>
  <c r="E817" i="20"/>
  <c r="E816" i="20"/>
  <c r="E815" i="20"/>
  <c r="E814" i="20"/>
  <c r="E813" i="20"/>
  <c r="E812" i="20"/>
  <c r="E811" i="20"/>
  <c r="E810" i="20"/>
  <c r="E809" i="20"/>
  <c r="E808" i="20"/>
  <c r="E807" i="20"/>
  <c r="E806" i="20"/>
  <c r="E805" i="20"/>
  <c r="E804" i="20"/>
  <c r="E803" i="20"/>
  <c r="E802" i="20"/>
  <c r="E801" i="20"/>
  <c r="E800" i="20"/>
  <c r="E799" i="20"/>
  <c r="E798" i="20"/>
  <c r="E797" i="20"/>
  <c r="E796" i="20"/>
  <c r="E795" i="20"/>
  <c r="E794" i="20"/>
  <c r="E793" i="20"/>
  <c r="E792" i="20"/>
  <c r="E791" i="20"/>
  <c r="E790" i="20"/>
  <c r="E789" i="20"/>
  <c r="E788" i="20"/>
  <c r="E787" i="20"/>
  <c r="E786" i="20"/>
  <c r="E785" i="20"/>
  <c r="E784" i="20"/>
  <c r="E783" i="20"/>
  <c r="E782" i="20"/>
  <c r="E781" i="20"/>
  <c r="E780" i="20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J5" i="20"/>
  <c r="I5" i="20" s="1"/>
  <c r="H5" i="20"/>
  <c r="H11" i="1" s="1"/>
  <c r="E5" i="20"/>
  <c r="J4" i="20"/>
  <c r="G11" i="1" s="1"/>
  <c r="H4" i="20"/>
  <c r="E11" i="1" s="1"/>
  <c r="E4" i="20"/>
  <c r="J3" i="20"/>
  <c r="I3" i="20" s="1"/>
  <c r="H3" i="20"/>
  <c r="H6" i="20" s="1"/>
  <c r="E3" i="20"/>
  <c r="E2" i="20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J5" i="19"/>
  <c r="H5" i="19"/>
  <c r="H10" i="1" s="1"/>
  <c r="E5" i="19"/>
  <c r="J4" i="19"/>
  <c r="G10" i="1" s="1"/>
  <c r="H4" i="19"/>
  <c r="E10" i="1" s="1"/>
  <c r="E4" i="19"/>
  <c r="H3" i="19"/>
  <c r="B10" i="1" s="1"/>
  <c r="E3" i="19"/>
  <c r="E2" i="19"/>
  <c r="J3" i="19" s="1"/>
  <c r="I4" i="23" l="1"/>
  <c r="G14" i="1"/>
  <c r="F14" i="1" s="1"/>
  <c r="I3" i="23"/>
  <c r="D14" i="1"/>
  <c r="B14" i="1"/>
  <c r="K14" i="1" s="1"/>
  <c r="J14" i="1"/>
  <c r="I3" i="22"/>
  <c r="D13" i="1"/>
  <c r="M13" i="1" s="1"/>
  <c r="B13" i="1"/>
  <c r="K13" i="1" s="1"/>
  <c r="G13" i="1"/>
  <c r="I5" i="22"/>
  <c r="I4" i="21"/>
  <c r="G12" i="1"/>
  <c r="F12" i="1" s="1"/>
  <c r="I3" i="21"/>
  <c r="D12" i="1"/>
  <c r="I12" i="1"/>
  <c r="B12" i="1"/>
  <c r="K12" i="1" s="1"/>
  <c r="I5" i="21"/>
  <c r="F11" i="1"/>
  <c r="J11" i="1"/>
  <c r="I11" i="1" s="1"/>
  <c r="I4" i="20"/>
  <c r="B11" i="1"/>
  <c r="K11" i="1" s="1"/>
  <c r="D11" i="1"/>
  <c r="F10" i="1"/>
  <c r="I3" i="19"/>
  <c r="D10" i="1"/>
  <c r="C10" i="1" s="1"/>
  <c r="K10" i="1"/>
  <c r="I5" i="19"/>
  <c r="J10" i="1"/>
  <c r="I10" i="1" s="1"/>
  <c r="I13" i="1"/>
  <c r="J6" i="23"/>
  <c r="I6" i="23" s="1"/>
  <c r="J6" i="22"/>
  <c r="I6" i="22" s="1"/>
  <c r="J6" i="21"/>
  <c r="I6" i="21" s="1"/>
  <c r="J6" i="20"/>
  <c r="I6" i="20" s="1"/>
  <c r="H6" i="19"/>
  <c r="I4" i="19"/>
  <c r="J6" i="19"/>
  <c r="A7" i="1"/>
  <c r="L11" i="1" l="1"/>
  <c r="C11" i="1"/>
  <c r="M10" i="1"/>
  <c r="L10" i="1" s="1"/>
  <c r="C13" i="1"/>
  <c r="L12" i="1"/>
  <c r="M14" i="1"/>
  <c r="L14" i="1" s="1"/>
  <c r="C14" i="1"/>
  <c r="L13" i="1"/>
  <c r="C12" i="1"/>
  <c r="I6" i="19"/>
  <c r="A8" i="1"/>
  <c r="A9" i="1"/>
  <c r="A6" i="1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J5" i="18"/>
  <c r="H5" i="18"/>
  <c r="H9" i="1" s="1"/>
  <c r="E5" i="18"/>
  <c r="J4" i="18"/>
  <c r="I4" i="18" s="1"/>
  <c r="H4" i="18"/>
  <c r="E9" i="1" s="1"/>
  <c r="E4" i="18"/>
  <c r="J3" i="18"/>
  <c r="I3" i="18" s="1"/>
  <c r="H3" i="18"/>
  <c r="E3" i="18"/>
  <c r="E2" i="18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J5" i="17"/>
  <c r="J8" i="1" s="1"/>
  <c r="H5" i="17"/>
  <c r="H8" i="1" s="1"/>
  <c r="E5" i="17"/>
  <c r="J4" i="17"/>
  <c r="H4" i="17"/>
  <c r="E4" i="17"/>
  <c r="J3" i="17"/>
  <c r="H3" i="17"/>
  <c r="E3" i="17"/>
  <c r="E2" i="17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J5" i="16"/>
  <c r="J7" i="1" s="1"/>
  <c r="H5" i="16"/>
  <c r="H7" i="1" s="1"/>
  <c r="E5" i="16"/>
  <c r="J4" i="16"/>
  <c r="G7" i="1" s="1"/>
  <c r="H4" i="16"/>
  <c r="E7" i="1" s="1"/>
  <c r="E4" i="16"/>
  <c r="J3" i="16"/>
  <c r="D7" i="1" s="1"/>
  <c r="H3" i="16"/>
  <c r="B7" i="1" s="1"/>
  <c r="E3" i="16"/>
  <c r="E2" i="16"/>
  <c r="J5" i="15"/>
  <c r="J6" i="1" s="1"/>
  <c r="H5" i="15"/>
  <c r="H6" i="1" s="1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J3" i="15" s="1"/>
  <c r="D6" i="1" s="1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J4" i="15"/>
  <c r="I4" i="15" s="1"/>
  <c r="H4" i="15"/>
  <c r="E6" i="1" s="1"/>
  <c r="E4" i="15"/>
  <c r="H3" i="15"/>
  <c r="B6" i="1" s="1"/>
  <c r="E3" i="15"/>
  <c r="E2" i="15"/>
  <c r="K6" i="1" l="1"/>
  <c r="G6" i="1"/>
  <c r="M6" i="1" s="1"/>
  <c r="I3" i="17"/>
  <c r="I4" i="17"/>
  <c r="H6" i="18"/>
  <c r="B9" i="1"/>
  <c r="K9" i="1" s="1"/>
  <c r="D9" i="1"/>
  <c r="G9" i="1"/>
  <c r="I5" i="18"/>
  <c r="J9" i="1"/>
  <c r="I5" i="17"/>
  <c r="H6" i="17"/>
  <c r="B8" i="1"/>
  <c r="D8" i="1"/>
  <c r="E8" i="1"/>
  <c r="G8" i="1"/>
  <c r="H6" i="16"/>
  <c r="J6" i="18"/>
  <c r="I6" i="18" s="1"/>
  <c r="J6" i="17"/>
  <c r="I4" i="16"/>
  <c r="I3" i="16"/>
  <c r="J6" i="16"/>
  <c r="J6" i="15"/>
  <c r="I5" i="15"/>
  <c r="H6" i="15"/>
  <c r="I3" i="15"/>
  <c r="A5" i="1"/>
  <c r="E348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J5" i="2"/>
  <c r="J5" i="1" s="1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J4" i="2"/>
  <c r="G5" i="1" s="1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H5" i="2"/>
  <c r="H5" i="1" s="1"/>
  <c r="E6" i="2"/>
  <c r="E5" i="2"/>
  <c r="H4" i="2"/>
  <c r="E5" i="1" s="1"/>
  <c r="E4" i="2"/>
  <c r="J3" i="2"/>
  <c r="D5" i="1" s="1"/>
  <c r="H3" i="2"/>
  <c r="B5" i="1" s="1"/>
  <c r="E3" i="2"/>
  <c r="E2" i="2"/>
  <c r="L6" i="1" l="1"/>
  <c r="M8" i="1"/>
  <c r="K5" i="1"/>
  <c r="M5" i="1"/>
  <c r="M9" i="1"/>
  <c r="L9" i="1" s="1"/>
  <c r="C9" i="1"/>
  <c r="I6" i="17"/>
  <c r="M7" i="1"/>
  <c r="K8" i="1"/>
  <c r="H38" i="1"/>
  <c r="I6" i="16"/>
  <c r="I9" i="1"/>
  <c r="I6" i="15"/>
  <c r="C8" i="1"/>
  <c r="F9" i="1"/>
  <c r="F7" i="1"/>
  <c r="F6" i="1"/>
  <c r="F8" i="1"/>
  <c r="C6" i="1"/>
  <c r="I3" i="2"/>
  <c r="C5" i="1"/>
  <c r="I4" i="2"/>
  <c r="J6" i="2"/>
  <c r="I5" i="2"/>
  <c r="H6" i="2"/>
  <c r="I6" i="1"/>
  <c r="C7" i="1"/>
  <c r="E38" i="1"/>
  <c r="B38" i="1"/>
  <c r="J38" i="1"/>
  <c r="K7" i="1" l="1"/>
  <c r="L7" i="1" s="1"/>
  <c r="L8" i="1"/>
  <c r="I38" i="1"/>
  <c r="I6" i="2"/>
  <c r="L5" i="1"/>
  <c r="G38" i="1"/>
  <c r="F38" i="1" s="1"/>
  <c r="D38" i="1"/>
  <c r="C38" i="1" s="1"/>
  <c r="K38" i="1" l="1"/>
  <c r="M38" i="1"/>
  <c r="L38" i="1" l="1"/>
  <c r="J4" i="32"/>
  <c r="I4" i="32" s="1"/>
  <c r="H5" i="32"/>
  <c r="J5" i="32"/>
  <c r="H4" i="32"/>
  <c r="J3" i="32"/>
  <c r="I3" i="32" s="1"/>
  <c r="H3" i="32"/>
  <c r="H6" i="32" s="1"/>
  <c r="I5" i="32" l="1"/>
  <c r="J6" i="32"/>
  <c r="I6" i="32" s="1"/>
</calcChain>
</file>

<file path=xl/sharedStrings.xml><?xml version="1.0" encoding="utf-8"?>
<sst xmlns="http://schemas.openxmlformats.org/spreadsheetml/2006/main" count="11732" uniqueCount="32">
  <si>
    <t>Venue</t>
  </si>
  <si>
    <t>Euronext Amsterdam</t>
  </si>
  <si>
    <t>Turquoise</t>
  </si>
  <si>
    <t>Date</t>
  </si>
  <si>
    <t>Number of shares</t>
  </si>
  <si>
    <t>Average price</t>
  </si>
  <si>
    <t>Repurchase value</t>
  </si>
  <si>
    <t>Volume</t>
  </si>
  <si>
    <t>Price</t>
  </si>
  <si>
    <t>Time</t>
  </si>
  <si>
    <t>Exchange</t>
  </si>
  <si>
    <t>Proceeds</t>
  </si>
  <si>
    <t>DAILY BUYBACK SUMMARY</t>
  </si>
  <si>
    <t># shares purchased</t>
  </si>
  <si>
    <t>Average Price (rounded)</t>
  </si>
  <si>
    <t>Amount purchased</t>
  </si>
  <si>
    <t>All  Trading Venues</t>
  </si>
  <si>
    <t>DATE</t>
  </si>
  <si>
    <t>EXECUTING ENTITY</t>
  </si>
  <si>
    <t>LOCATION</t>
  </si>
  <si>
    <t>STOCK NAME</t>
  </si>
  <si>
    <t>KONINKLIJKE DSM N.V.</t>
  </si>
  <si>
    <t>ISIN CODE STOCK</t>
  </si>
  <si>
    <t>NL0000009827</t>
  </si>
  <si>
    <t>TIME REFERENCE USED</t>
  </si>
  <si>
    <t>GMT+1</t>
  </si>
  <si>
    <t>Total</t>
  </si>
  <si>
    <t>All Trading Venues</t>
  </si>
  <si>
    <t>Share Repurchase Programme as announced on 16 March 2021 - Daily transaction details as from 3 May 2021</t>
  </si>
  <si>
    <t>CBOE DXE</t>
  </si>
  <si>
    <t>ABN AMRO Bank N.V.</t>
  </si>
  <si>
    <t>Amsterdam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</si>
</sst>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-* #,##0.0000_-;\-* #,##0.0000_-;_-* &quot;-&quot;??_-;_-@_-"/>
    <numFmt numFmtId="167" formatCode="dd/mm/yy;@"/>
    <numFmt numFmtId="168" formatCode="#,##0_ ;\-#,##0\ "/>
    <numFmt numFmtId="169" formatCode="&quot;€&quot;\ #,##0.00"/>
    <numFmt numFmtId="170" formatCode="&quot;€&quot;\ #,##0"/>
    <numFmt numFmtId="171" formatCode="&quot;€&quot;\ #,##0.000"/>
    <numFmt numFmtId="172" formatCode="_ &quot;€&quot;\ * #,##0.00_ ;_ &quot;€&quot;\ * \-#,##0.00_ ;_ &quot;€&quot;\ * &quot;-&quot;??_ ;_ @_ "/>
    <numFmt numFmtId="173" formatCode="[$€-413]\ #,##0.0000"/>
    <numFmt numFmtId="174" formatCode="[$-F400]h:mm:ss\ AM/PM"/>
    <numFmt numFmtId="175" formatCode="_ [$€-2]\ * #,##0.00_ ;_ [$€-2]\ * \-#,##0.00_ ;_ [$€-2]\ * &quot;-&quot;??_ ;_ @_ "/>
    <numFmt numFmtId="176" formatCode="[$€-413]\ #,##0"/>
    <numFmt numFmtId="177" formatCode="[$€-413]\ #,##0.00"/>
    <numFmt numFmtId="178" formatCode="[$-409]dd\-mmm\-yy;@"/>
    <numFmt numFmtId="179" formatCode="hh\:mm\:ss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Trebuchet MS"/>
      <family val="2"/>
    </font>
    <font>
      <sz val="8"/>
      <name val="Trebuchet MS"/>
      <family val="2"/>
    </font>
    <font>
      <b/>
      <sz val="8"/>
      <color theme="0"/>
      <name val="Trebuchet MS"/>
      <family val="2"/>
    </font>
    <font>
      <b/>
      <sz val="10"/>
      <color theme="0"/>
      <name val="Trebuchet MS"/>
      <family val="2"/>
    </font>
    <font>
      <b/>
      <sz val="8"/>
      <name val="Trebuchet MS"/>
      <family val="2"/>
    </font>
    <font>
      <b/>
      <sz val="11"/>
      <color rgb="FFFFFFFF"/>
      <name val="Calibri"/>
      <family val="2"/>
      <scheme val="minor"/>
    </font>
    <font>
      <b/>
      <sz val="10"/>
      <color indexed="9"/>
      <name val="Arial"/>
      <family val="2"/>
    </font>
    <font>
      <sz val="11"/>
      <name val="Calibri"/>
      <family val="2"/>
      <scheme val="minor"/>
    </font>
    <font>
      <b/>
      <sz val="10"/>
      <color rgb="FF000080"/>
      <name val="Arial"/>
      <family val="2"/>
    </font>
    <font>
      <sz val="10"/>
      <color rgb="FF000080"/>
      <name val="Arial"/>
      <family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rgb="FF000000"/>
      </patternFill>
    </fill>
    <fill>
      <patternFill patternType="solid">
        <fgColor indexed="1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00FF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</borders>
  <cellStyleXfs count="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4" fillId="2" borderId="0" xfId="1" applyFont="1" applyFill="1" applyAlignment="1">
      <alignment horizontal="left"/>
    </xf>
    <xf numFmtId="165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67" fontId="5" fillId="2" borderId="0" xfId="1" applyNumberFormat="1" applyFont="1" applyFill="1" applyAlignment="1">
      <alignment horizontal="center"/>
    </xf>
    <xf numFmtId="167" fontId="6" fillId="3" borderId="1" xfId="1" applyNumberFormat="1" applyFont="1" applyFill="1" applyBorder="1" applyAlignment="1">
      <alignment horizontal="center"/>
    </xf>
    <xf numFmtId="167" fontId="8" fillId="2" borderId="5" xfId="1" applyNumberFormat="1" applyFont="1" applyFill="1" applyBorder="1" applyAlignment="1">
      <alignment horizontal="center" wrapText="1"/>
    </xf>
    <xf numFmtId="165" fontId="8" fillId="2" borderId="6" xfId="2" applyNumberFormat="1" applyFont="1" applyFill="1" applyBorder="1" applyAlignment="1">
      <alignment horizontal="center" wrapText="1"/>
    </xf>
    <xf numFmtId="165" fontId="8" fillId="2" borderId="7" xfId="2" applyNumberFormat="1" applyFont="1" applyFill="1" applyBorder="1" applyAlignment="1">
      <alignment horizontal="center" wrapText="1"/>
    </xf>
    <xf numFmtId="166" fontId="8" fillId="2" borderId="8" xfId="2" applyNumberFormat="1" applyFont="1" applyFill="1" applyBorder="1" applyAlignment="1">
      <alignment horizontal="center" wrapText="1"/>
    </xf>
    <xf numFmtId="167" fontId="5" fillId="4" borderId="0" xfId="1" applyNumberFormat="1" applyFont="1" applyFill="1" applyAlignment="1">
      <alignment horizontal="center"/>
    </xf>
    <xf numFmtId="168" fontId="5" fillId="2" borderId="9" xfId="2" applyNumberFormat="1" applyFont="1" applyFill="1" applyBorder="1" applyAlignment="1">
      <alignment horizontal="center"/>
    </xf>
    <xf numFmtId="169" fontId="5" fillId="2" borderId="0" xfId="2" applyNumberFormat="1" applyFont="1" applyFill="1" applyAlignment="1">
      <alignment horizontal="center"/>
    </xf>
    <xf numFmtId="170" fontId="5" fillId="2" borderId="10" xfId="2" applyNumberFormat="1" applyFont="1" applyFill="1" applyBorder="1" applyAlignment="1">
      <alignment horizontal="center"/>
    </xf>
    <xf numFmtId="3" fontId="8" fillId="5" borderId="11" xfId="2" applyNumberFormat="1" applyFont="1" applyFill="1" applyBorder="1" applyAlignment="1">
      <alignment horizontal="center" vertical="center"/>
    </xf>
    <xf numFmtId="169" fontId="5" fillId="5" borderId="12" xfId="2" applyNumberFormat="1" applyFont="1" applyFill="1" applyBorder="1" applyAlignment="1">
      <alignment horizontal="center" vertical="center"/>
    </xf>
    <xf numFmtId="170" fontId="5" fillId="5" borderId="13" xfId="2" applyNumberFormat="1" applyFont="1" applyFill="1" applyBorder="1" applyAlignment="1">
      <alignment horizontal="center" vertical="center"/>
    </xf>
    <xf numFmtId="170" fontId="8" fillId="5" borderId="13" xfId="2" applyNumberFormat="1" applyFont="1" applyFill="1" applyBorder="1" applyAlignment="1">
      <alignment horizontal="center" vertical="center"/>
    </xf>
    <xf numFmtId="0" fontId="9" fillId="6" borderId="14" xfId="1" applyFont="1" applyFill="1" applyBorder="1" applyAlignment="1">
      <alignment horizontal="center"/>
    </xf>
    <xf numFmtId="171" fontId="9" fillId="6" borderId="15" xfId="1" applyNumberFormat="1" applyFont="1" applyFill="1" applyBorder="1" applyAlignment="1">
      <alignment horizontal="center"/>
    </xf>
    <xf numFmtId="0" fontId="9" fillId="6" borderId="15" xfId="1" applyFont="1" applyFill="1" applyBorder="1" applyAlignment="1">
      <alignment horizontal="center"/>
    </xf>
    <xf numFmtId="169" fontId="9" fillId="6" borderId="15" xfId="1" applyNumberFormat="1" applyFont="1" applyFill="1" applyBorder="1" applyAlignment="1">
      <alignment horizontal="center"/>
    </xf>
    <xf numFmtId="0" fontId="10" fillId="7" borderId="14" xfId="1" applyFont="1" applyFill="1" applyBorder="1" applyAlignment="1">
      <alignment horizontal="center"/>
    </xf>
    <xf numFmtId="0" fontId="10" fillId="3" borderId="15" xfId="1" applyFont="1" applyFill="1" applyBorder="1" applyAlignment="1">
      <alignment horizontal="center"/>
    </xf>
    <xf numFmtId="0" fontId="10" fillId="7" borderId="16" xfId="1" applyFont="1" applyFill="1" applyBorder="1" applyAlignment="1">
      <alignment horizontal="center"/>
    </xf>
    <xf numFmtId="0" fontId="0" fillId="2" borderId="0" xfId="0" applyFill="1"/>
    <xf numFmtId="173" fontId="11" fillId="2" borderId="0" xfId="3" applyNumberFormat="1" applyFont="1" applyFill="1" applyAlignment="1">
      <alignment horizontal="center"/>
    </xf>
    <xf numFmtId="175" fontId="11" fillId="2" borderId="0" xfId="1" applyNumberFormat="1" applyFont="1" applyFill="1" applyAlignment="1">
      <alignment horizontal="center"/>
    </xf>
    <xf numFmtId="0" fontId="12" fillId="2" borderId="17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vertical="center"/>
    </xf>
    <xf numFmtId="3" fontId="13" fillId="2" borderId="18" xfId="0" applyNumberFormat="1" applyFont="1" applyFill="1" applyBorder="1" applyAlignment="1">
      <alignment horizontal="center" vertical="center"/>
    </xf>
    <xf numFmtId="173" fontId="13" fillId="2" borderId="18" xfId="0" applyNumberFormat="1" applyFont="1" applyFill="1" applyBorder="1" applyAlignment="1">
      <alignment horizontal="center" vertical="center"/>
    </xf>
    <xf numFmtId="176" fontId="13" fillId="2" borderId="19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13" fillId="2" borderId="20" xfId="0" applyFont="1" applyFill="1" applyBorder="1" applyAlignment="1">
      <alignment vertical="center"/>
    </xf>
    <xf numFmtId="3" fontId="13" fillId="2" borderId="0" xfId="0" applyNumberFormat="1" applyFont="1" applyFill="1" applyAlignment="1">
      <alignment horizontal="center" vertical="center"/>
    </xf>
    <xf numFmtId="173" fontId="13" fillId="2" borderId="0" xfId="0" applyNumberFormat="1" applyFont="1" applyFill="1" applyAlignment="1">
      <alignment horizontal="center" vertical="center"/>
    </xf>
    <xf numFmtId="176" fontId="13" fillId="2" borderId="2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/>
    </xf>
    <xf numFmtId="3" fontId="13" fillId="2" borderId="23" xfId="0" applyNumberFormat="1" applyFont="1" applyFill="1" applyBorder="1" applyAlignment="1">
      <alignment horizontal="center" vertical="center"/>
    </xf>
    <xf numFmtId="173" fontId="13" fillId="2" borderId="23" xfId="0" applyNumberFormat="1" applyFont="1" applyFill="1" applyBorder="1" applyAlignment="1">
      <alignment horizontal="center" vertical="center"/>
    </xf>
    <xf numFmtId="176" fontId="13" fillId="2" borderId="24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vertical="center"/>
    </xf>
    <xf numFmtId="3" fontId="12" fillId="2" borderId="23" xfId="0" applyNumberFormat="1" applyFont="1" applyFill="1" applyBorder="1" applyAlignment="1">
      <alignment horizontal="center" vertical="center"/>
    </xf>
    <xf numFmtId="173" fontId="12" fillId="2" borderId="23" xfId="0" applyNumberFormat="1" applyFont="1" applyFill="1" applyBorder="1" applyAlignment="1">
      <alignment horizontal="center" vertical="center"/>
    </xf>
    <xf numFmtId="176" fontId="12" fillId="2" borderId="2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77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4" fillId="3" borderId="17" xfId="1" applyFont="1" applyFill="1" applyBorder="1" applyAlignment="1">
      <alignment horizontal="left"/>
    </xf>
    <xf numFmtId="178" fontId="12" fillId="2" borderId="19" xfId="1" applyNumberFormat="1" applyFont="1" applyFill="1" applyBorder="1" applyAlignment="1">
      <alignment horizontal="center" vertical="center"/>
    </xf>
    <xf numFmtId="178" fontId="12" fillId="2" borderId="0" xfId="0" applyNumberFormat="1" applyFont="1" applyFill="1" applyAlignment="1">
      <alignment horizontal="center" vertical="center"/>
    </xf>
    <xf numFmtId="49" fontId="14" fillId="3" borderId="20" xfId="4" applyNumberFormat="1" applyFont="1" applyFill="1" applyBorder="1" applyAlignment="1">
      <alignment horizontal="left" vertical="center"/>
    </xf>
    <xf numFmtId="9" fontId="12" fillId="2" borderId="21" xfId="1" applyNumberFormat="1" applyFont="1" applyFill="1" applyBorder="1" applyAlignment="1">
      <alignment horizontal="center" vertical="center"/>
    </xf>
    <xf numFmtId="9" fontId="12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vertical="center"/>
    </xf>
    <xf numFmtId="16" fontId="14" fillId="3" borderId="20" xfId="1" applyNumberFormat="1" applyFont="1" applyFill="1" applyBorder="1" applyAlignment="1">
      <alignment horizontal="left" vertical="center"/>
    </xf>
    <xf numFmtId="16" fontId="14" fillId="3" borderId="20" xfId="1" applyNumberFormat="1" applyFont="1" applyFill="1" applyBorder="1" applyAlignment="1">
      <alignment vertical="center"/>
    </xf>
    <xf numFmtId="0" fontId="12" fillId="2" borderId="21" xfId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4" fillId="3" borderId="20" xfId="1" applyFont="1" applyFill="1" applyBorder="1" applyAlignment="1">
      <alignment vertical="center"/>
    </xf>
    <xf numFmtId="0" fontId="14" fillId="3" borderId="22" xfId="1" applyFont="1" applyFill="1" applyBorder="1" applyAlignment="1">
      <alignment vertical="center"/>
    </xf>
    <xf numFmtId="0" fontId="12" fillId="2" borderId="24" xfId="1" applyFont="1" applyFill="1" applyBorder="1" applyAlignment="1">
      <alignment horizontal="center" vertical="center"/>
    </xf>
    <xf numFmtId="16" fontId="3" fillId="2" borderId="0" xfId="0" applyNumberFormat="1" applyFont="1" applyFill="1" applyAlignment="1">
      <alignment vertical="center"/>
    </xf>
    <xf numFmtId="0" fontId="11" fillId="2" borderId="0" xfId="1" applyFont="1" applyFill="1" applyAlignment="1">
      <alignment horizontal="center"/>
    </xf>
    <xf numFmtId="174" fontId="11" fillId="2" borderId="0" xfId="1" applyNumberFormat="1" applyFont="1" applyFill="1" applyAlignment="1">
      <alignment horizontal="center"/>
    </xf>
    <xf numFmtId="3" fontId="11" fillId="2" borderId="0" xfId="0" applyNumberFormat="1" applyFont="1" applyFill="1" applyAlignment="1">
      <alignment horizontal="center"/>
    </xf>
    <xf numFmtId="2" fontId="11" fillId="2" borderId="0" xfId="3" applyNumberFormat="1" applyFont="1" applyFill="1" applyAlignment="1">
      <alignment horizontal="center"/>
    </xf>
    <xf numFmtId="179" fontId="11" fillId="2" borderId="0" xfId="0" applyNumberFormat="1" applyFont="1" applyFill="1" applyAlignment="1">
      <alignment horizontal="center"/>
    </xf>
    <xf numFmtId="49" fontId="11" fillId="2" borderId="0" xfId="0" applyNumberFormat="1" applyFont="1" applyFill="1" applyAlignment="1">
      <alignment horizontal="center"/>
    </xf>
    <xf numFmtId="3" fontId="11" fillId="2" borderId="0" xfId="1" applyNumberFormat="1" applyFont="1" applyFill="1" applyAlignment="1">
      <alignment horizontal="center"/>
    </xf>
    <xf numFmtId="179" fontId="11" fillId="2" borderId="0" xfId="1" applyNumberFormat="1" applyFont="1" applyFill="1" applyAlignment="1">
      <alignment horizontal="center"/>
    </xf>
    <xf numFmtId="49" fontId="11" fillId="2" borderId="0" xfId="1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74" fontId="11" fillId="2" borderId="0" xfId="0" applyNumberFormat="1" applyFont="1" applyFill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</cellXfs>
  <cellStyles count="5">
    <cellStyle name="Comma 2" xfId="4" xr:uid="{985D3FD9-4C6F-4C32-8EF7-5626C638C018}"/>
    <cellStyle name="Comma 3" xfId="2" xr:uid="{275E27FF-13B0-45D8-9767-0812BD3CC901}"/>
    <cellStyle name="Currency 2" xfId="3" xr:uid="{5A77F218-7055-40D3-86A9-7FC71E10C143}"/>
    <cellStyle name="Normal" xfId="0" builtinId="0"/>
    <cellStyle name="Normal 2" xfId="1" xr:uid="{1CFF9C13-E1AB-4669-B52A-B22992B07A8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C985-812C-4BF8-942E-082180ED6B33}">
  <sheetPr>
    <tabColor theme="4" tint="0.59999389629810485"/>
    <pageSetUpPr fitToPage="1"/>
  </sheetPr>
  <dimension ref="A1:M38"/>
  <sheetViews>
    <sheetView tabSelected="1" zoomScaleNormal="100" zoomScaleSheetLayoutView="100" workbookViewId="0">
      <pane xSplit="1" ySplit="4" topLeftCell="B11" activePane="bottomRight" state="frozen"/>
      <selection activeCell="D32" sqref="D32"/>
      <selection pane="topRight" activeCell="D32" sqref="D32"/>
      <selection pane="bottomLeft" activeCell="D32" sqref="D32"/>
      <selection pane="bottomRight" activeCell="Q34" sqref="Q34"/>
    </sheetView>
  </sheetViews>
  <sheetFormatPr defaultColWidth="9.140625" defaultRowHeight="15" customHeight="1" x14ac:dyDescent="0.25"/>
  <cols>
    <col min="1" max="1" width="25.42578125" customWidth="1"/>
    <col min="2" max="2" width="18.42578125" customWidth="1"/>
    <col min="3" max="3" width="8.7109375" customWidth="1"/>
    <col min="4" max="4" width="12.85546875" customWidth="1"/>
    <col min="5" max="5" width="12.7109375" customWidth="1"/>
    <col min="6" max="6" width="8.7109375" customWidth="1"/>
    <col min="7" max="7" width="12.85546875" customWidth="1"/>
    <col min="8" max="8" width="12.7109375" customWidth="1"/>
    <col min="9" max="9" width="8.7109375" customWidth="1"/>
    <col min="10" max="10" width="12.85546875" customWidth="1"/>
    <col min="11" max="11" width="12.7109375" customWidth="1"/>
    <col min="12" max="12" width="11.28515625" customWidth="1"/>
    <col min="13" max="13" width="14" customWidth="1"/>
    <col min="15" max="18" width="9.140625" customWidth="1"/>
  </cols>
  <sheetData>
    <row r="1" spans="1:13" ht="18.75" x14ac:dyDescent="0.3">
      <c r="A1" s="1" t="s">
        <v>28</v>
      </c>
      <c r="B1" s="2"/>
      <c r="C1" s="2"/>
      <c r="D1" s="3"/>
      <c r="E1" s="2"/>
      <c r="F1" s="2"/>
      <c r="G1" s="3"/>
      <c r="H1" s="2"/>
      <c r="I1" s="2"/>
      <c r="J1" s="3"/>
      <c r="K1" s="2"/>
      <c r="L1" s="2"/>
      <c r="M1" s="3"/>
    </row>
    <row r="2" spans="1:13" ht="5.25" customHeight="1" x14ac:dyDescent="0.3">
      <c r="A2" s="4"/>
      <c r="B2" s="2"/>
      <c r="C2" s="2"/>
      <c r="D2" s="3"/>
      <c r="E2" s="2"/>
      <c r="F2" s="2"/>
      <c r="G2" s="3"/>
      <c r="H2" s="2"/>
      <c r="I2" s="2"/>
      <c r="J2" s="3"/>
      <c r="K2" s="2"/>
      <c r="L2" s="2"/>
      <c r="M2" s="3"/>
    </row>
    <row r="3" spans="1:13" ht="15.75" x14ac:dyDescent="0.3">
      <c r="A3" s="5" t="s">
        <v>0</v>
      </c>
      <c r="B3" s="77" t="s">
        <v>1</v>
      </c>
      <c r="C3" s="77"/>
      <c r="D3" s="77"/>
      <c r="E3" s="78" t="s">
        <v>29</v>
      </c>
      <c r="F3" s="78"/>
      <c r="G3" s="78"/>
      <c r="H3" s="78" t="s">
        <v>2</v>
      </c>
      <c r="I3" s="78"/>
      <c r="J3" s="78"/>
      <c r="K3" s="79" t="s">
        <v>27</v>
      </c>
      <c r="L3" s="80"/>
      <c r="M3" s="80"/>
    </row>
    <row r="4" spans="1:13" ht="27.75" thickBot="1" x14ac:dyDescent="0.35">
      <c r="A4" s="6" t="s">
        <v>3</v>
      </c>
      <c r="B4" s="7" t="s">
        <v>4</v>
      </c>
      <c r="C4" s="8" t="s">
        <v>5</v>
      </c>
      <c r="D4" s="9" t="s">
        <v>6</v>
      </c>
      <c r="E4" s="7" t="s">
        <v>4</v>
      </c>
      <c r="F4" s="8" t="s">
        <v>5</v>
      </c>
      <c r="G4" s="9" t="s">
        <v>6</v>
      </c>
      <c r="H4" s="7" t="s">
        <v>4</v>
      </c>
      <c r="I4" s="8" t="s">
        <v>5</v>
      </c>
      <c r="J4" s="9" t="s">
        <v>6</v>
      </c>
      <c r="K4" s="7" t="s">
        <v>4</v>
      </c>
      <c r="L4" s="8" t="s">
        <v>5</v>
      </c>
      <c r="M4" s="9" t="s">
        <v>6</v>
      </c>
    </row>
    <row r="5" spans="1:13" ht="15.75" x14ac:dyDescent="0.3">
      <c r="A5" s="10">
        <f>'3 May 2021'!$H$8</f>
        <v>44319</v>
      </c>
      <c r="B5" s="11">
        <f>'3 May 2021'!$H$3</f>
        <v>12109</v>
      </c>
      <c r="C5" s="12">
        <f t="shared" ref="C5" si="0">+ROUND(D5/B5,6)</f>
        <v>150.143406</v>
      </c>
      <c r="D5" s="13">
        <f>'3 May 2021'!$J$3</f>
        <v>1818086.5</v>
      </c>
      <c r="E5" s="11">
        <f>'3 May 2021'!$H$4</f>
        <v>0</v>
      </c>
      <c r="F5" s="12"/>
      <c r="G5" s="13">
        <f>'3 May 2021'!$J$4</f>
        <v>0</v>
      </c>
      <c r="H5" s="11">
        <f>'3 May 2021'!$H$5</f>
        <v>0</v>
      </c>
      <c r="I5" s="12"/>
      <c r="J5" s="13">
        <f>'3 May 2021'!$J$5</f>
        <v>0</v>
      </c>
      <c r="K5" s="11">
        <f>+B5+E5+H5</f>
        <v>12109</v>
      </c>
      <c r="L5" s="12">
        <f t="shared" ref="L5" si="1">+ROUND(M5/K5,6)</f>
        <v>150.143406</v>
      </c>
      <c r="M5" s="13">
        <f>+D5+G5+J5</f>
        <v>1818086.5</v>
      </c>
    </row>
    <row r="6" spans="1:13" ht="15.75" x14ac:dyDescent="0.3">
      <c r="A6" s="10">
        <f>'4 May 2021'!$H$8</f>
        <v>44320</v>
      </c>
      <c r="B6" s="11">
        <f>'4 May 2021'!$H$3</f>
        <v>44741</v>
      </c>
      <c r="C6" s="12">
        <f t="shared" ref="C6:C7" si="2">+ROUND(D6/B6,6)</f>
        <v>148.64800500000001</v>
      </c>
      <c r="D6" s="13">
        <f>'4 May 2021'!$J$3</f>
        <v>6650660.4000000041</v>
      </c>
      <c r="E6" s="11">
        <f>'4 May 2021'!$H$4</f>
        <v>12975</v>
      </c>
      <c r="F6" s="12">
        <f t="shared" ref="F6:F7" si="3">+ROUND(G6/E6,6)</f>
        <v>148.39025799999999</v>
      </c>
      <c r="G6" s="13">
        <f>'4 May 2021'!$J$4</f>
        <v>1925363.5999999992</v>
      </c>
      <c r="H6" s="11">
        <f>'4 May 2021'!$H$5</f>
        <v>5000</v>
      </c>
      <c r="I6" s="12">
        <f t="shared" ref="I6" si="4">+ROUND(J6/H6,6)</f>
        <v>148.19884999999999</v>
      </c>
      <c r="J6" s="13">
        <f>'4 May 2021'!$J$5</f>
        <v>740994.25</v>
      </c>
      <c r="K6" s="11">
        <f>+B6+E6+H6</f>
        <v>62716</v>
      </c>
      <c r="L6" s="12">
        <f t="shared" ref="L6" si="5">+ROUND(M6/K6,6)</f>
        <v>148.55887300000001</v>
      </c>
      <c r="M6" s="13">
        <f>+D6+G6+J6</f>
        <v>9317018.2500000037</v>
      </c>
    </row>
    <row r="7" spans="1:13" ht="15.75" x14ac:dyDescent="0.3">
      <c r="A7" s="10">
        <f>'5 May 2021'!$H$8</f>
        <v>44321</v>
      </c>
      <c r="B7" s="11">
        <f>'5 May 2021'!$H$3</f>
        <v>17433</v>
      </c>
      <c r="C7" s="12">
        <f t="shared" si="2"/>
        <v>151.101147</v>
      </c>
      <c r="D7" s="13">
        <f>'5 May 2021'!$J$3</f>
        <v>2634146.2999999993</v>
      </c>
      <c r="E7" s="11">
        <f>'5 May 2021'!$H$4</f>
        <v>1900</v>
      </c>
      <c r="F7" s="12">
        <f t="shared" si="3"/>
        <v>149.726316</v>
      </c>
      <c r="G7" s="13">
        <f>'5 May 2021'!$J$4</f>
        <v>284480</v>
      </c>
      <c r="H7" s="11">
        <f>'5 May 2021'!$H$5</f>
        <v>0</v>
      </c>
      <c r="I7" s="12"/>
      <c r="J7" s="13">
        <f>'5 May 2021'!$J$5</f>
        <v>0</v>
      </c>
      <c r="K7" s="11">
        <f t="shared" ref="K7:K9" si="6">+B7+E7+H7</f>
        <v>19333</v>
      </c>
      <c r="L7" s="12">
        <f t="shared" ref="L7:L9" si="7">+ROUND(M7/K7,6)</f>
        <v>150.96603200000001</v>
      </c>
      <c r="M7" s="13">
        <f t="shared" ref="M7:M9" si="8">+D7+G7+J7</f>
        <v>2918626.2999999993</v>
      </c>
    </row>
    <row r="8" spans="1:13" ht="15.75" x14ac:dyDescent="0.3">
      <c r="A8" s="10">
        <f>'6 May 2021'!$H$8</f>
        <v>44322</v>
      </c>
      <c r="B8" s="11">
        <f>'6 May 2021'!$H$3</f>
        <v>31646</v>
      </c>
      <c r="C8" s="12">
        <f t="shared" ref="C8" si="9">+ROUND(D8/B8,6)</f>
        <v>154.39245600000001</v>
      </c>
      <c r="D8" s="13">
        <f>'6 May 2021'!$J$3</f>
        <v>4885903.6500000013</v>
      </c>
      <c r="E8" s="11">
        <f>'6 May 2021'!$H$4</f>
        <v>5530</v>
      </c>
      <c r="F8" s="12">
        <f t="shared" ref="F8" si="10">+ROUND(G8/E8,6)</f>
        <v>154.11510799999999</v>
      </c>
      <c r="G8" s="13">
        <f>'6 May 2021'!$J$4</f>
        <v>852256.54999999993</v>
      </c>
      <c r="H8" s="11">
        <f>'6 May 2021'!$H$5</f>
        <v>0</v>
      </c>
      <c r="I8" s="12"/>
      <c r="J8" s="13">
        <f>'6 May 2021'!$J$5</f>
        <v>0</v>
      </c>
      <c r="K8" s="11">
        <f t="shared" si="6"/>
        <v>37176</v>
      </c>
      <c r="L8" s="12">
        <f t="shared" si="7"/>
        <v>154.35120000000001</v>
      </c>
      <c r="M8" s="13">
        <f>+D8+G8+J8</f>
        <v>5738160.2000000011</v>
      </c>
    </row>
    <row r="9" spans="1:13" ht="15.75" x14ac:dyDescent="0.3">
      <c r="A9" s="10">
        <f>'7 May 2021'!$H$8</f>
        <v>44323</v>
      </c>
      <c r="B9" s="11">
        <f>'7 May 2021'!$H$3</f>
        <v>44669</v>
      </c>
      <c r="C9" s="12">
        <f t="shared" ref="C9" si="11">+ROUND(D9/B9,6)</f>
        <v>152.72141500000001</v>
      </c>
      <c r="D9" s="13">
        <f>'7 May 2021'!$J$3</f>
        <v>6821912.9000000032</v>
      </c>
      <c r="E9" s="11">
        <f>'7 May 2021'!$H$4</f>
        <v>11663</v>
      </c>
      <c r="F9" s="12">
        <f t="shared" ref="F9" si="12">+ROUND(G9/E9,6)</f>
        <v>152.317384</v>
      </c>
      <c r="G9" s="13">
        <f>'7 May 2021'!$J$4</f>
        <v>1776477.6500000004</v>
      </c>
      <c r="H9" s="11">
        <f>'7 May 2021'!$H$5</f>
        <v>5312</v>
      </c>
      <c r="I9" s="12">
        <f t="shared" ref="I9" si="13">+ROUND(J9/H9,6)</f>
        <v>152.69621599999999</v>
      </c>
      <c r="J9" s="13">
        <f>'7 May 2021'!$J$5</f>
        <v>811122.3</v>
      </c>
      <c r="K9" s="11">
        <f t="shared" si="6"/>
        <v>61644</v>
      </c>
      <c r="L9" s="12">
        <f t="shared" si="7"/>
        <v>152.64280099999999</v>
      </c>
      <c r="M9" s="13">
        <f t="shared" si="8"/>
        <v>9409512.8500000052</v>
      </c>
    </row>
    <row r="10" spans="1:13" ht="15.75" x14ac:dyDescent="0.3">
      <c r="A10" s="10">
        <f>'10 May 2021'!$H$8</f>
        <v>44326</v>
      </c>
      <c r="B10" s="11">
        <f>'10 May 2021'!$H$3</f>
        <v>31111</v>
      </c>
      <c r="C10" s="12">
        <f t="shared" ref="C10:C14" si="14">+ROUND(D10/B10,6)</f>
        <v>150.74039200000001</v>
      </c>
      <c r="D10" s="13">
        <f>'10 May 2021'!$J$3</f>
        <v>4689684.3500000015</v>
      </c>
      <c r="E10" s="11">
        <f>'10 May 2021'!$H$4</f>
        <v>2000</v>
      </c>
      <c r="F10" s="12">
        <f t="shared" ref="F10:F14" si="15">+ROUND(G10/E10,6)</f>
        <v>150.55000000000001</v>
      </c>
      <c r="G10" s="13">
        <f>'10 May 2021'!$J$4</f>
        <v>301100</v>
      </c>
      <c r="H10" s="11">
        <f>'10 May 2021'!$H$5</f>
        <v>200</v>
      </c>
      <c r="I10" s="12">
        <f t="shared" ref="I10:I17" si="16">+ROUND(J10/H10,6)</f>
        <v>150.69999999999999</v>
      </c>
      <c r="J10" s="13">
        <f>'10 May 2021'!$J$5</f>
        <v>30139.999999999996</v>
      </c>
      <c r="K10" s="11">
        <f t="shared" ref="K10:K14" si="17">+B10+E10+H10</f>
        <v>33311</v>
      </c>
      <c r="L10" s="12">
        <f t="shared" ref="L10:L14" si="18">+ROUND(M10/K10,6)</f>
        <v>150.72871900000001</v>
      </c>
      <c r="M10" s="13">
        <f t="shared" ref="M10:M14" si="19">+D10+G10+J10</f>
        <v>5020924.3500000015</v>
      </c>
    </row>
    <row r="11" spans="1:13" ht="15.75" x14ac:dyDescent="0.3">
      <c r="A11" s="10">
        <f>'11 May 2021'!$H$8</f>
        <v>44327</v>
      </c>
      <c r="B11" s="11">
        <f>'11 May 2021'!$H$3</f>
        <v>31151</v>
      </c>
      <c r="C11" s="12">
        <f t="shared" si="14"/>
        <v>147.40093300000001</v>
      </c>
      <c r="D11" s="13">
        <f>'11 May 2021'!$J$3</f>
        <v>4591686.4499999983</v>
      </c>
      <c r="E11" s="11">
        <f>'11 May 2021'!$H$4</f>
        <v>5022</v>
      </c>
      <c r="F11" s="12">
        <f t="shared" si="15"/>
        <v>146.70179200000001</v>
      </c>
      <c r="G11" s="13">
        <f>'11 May 2021'!$J$4</f>
        <v>736736.4</v>
      </c>
      <c r="H11" s="11">
        <f>'11 May 2021'!$H$5</f>
        <v>5832</v>
      </c>
      <c r="I11" s="12">
        <f t="shared" si="16"/>
        <v>147.10689300000001</v>
      </c>
      <c r="J11" s="13">
        <f>'11 May 2021'!$J$5</f>
        <v>857927.39999999991</v>
      </c>
      <c r="K11" s="11">
        <f t="shared" si="17"/>
        <v>42005</v>
      </c>
      <c r="L11" s="12">
        <f t="shared" si="18"/>
        <v>147.276521</v>
      </c>
      <c r="M11" s="13">
        <f>+D11+G11+J11</f>
        <v>6186350.2499999981</v>
      </c>
    </row>
    <row r="12" spans="1:13" ht="15.75" x14ac:dyDescent="0.3">
      <c r="A12" s="10">
        <f>'12 May 2021'!$H$8</f>
        <v>44328</v>
      </c>
      <c r="B12" s="11">
        <f>'12 May 2021'!$H$3</f>
        <v>22849</v>
      </c>
      <c r="C12" s="12">
        <f t="shared" si="14"/>
        <v>146.89686599999999</v>
      </c>
      <c r="D12" s="13">
        <f>'12 May 2021'!$J$3</f>
        <v>3356446.4999999991</v>
      </c>
      <c r="E12" s="11">
        <f>'12 May 2021'!$H$4</f>
        <v>6400</v>
      </c>
      <c r="F12" s="12">
        <f t="shared" si="15"/>
        <v>146.737742</v>
      </c>
      <c r="G12" s="13">
        <f>'12 May 2021'!$J$4</f>
        <v>939121.55000000016</v>
      </c>
      <c r="H12" s="11">
        <f>'12 May 2021'!$H$5</f>
        <v>2945</v>
      </c>
      <c r="I12" s="12">
        <f t="shared" si="16"/>
        <v>146.94499200000001</v>
      </c>
      <c r="J12" s="13">
        <f>'12 May 2021'!$J$5</f>
        <v>432752.99999999988</v>
      </c>
      <c r="K12" s="11">
        <f t="shared" si="17"/>
        <v>32194</v>
      </c>
      <c r="L12" s="12">
        <f t="shared" si="18"/>
        <v>146.86963600000001</v>
      </c>
      <c r="M12" s="13">
        <f>+D12+G12+J12</f>
        <v>4728321.0499999989</v>
      </c>
    </row>
    <row r="13" spans="1:13" ht="15.75" x14ac:dyDescent="0.3">
      <c r="A13" s="10">
        <f>'13 May 2021'!$H$8</f>
        <v>44329</v>
      </c>
      <c r="B13" s="11">
        <f>'13 May 2021'!$H$3</f>
        <v>11441</v>
      </c>
      <c r="C13" s="12">
        <f t="shared" si="14"/>
        <v>144.91289699999999</v>
      </c>
      <c r="D13" s="13">
        <f>'13 May 2021'!$J$3</f>
        <v>1657948.4500000002</v>
      </c>
      <c r="E13" s="11">
        <f>'13 May 2021'!$H$4</f>
        <v>0</v>
      </c>
      <c r="F13" s="12"/>
      <c r="G13" s="13">
        <f>'13 May 2021'!$J$4</f>
        <v>0</v>
      </c>
      <c r="H13" s="11">
        <f>'13 May 2021'!$H$5</f>
        <v>500</v>
      </c>
      <c r="I13" s="12">
        <f t="shared" si="16"/>
        <v>143.5</v>
      </c>
      <c r="J13" s="13">
        <f>'13 May 2021'!$J$5</f>
        <v>71750</v>
      </c>
      <c r="K13" s="11">
        <f t="shared" si="17"/>
        <v>11941</v>
      </c>
      <c r="L13" s="12">
        <f t="shared" si="18"/>
        <v>144.853735</v>
      </c>
      <c r="M13" s="13">
        <f>+D13+G13+J13</f>
        <v>1729698.4500000002</v>
      </c>
    </row>
    <row r="14" spans="1:13" ht="15.75" x14ac:dyDescent="0.3">
      <c r="A14" s="10">
        <f>'14 May 2021'!$H$8</f>
        <v>44330</v>
      </c>
      <c r="B14" s="11">
        <f>'14 May 2021'!$H$3</f>
        <v>23963</v>
      </c>
      <c r="C14" s="12">
        <f t="shared" si="14"/>
        <v>148.18298200000001</v>
      </c>
      <c r="D14" s="13">
        <f>'14 May 2021'!$J$3</f>
        <v>3550908.7999999989</v>
      </c>
      <c r="E14" s="11">
        <f>'14 May 2021'!$H$4</f>
        <v>2289</v>
      </c>
      <c r="F14" s="12">
        <f t="shared" si="15"/>
        <v>148.17913899999999</v>
      </c>
      <c r="G14" s="13">
        <f>'14 May 2021'!$J$4</f>
        <v>339182.0500000001</v>
      </c>
      <c r="H14" s="11">
        <f>'14 May 2021'!$H$5</f>
        <v>0</v>
      </c>
      <c r="I14" s="12"/>
      <c r="J14" s="13">
        <f>'14 May 2021'!$J$5</f>
        <v>0</v>
      </c>
      <c r="K14" s="11">
        <f t="shared" si="17"/>
        <v>26252</v>
      </c>
      <c r="L14" s="12">
        <f t="shared" si="18"/>
        <v>148.182647</v>
      </c>
      <c r="M14" s="13">
        <f t="shared" si="19"/>
        <v>3890090.8499999992</v>
      </c>
    </row>
    <row r="15" spans="1:13" ht="15.75" x14ac:dyDescent="0.3">
      <c r="A15" s="10">
        <f>'17 May 2021'!$H$8</f>
        <v>44333</v>
      </c>
      <c r="B15" s="11">
        <f>'17 May 2021'!$H$3</f>
        <v>11770</v>
      </c>
      <c r="C15" s="12">
        <f t="shared" ref="C15" si="20">+ROUND(D15/B15,6)</f>
        <v>148.743942</v>
      </c>
      <c r="D15" s="13">
        <f>'17 May 2021'!$J$3</f>
        <v>1750716.2</v>
      </c>
      <c r="E15" s="11">
        <f>'17 May 2021'!$H$4</f>
        <v>0</v>
      </c>
      <c r="F15" s="12"/>
      <c r="G15" s="13">
        <f>'17 May 2021'!$J$4</f>
        <v>0</v>
      </c>
      <c r="H15" s="11">
        <f>'17 May 2021'!$H$5</f>
        <v>2130</v>
      </c>
      <c r="I15" s="12">
        <f t="shared" si="16"/>
        <v>148.288498</v>
      </c>
      <c r="J15" s="13">
        <f>'17 May 2021'!$J$5</f>
        <v>315854.49999999994</v>
      </c>
      <c r="K15" s="11">
        <f t="shared" ref="K15" si="21">+B15+E15+H15</f>
        <v>13900</v>
      </c>
      <c r="L15" s="12">
        <f t="shared" ref="L15" si="22">+ROUND(M15/K15,6)</f>
        <v>148.67415099999999</v>
      </c>
      <c r="M15" s="13">
        <f t="shared" ref="M15" si="23">+D15+G15+J15</f>
        <v>2066570.7</v>
      </c>
    </row>
    <row r="16" spans="1:13" ht="15.75" x14ac:dyDescent="0.3">
      <c r="A16" s="10">
        <f>'18 May 2021'!$H$8</f>
        <v>44334</v>
      </c>
      <c r="B16" s="11">
        <f>'18 May 2021'!$H$3</f>
        <v>34511</v>
      </c>
      <c r="C16" s="12">
        <f t="shared" ref="C16" si="24">+ROUND(D16/B16,6)</f>
        <v>148.73938000000001</v>
      </c>
      <c r="D16" s="13">
        <f>'18 May 2021'!$J$3</f>
        <v>5133144.7499999991</v>
      </c>
      <c r="E16" s="11">
        <f>'18 May 2021'!$H$4</f>
        <v>0</v>
      </c>
      <c r="F16" s="12"/>
      <c r="G16" s="13">
        <f>'18 May 2021'!$J$4</f>
        <v>0</v>
      </c>
      <c r="H16" s="11">
        <f>'18 May 2021'!$H$5</f>
        <v>1600</v>
      </c>
      <c r="I16" s="12">
        <f t="shared" si="16"/>
        <v>149.123875</v>
      </c>
      <c r="J16" s="13">
        <f>'18 May 2021'!$J$5</f>
        <v>238598.19999999981</v>
      </c>
      <c r="K16" s="11">
        <f t="shared" ref="K16" si="25">+B16+E16+H16</f>
        <v>36111</v>
      </c>
      <c r="L16" s="12">
        <f t="shared" ref="L16" si="26">+ROUND(M16/K16,6)</f>
        <v>148.756416</v>
      </c>
      <c r="M16" s="13">
        <f t="shared" ref="M16" si="27">+D16+G16+J16</f>
        <v>5371742.9499999993</v>
      </c>
    </row>
    <row r="17" spans="1:13" ht="15.75" x14ac:dyDescent="0.3">
      <c r="A17" s="10">
        <f>'19 May 2021'!$H$8</f>
        <v>44335</v>
      </c>
      <c r="B17" s="11">
        <f>'19 May 2021'!$H$3</f>
        <v>28769</v>
      </c>
      <c r="C17" s="12">
        <f t="shared" ref="C17:C18" si="28">+ROUND(D17/B17,6)</f>
        <v>146.322203</v>
      </c>
      <c r="D17" s="13">
        <f>'19 May 2021'!$J$3</f>
        <v>4209543.45</v>
      </c>
      <c r="E17" s="11">
        <f>'19 May 2021'!$H$4</f>
        <v>2378</v>
      </c>
      <c r="F17" s="12">
        <f t="shared" ref="F17" si="29">+ROUND(G17/E17,6)</f>
        <v>145.98111900000001</v>
      </c>
      <c r="G17" s="13">
        <f>'19 May 2021'!$J$4</f>
        <v>347143.1</v>
      </c>
      <c r="H17" s="11">
        <f>'19 May 2021'!$H$5</f>
        <v>2500</v>
      </c>
      <c r="I17" s="12">
        <f t="shared" si="16"/>
        <v>146.25</v>
      </c>
      <c r="J17" s="13">
        <f>'19 May 2021'!$J$5</f>
        <v>365625</v>
      </c>
      <c r="K17" s="11">
        <f t="shared" ref="K17:K18" si="30">+B17+E17+H17</f>
        <v>33647</v>
      </c>
      <c r="L17" s="12">
        <f t="shared" ref="L17:L18" si="31">+ROUND(M17/K17,6)</f>
        <v>146.292732</v>
      </c>
      <c r="M17" s="13">
        <f t="shared" ref="M17:M18" si="32">+D17+G17+J17</f>
        <v>4922311.55</v>
      </c>
    </row>
    <row r="18" spans="1:13" ht="15.75" x14ac:dyDescent="0.3">
      <c r="A18" s="10">
        <f>'20 May 2021'!$H$8</f>
        <v>44336</v>
      </c>
      <c r="B18" s="11">
        <f>'20 May 2021'!$H$3</f>
        <v>13533</v>
      </c>
      <c r="C18" s="12">
        <f t="shared" si="28"/>
        <v>148.381371</v>
      </c>
      <c r="D18" s="13">
        <f>'20 May 2021'!$J$3</f>
        <v>2008045.1000000003</v>
      </c>
      <c r="E18" s="11">
        <f>'20 May 2021'!$H$4</f>
        <v>0</v>
      </c>
      <c r="F18" s="12"/>
      <c r="G18" s="13">
        <f>'20 May 2021'!$J$4</f>
        <v>0</v>
      </c>
      <c r="H18" s="11">
        <f>'20 May 2021'!$H$5</f>
        <v>0</v>
      </c>
      <c r="I18" s="12"/>
      <c r="J18" s="13">
        <f>'20 May 2021'!$J$5</f>
        <v>0</v>
      </c>
      <c r="K18" s="11">
        <f t="shared" si="30"/>
        <v>13533</v>
      </c>
      <c r="L18" s="12">
        <f t="shared" si="31"/>
        <v>148.381371</v>
      </c>
      <c r="M18" s="13">
        <f t="shared" si="32"/>
        <v>2008045.1000000003</v>
      </c>
    </row>
    <row r="19" spans="1:13" ht="15.75" x14ac:dyDescent="0.3">
      <c r="A19" s="10">
        <f>'21 May 2021'!$H$8</f>
        <v>44337</v>
      </c>
      <c r="B19" s="11">
        <f>'21 May 2021'!$H$3</f>
        <v>29739</v>
      </c>
      <c r="C19" s="12">
        <f t="shared" ref="C19" si="33">+ROUND(D19/B19,6)</f>
        <v>149.69576799999999</v>
      </c>
      <c r="D19" s="13">
        <f>'21 May 2021'!$J$3</f>
        <v>4451802.45</v>
      </c>
      <c r="E19" s="11">
        <f>'21 May 2021'!$H$4</f>
        <v>0</v>
      </c>
      <c r="F19" s="12"/>
      <c r="G19" s="13">
        <f>'21 May 2021'!$J$4</f>
        <v>0</v>
      </c>
      <c r="H19" s="11">
        <f>'21 May 2021'!$H$5</f>
        <v>0</v>
      </c>
      <c r="I19" s="12"/>
      <c r="J19" s="13">
        <f>'21 May 2021'!$J$5</f>
        <v>0</v>
      </c>
      <c r="K19" s="11">
        <f t="shared" ref="K19" si="34">+B19+E19+H19</f>
        <v>29739</v>
      </c>
      <c r="L19" s="12">
        <f t="shared" ref="L19" si="35">+ROUND(M19/K19,6)</f>
        <v>149.69576799999999</v>
      </c>
      <c r="M19" s="13">
        <f t="shared" ref="M19" si="36">+D19+G19+J19</f>
        <v>4451802.45</v>
      </c>
    </row>
    <row r="20" spans="1:13" ht="15.75" x14ac:dyDescent="0.3">
      <c r="A20" s="10">
        <f>'24 May 2021'!$H$8</f>
        <v>44340</v>
      </c>
      <c r="B20" s="11">
        <f>'24 May 2021'!$H$3</f>
        <v>23116</v>
      </c>
      <c r="C20" s="12">
        <f t="shared" ref="C20:C21" si="37">+ROUND(D20/B20,6)</f>
        <v>149.79389399999999</v>
      </c>
      <c r="D20" s="13">
        <f>'24 May 2021'!$J$3</f>
        <v>3462635.65</v>
      </c>
      <c r="E20" s="11">
        <f>'24 May 2021'!$H$4</f>
        <v>0</v>
      </c>
      <c r="F20" s="12"/>
      <c r="G20" s="13">
        <f>'24 May 2021'!$J$4</f>
        <v>0</v>
      </c>
      <c r="H20" s="11">
        <f>'24 May 2021'!$H$5</f>
        <v>0</v>
      </c>
      <c r="I20" s="12"/>
      <c r="J20" s="13">
        <f>'24 May 2021'!$J$5</f>
        <v>0</v>
      </c>
      <c r="K20" s="11">
        <f t="shared" ref="K20:K21" si="38">+B20+E20+H20</f>
        <v>23116</v>
      </c>
      <c r="L20" s="12">
        <f t="shared" ref="L20:L21" si="39">+ROUND(M20/K20,6)</f>
        <v>149.79389399999999</v>
      </c>
      <c r="M20" s="13">
        <f t="shared" ref="M20:M21" si="40">+D20+G20+J20</f>
        <v>3462635.65</v>
      </c>
    </row>
    <row r="21" spans="1:13" ht="15.75" x14ac:dyDescent="0.3">
      <c r="A21" s="10">
        <f>'25 May 2021'!$H$8</f>
        <v>44341</v>
      </c>
      <c r="B21" s="11">
        <f>'25 May 2021'!$H$3</f>
        <v>15631</v>
      </c>
      <c r="C21" s="12">
        <f t="shared" si="37"/>
        <v>150.39325400000001</v>
      </c>
      <c r="D21" s="13">
        <f>'25 May 2021'!$J$3</f>
        <v>2350796.9500000002</v>
      </c>
      <c r="E21" s="11">
        <f>'25 May 2021'!$H$4</f>
        <v>0</v>
      </c>
      <c r="F21" s="12"/>
      <c r="G21" s="13">
        <f>'25 May 2021'!$J$4</f>
        <v>0</v>
      </c>
      <c r="H21" s="11">
        <f>'25 May 2021'!$H$5</f>
        <v>0</v>
      </c>
      <c r="I21" s="12"/>
      <c r="J21" s="13">
        <f>'25 May 2021'!$J$5</f>
        <v>0</v>
      </c>
      <c r="K21" s="11">
        <f t="shared" si="38"/>
        <v>15631</v>
      </c>
      <c r="L21" s="12">
        <f t="shared" si="39"/>
        <v>150.39325400000001</v>
      </c>
      <c r="M21" s="13">
        <f t="shared" si="40"/>
        <v>2350796.9500000002</v>
      </c>
    </row>
    <row r="22" spans="1:13" ht="15.75" x14ac:dyDescent="0.3">
      <c r="A22" s="10">
        <f>'26 May 2021'!$H$8</f>
        <v>44342</v>
      </c>
      <c r="B22" s="11">
        <f>'26 May 2021'!$H$3</f>
        <v>34611</v>
      </c>
      <c r="C22" s="12">
        <f t="shared" ref="C22:C23" si="41">+ROUND(D22/B22,6)</f>
        <v>152.39514299999999</v>
      </c>
      <c r="D22" s="13">
        <f>'26 May 2021'!$J$3</f>
        <v>5274548.3000000007</v>
      </c>
      <c r="E22" s="11">
        <f>'26 May 2021'!$H$4</f>
        <v>2755</v>
      </c>
      <c r="F22" s="12">
        <f t="shared" ref="F22" si="42">+ROUND(G22/E22,6)</f>
        <v>152.124011</v>
      </c>
      <c r="G22" s="13">
        <f>'26 May 2021'!$J$4</f>
        <v>419101.64999999997</v>
      </c>
      <c r="H22" s="11">
        <f>'26 May 2021'!$H$5</f>
        <v>0</v>
      </c>
      <c r="I22" s="12"/>
      <c r="J22" s="13">
        <f>'26 May 2021'!$J$5</f>
        <v>0</v>
      </c>
      <c r="K22" s="11">
        <f t="shared" ref="K22:K23" si="43">+B22+E22+H22</f>
        <v>37366</v>
      </c>
      <c r="L22" s="12">
        <f t="shared" ref="L22:L23" si="44">+ROUND(M22/K22,6)</f>
        <v>152.37515300000001</v>
      </c>
      <c r="M22" s="13">
        <f t="shared" ref="M22:M23" si="45">+D22+G22+J22</f>
        <v>5693649.9500000011</v>
      </c>
    </row>
    <row r="23" spans="1:13" ht="15.75" x14ac:dyDescent="0.3">
      <c r="A23" s="10">
        <f>'27 May 2021'!$H$8</f>
        <v>44343</v>
      </c>
      <c r="B23" s="11">
        <f>'27 May 2021'!$H$3</f>
        <v>13116</v>
      </c>
      <c r="C23" s="12">
        <f t="shared" si="41"/>
        <v>150.61992599999999</v>
      </c>
      <c r="D23" s="13">
        <f>'27 May 2021'!$J$3</f>
        <v>1975530.9499999997</v>
      </c>
      <c r="E23" s="11">
        <f>'27 May 2021'!$H$4</f>
        <v>0</v>
      </c>
      <c r="F23" s="12"/>
      <c r="G23" s="13">
        <f>'27 May 2021'!$J$4</f>
        <v>0</v>
      </c>
      <c r="H23" s="11">
        <f>'27 May 2021'!$H$5</f>
        <v>0</v>
      </c>
      <c r="I23" s="12"/>
      <c r="J23" s="13">
        <f>'27 May 2021'!$J$5</f>
        <v>0</v>
      </c>
      <c r="K23" s="11">
        <f t="shared" si="43"/>
        <v>13116</v>
      </c>
      <c r="L23" s="12">
        <f t="shared" si="44"/>
        <v>150.61992599999999</v>
      </c>
      <c r="M23" s="13">
        <f t="shared" si="45"/>
        <v>1975530.9499999997</v>
      </c>
    </row>
    <row r="24" spans="1:13" ht="15.75" x14ac:dyDescent="0.3">
      <c r="A24" s="10">
        <f>'28 May 2021'!$H$8</f>
        <v>44344</v>
      </c>
      <c r="B24" s="11">
        <f>'28 May 2021'!$H$3</f>
        <v>13492</v>
      </c>
      <c r="C24" s="12">
        <f t="shared" ref="C24" si="46">+ROUND(D24/B24,6)</f>
        <v>151.305477</v>
      </c>
      <c r="D24" s="13">
        <f>'28 May 2021'!$J$3</f>
        <v>2041413.4999999998</v>
      </c>
      <c r="E24" s="11">
        <f>'28 May 2021'!$H$4</f>
        <v>0</v>
      </c>
      <c r="F24" s="12"/>
      <c r="G24" s="13">
        <f>'28 May 2021'!$J$4</f>
        <v>0</v>
      </c>
      <c r="H24" s="11">
        <f>'28 May 2021'!$H$5</f>
        <v>0</v>
      </c>
      <c r="I24" s="12"/>
      <c r="J24" s="13">
        <f>'28 May 2021'!$J$5</f>
        <v>0</v>
      </c>
      <c r="K24" s="11">
        <f t="shared" ref="K24" si="47">+B24+E24+H24</f>
        <v>13492</v>
      </c>
      <c r="L24" s="12">
        <f t="shared" ref="L24" si="48">+ROUND(M24/K24,6)</f>
        <v>151.305477</v>
      </c>
      <c r="M24" s="13">
        <f t="shared" ref="M24" si="49">+D24+G24+J24</f>
        <v>2041413.4999999998</v>
      </c>
    </row>
    <row r="25" spans="1:13" ht="15.75" x14ac:dyDescent="0.3">
      <c r="A25" s="10">
        <f>'31 May 2021'!$H$8</f>
        <v>44347</v>
      </c>
      <c r="B25" s="11">
        <f>'31 May 2021'!$H$3</f>
        <v>20444</v>
      </c>
      <c r="C25" s="12">
        <f t="shared" ref="C25:C27" si="50">+ROUND(D25/B25,6)</f>
        <v>151.36962199999999</v>
      </c>
      <c r="D25" s="13">
        <f>'31 May 2021'!$J$3</f>
        <v>3094600.55</v>
      </c>
      <c r="E25" s="11">
        <f>'31 May 2021'!$H$4</f>
        <v>0</v>
      </c>
      <c r="F25" s="12"/>
      <c r="G25" s="13">
        <f>'31 May 2021'!$J$4</f>
        <v>0</v>
      </c>
      <c r="H25" s="11">
        <f>'31 May 2021'!$H$5</f>
        <v>0</v>
      </c>
      <c r="I25" s="12"/>
      <c r="J25" s="13">
        <f>'31 May 2021'!$J$5</f>
        <v>0</v>
      </c>
      <c r="K25" s="11">
        <f t="shared" ref="K25:K27" si="51">+B25+E25+H25</f>
        <v>20444</v>
      </c>
      <c r="L25" s="12">
        <f t="shared" ref="L25:L27" si="52">+ROUND(M25/K25,6)</f>
        <v>151.36962199999999</v>
      </c>
      <c r="M25" s="13">
        <f t="shared" ref="M25:M27" si="53">+D25+G25+J25</f>
        <v>3094600.55</v>
      </c>
    </row>
    <row r="26" spans="1:13" ht="15.75" x14ac:dyDescent="0.3">
      <c r="A26" s="10">
        <f>'1 June 2021'!$H$8</f>
        <v>44348</v>
      </c>
      <c r="B26" s="11">
        <f>'1 June 2021'!$H$3</f>
        <v>36800</v>
      </c>
      <c r="C26" s="12">
        <f t="shared" ref="C26" si="54">+ROUND(D26/B26,6)</f>
        <v>151.744001</v>
      </c>
      <c r="D26" s="13">
        <f>'1 June 2021'!$J$3</f>
        <v>5584179.2499999991</v>
      </c>
      <c r="E26" s="11">
        <f>'1 June 2021'!$H$4</f>
        <v>0</v>
      </c>
      <c r="F26" s="12"/>
      <c r="G26" s="13">
        <f>'1 June 2021'!$J$4</f>
        <v>0</v>
      </c>
      <c r="H26" s="11">
        <f>'1 June 2021'!$H$5</f>
        <v>0</v>
      </c>
      <c r="I26" s="12"/>
      <c r="J26" s="13">
        <f>'1 June 2021'!$J$5</f>
        <v>0</v>
      </c>
      <c r="K26" s="11">
        <f t="shared" ref="K26" si="55">+B26+E26+H26</f>
        <v>36800</v>
      </c>
      <c r="L26" s="12">
        <f t="shared" ref="L26" si="56">+ROUND(M26/K26,6)</f>
        <v>151.744001</v>
      </c>
      <c r="M26" s="13">
        <f t="shared" ref="M26" si="57">+D26+G26+J26</f>
        <v>5584179.2499999991</v>
      </c>
    </row>
    <row r="27" spans="1:13" ht="15.75" x14ac:dyDescent="0.3">
      <c r="A27" s="10">
        <f>'2 June 2021'!$H$8</f>
        <v>44349</v>
      </c>
      <c r="B27" s="11">
        <f>'2 June 2021'!$H$3</f>
        <v>33221</v>
      </c>
      <c r="C27" s="12">
        <f t="shared" si="50"/>
        <v>152.188829</v>
      </c>
      <c r="D27" s="13">
        <f>'2 June 2021'!$J$3</f>
        <v>5055865.1000000034</v>
      </c>
      <c r="E27" s="11">
        <f>'2 June 2021'!$H$4</f>
        <v>1500</v>
      </c>
      <c r="F27" s="12">
        <f t="shared" ref="F27:F29" si="58">+ROUND(G27/E27,6)</f>
        <v>151.4</v>
      </c>
      <c r="G27" s="13">
        <f>'2 June 2021'!$J$4</f>
        <v>227099.99999999997</v>
      </c>
      <c r="H27" s="11">
        <f>'2 June 2021'!$H$5</f>
        <v>2100</v>
      </c>
      <c r="I27" s="12">
        <f t="shared" ref="I27:I29" si="59">+ROUND(J27/H27,6)</f>
        <v>151.6</v>
      </c>
      <c r="J27" s="13">
        <f>'2 June 2021'!$J$5</f>
        <v>318359.99999999994</v>
      </c>
      <c r="K27" s="11">
        <f t="shared" si="51"/>
        <v>36821</v>
      </c>
      <c r="L27" s="12">
        <f t="shared" si="52"/>
        <v>152.12311199999999</v>
      </c>
      <c r="M27" s="13">
        <f t="shared" si="53"/>
        <v>5601325.1000000034</v>
      </c>
    </row>
    <row r="28" spans="1:13" ht="15.75" x14ac:dyDescent="0.3">
      <c r="A28" s="10">
        <f>'3 June 2021'!$H$8</f>
        <v>44350</v>
      </c>
      <c r="B28" s="11">
        <f>'3 June 2021'!$H$3</f>
        <v>14772</v>
      </c>
      <c r="C28" s="12">
        <f t="shared" ref="C28:C29" si="60">+ROUND(D28/B28,6)</f>
        <v>151.106604</v>
      </c>
      <c r="D28" s="13">
        <f>'3 June 2021'!$J$3</f>
        <v>2232146.75</v>
      </c>
      <c r="E28" s="11">
        <f>'3 June 2021'!$H$4</f>
        <v>0</v>
      </c>
      <c r="F28" s="12"/>
      <c r="G28" s="13">
        <f>'3 June 2021'!$J$4</f>
        <v>0</v>
      </c>
      <c r="H28" s="11">
        <f>'3 June 2021'!$H$5</f>
        <v>0</v>
      </c>
      <c r="I28" s="12"/>
      <c r="J28" s="13">
        <f>'3 June 2021'!$J$5</f>
        <v>0</v>
      </c>
      <c r="K28" s="11">
        <f t="shared" ref="K28:K29" si="61">+B28+E28+H28</f>
        <v>14772</v>
      </c>
      <c r="L28" s="12">
        <f t="shared" ref="L28:L29" si="62">+ROUND(M28/K28,6)</f>
        <v>151.106604</v>
      </c>
      <c r="M28" s="13">
        <f t="shared" ref="M28:M29" si="63">+D28+G28+J28</f>
        <v>2232146.75</v>
      </c>
    </row>
    <row r="29" spans="1:13" ht="15.75" x14ac:dyDescent="0.3">
      <c r="A29" s="10">
        <f>'4 June 2021'!$H$8</f>
        <v>44351</v>
      </c>
      <c r="B29" s="11">
        <f>'4 June 2021'!$H$3</f>
        <v>6710</v>
      </c>
      <c r="C29" s="12">
        <f t="shared" si="60"/>
        <v>151.917317</v>
      </c>
      <c r="D29" s="13">
        <f>'4 June 2021'!$J$3</f>
        <v>1019365.2</v>
      </c>
      <c r="E29" s="11">
        <f>'4 June 2021'!$H$4</f>
        <v>1421</v>
      </c>
      <c r="F29" s="12">
        <f t="shared" si="58"/>
        <v>151.54602399999999</v>
      </c>
      <c r="G29" s="13">
        <f>'4 June 2021'!$J$4</f>
        <v>215346.9</v>
      </c>
      <c r="H29" s="11">
        <f>'4 June 2021'!$H$5</f>
        <v>927</v>
      </c>
      <c r="I29" s="12">
        <f t="shared" si="59"/>
        <v>151.914725</v>
      </c>
      <c r="J29" s="13">
        <f>'4 June 2021'!$J$5</f>
        <v>140824.94999999998</v>
      </c>
      <c r="K29" s="11">
        <f t="shared" si="61"/>
        <v>9058</v>
      </c>
      <c r="L29" s="12">
        <f t="shared" si="62"/>
        <v>151.85880399999999</v>
      </c>
      <c r="M29" s="13">
        <f t="shared" si="63"/>
        <v>1375537.0499999998</v>
      </c>
    </row>
    <row r="30" spans="1:13" ht="15.75" x14ac:dyDescent="0.3">
      <c r="A30" s="10">
        <f>'7 June 2021'!$H$8</f>
        <v>44354</v>
      </c>
      <c r="B30" s="11">
        <f>'7 June 2021'!$H$3</f>
        <v>21611</v>
      </c>
      <c r="C30" s="12">
        <f t="shared" ref="C30:C31" si="64">+ROUND(D30/B30,6)</f>
        <v>152.31200799999999</v>
      </c>
      <c r="D30" s="13">
        <f>'7 June 2021'!$J$3</f>
        <v>3291614.799999997</v>
      </c>
      <c r="E30" s="11">
        <f>'7 June 2021'!$H$4</f>
        <v>0</v>
      </c>
      <c r="F30" s="12"/>
      <c r="G30" s="13">
        <f>'7 June 2021'!$J$4</f>
        <v>0</v>
      </c>
      <c r="H30" s="11">
        <f>'7 June 2021'!$H$5</f>
        <v>0</v>
      </c>
      <c r="I30" s="12"/>
      <c r="J30" s="13">
        <f>'7 June 2021'!$J$5</f>
        <v>0</v>
      </c>
      <c r="K30" s="11">
        <f t="shared" ref="K30:K31" si="65">+B30+E30+H30</f>
        <v>21611</v>
      </c>
      <c r="L30" s="12">
        <f t="shared" ref="L30:L31" si="66">+ROUND(M30/K30,6)</f>
        <v>152.31200799999999</v>
      </c>
      <c r="M30" s="13">
        <f t="shared" ref="M30:M31" si="67">+D30+G30+J30</f>
        <v>3291614.799999997</v>
      </c>
    </row>
    <row r="31" spans="1:13" ht="15.75" x14ac:dyDescent="0.3">
      <c r="A31" s="10">
        <f>'8 June 2021'!$H$8</f>
        <v>44355</v>
      </c>
      <c r="B31" s="11">
        <f>'8 June 2021'!$H$3</f>
        <v>11154</v>
      </c>
      <c r="C31" s="12">
        <f t="shared" si="64"/>
        <v>152.41585499999999</v>
      </c>
      <c r="D31" s="13">
        <f>'8 June 2021'!$J$3</f>
        <v>1700046.4500000002</v>
      </c>
      <c r="E31" s="11">
        <f>'8 June 2021'!$H$4</f>
        <v>0</v>
      </c>
      <c r="F31" s="12"/>
      <c r="G31" s="13">
        <f>'8 June 2021'!$J$4</f>
        <v>0</v>
      </c>
      <c r="H31" s="11">
        <f>'8 June 2021'!$H$5</f>
        <v>0</v>
      </c>
      <c r="I31" s="12"/>
      <c r="J31" s="13">
        <f>'8 June 2021'!$J$5</f>
        <v>0</v>
      </c>
      <c r="K31" s="11">
        <f t="shared" si="65"/>
        <v>11154</v>
      </c>
      <c r="L31" s="12">
        <f t="shared" si="66"/>
        <v>152.41585499999999</v>
      </c>
      <c r="M31" s="13">
        <f t="shared" si="67"/>
        <v>1700046.4500000002</v>
      </c>
    </row>
    <row r="32" spans="1:13" ht="15.75" x14ac:dyDescent="0.3">
      <c r="A32" s="10">
        <f>'9 June 2021'!$H$8</f>
        <v>44356</v>
      </c>
      <c r="B32" s="11">
        <f>'9 June 2021'!$H$3</f>
        <v>9473</v>
      </c>
      <c r="C32" s="12">
        <f t="shared" ref="C32:C33" si="68">+ROUND(D32/B32,6)</f>
        <v>151.79141799999999</v>
      </c>
      <c r="D32" s="13">
        <f>'9 June 2021'!$J$3</f>
        <v>1437920.0999999996</v>
      </c>
      <c r="E32" s="11">
        <f>'9 June 2021'!$H$4</f>
        <v>0</v>
      </c>
      <c r="F32" s="12"/>
      <c r="G32" s="13">
        <f>'9 June 2021'!$J$4</f>
        <v>0</v>
      </c>
      <c r="H32" s="11">
        <f>'9 June 2021'!$H$5</f>
        <v>0</v>
      </c>
      <c r="I32" s="12"/>
      <c r="J32" s="13">
        <f>'9 June 2021'!$J$5</f>
        <v>0</v>
      </c>
      <c r="K32" s="11">
        <f t="shared" ref="K32:K33" si="69">+B32+E32+H32</f>
        <v>9473</v>
      </c>
      <c r="L32" s="12">
        <f t="shared" ref="L32:L33" si="70">+ROUND(M32/K32,6)</f>
        <v>151.79141799999999</v>
      </c>
      <c r="M32" s="13">
        <f t="shared" ref="M32:M33" si="71">+D32+G32+J32</f>
        <v>1437920.0999999996</v>
      </c>
    </row>
    <row r="33" spans="1:13" ht="15.75" x14ac:dyDescent="0.3">
      <c r="A33" s="10">
        <f>'10 June 2021'!$H$8</f>
        <v>44357</v>
      </c>
      <c r="B33" s="11">
        <f>'10 June 2021'!$H$3</f>
        <v>17797</v>
      </c>
      <c r="C33" s="12">
        <f t="shared" si="68"/>
        <v>151.603995</v>
      </c>
      <c r="D33" s="13">
        <f>'10 June 2021'!$J$3</f>
        <v>2698096.3000000012</v>
      </c>
      <c r="E33" s="11">
        <f>'10 June 2021'!$H$4</f>
        <v>0</v>
      </c>
      <c r="F33" s="12"/>
      <c r="G33" s="13">
        <f>'10 June 2021'!$J$4</f>
        <v>0</v>
      </c>
      <c r="H33" s="11">
        <f>'10 June 2021'!$H$5</f>
        <v>0</v>
      </c>
      <c r="I33" s="12"/>
      <c r="J33" s="13">
        <f>'10 June 2021'!$J$5</f>
        <v>0</v>
      </c>
      <c r="K33" s="11">
        <f t="shared" si="69"/>
        <v>17797</v>
      </c>
      <c r="L33" s="12">
        <f t="shared" si="70"/>
        <v>151.603995</v>
      </c>
      <c r="M33" s="13">
        <f t="shared" si="71"/>
        <v>2698096.3000000012</v>
      </c>
    </row>
    <row r="34" spans="1:13" ht="15.75" x14ac:dyDescent="0.3">
      <c r="A34" s="10">
        <f>'11 June 2021'!$H$8</f>
        <v>44358</v>
      </c>
      <c r="B34" s="11">
        <f>'11 June 2021'!$H$3</f>
        <v>6421</v>
      </c>
      <c r="C34" s="12">
        <f t="shared" ref="C34" si="72">+ROUND(D34/B34,6)</f>
        <v>151.84261799999999</v>
      </c>
      <c r="D34" s="13">
        <f>'11 June 2021'!$J$3</f>
        <v>974981.44999999984</v>
      </c>
      <c r="E34" s="11">
        <f>'11 June 2021'!$H$4</f>
        <v>0</v>
      </c>
      <c r="F34" s="12"/>
      <c r="G34" s="13">
        <f>'11 June 2021'!$J$4</f>
        <v>0</v>
      </c>
      <c r="H34" s="11">
        <f>'11 June 2021'!$H$5</f>
        <v>0</v>
      </c>
      <c r="I34" s="12"/>
      <c r="J34" s="13">
        <f>'11 June 2021'!$J$5</f>
        <v>0</v>
      </c>
      <c r="K34" s="11">
        <f t="shared" ref="K34" si="73">+B34+E34+H34</f>
        <v>6421</v>
      </c>
      <c r="L34" s="12">
        <f t="shared" ref="L34" si="74">+ROUND(M34/K34,6)</f>
        <v>151.84261799999999</v>
      </c>
      <c r="M34" s="13">
        <f t="shared" ref="M34" si="75">+D34+G34+J34</f>
        <v>974981.44999999984</v>
      </c>
    </row>
    <row r="35" spans="1:13" ht="15.75" x14ac:dyDescent="0.3">
      <c r="A35" s="10">
        <f>'14 June 2021'!$H$8</f>
        <v>44361</v>
      </c>
      <c r="B35" s="11">
        <f>'14 June 2021'!$H$3</f>
        <v>13505</v>
      </c>
      <c r="C35" s="12">
        <f t="shared" ref="C35" si="76">+ROUND(D35/B35,6)</f>
        <v>151.96177700000001</v>
      </c>
      <c r="D35" s="13">
        <f>'14 June 2021'!$J$3</f>
        <v>2052243.8</v>
      </c>
      <c r="E35" s="11">
        <f>'14 June 2021'!$H$4</f>
        <v>1000</v>
      </c>
      <c r="F35" s="12">
        <f t="shared" ref="F35" si="77">+ROUND(G35/E35,6)</f>
        <v>151.76329999999999</v>
      </c>
      <c r="G35" s="13">
        <f>'14 June 2021'!$J$4</f>
        <v>151763.29999999999</v>
      </c>
      <c r="H35" s="11">
        <f>'14 June 2021'!$H$5</f>
        <v>0</v>
      </c>
      <c r="I35" s="12"/>
      <c r="J35" s="13">
        <f>'14 June 2021'!$J$5</f>
        <v>0</v>
      </c>
      <c r="K35" s="11">
        <f t="shared" ref="K35" si="78">+B35+E35+H35</f>
        <v>14505</v>
      </c>
      <c r="L35" s="12">
        <f t="shared" ref="L35" si="79">+ROUND(M35/K35,6)</f>
        <v>151.948094</v>
      </c>
      <c r="M35" s="13">
        <f t="shared" ref="M35" si="80">+D35+G35+J35</f>
        <v>2204007.1</v>
      </c>
    </row>
    <row r="36" spans="1:13" ht="15.75" x14ac:dyDescent="0.3">
      <c r="A36" s="10">
        <f>'15 June 2021'!$H$8</f>
        <v>44362</v>
      </c>
      <c r="B36" s="11">
        <f>'15 June 2021'!$H$3</f>
        <v>32812</v>
      </c>
      <c r="C36" s="12">
        <f t="shared" ref="C36" si="81">+ROUND(D36/B36,6)</f>
        <v>152.16896</v>
      </c>
      <c r="D36" s="13">
        <f>'15 June 2021'!$J$3</f>
        <v>4992967.9000000013</v>
      </c>
      <c r="E36" s="11">
        <f>'15 June 2021'!$H$4</f>
        <v>0</v>
      </c>
      <c r="F36" s="12"/>
      <c r="G36" s="13">
        <f>'15 June 2021'!$J$4</f>
        <v>0</v>
      </c>
      <c r="H36" s="11">
        <f>'15 June 2021'!$H$5</f>
        <v>0</v>
      </c>
      <c r="I36" s="12"/>
      <c r="J36" s="13">
        <f>'15 June 2021'!$J$5</f>
        <v>0</v>
      </c>
      <c r="K36" s="11">
        <f t="shared" ref="K36" si="82">+B36+E36+H36</f>
        <v>32812</v>
      </c>
      <c r="L36" s="12">
        <f t="shared" ref="L36" si="83">+ROUND(M36/K36,6)</f>
        <v>152.16896</v>
      </c>
      <c r="M36" s="13">
        <f t="shared" ref="M36" si="84">+D36+G36+J36</f>
        <v>4992967.9000000013</v>
      </c>
    </row>
    <row r="37" spans="1:13" ht="5.25" customHeight="1" x14ac:dyDescent="0.3">
      <c r="A37" s="10"/>
      <c r="B37" s="11"/>
      <c r="C37" s="12"/>
      <c r="D37" s="13"/>
      <c r="E37" s="11"/>
      <c r="F37" s="12"/>
      <c r="G37" s="13"/>
      <c r="H37" s="11"/>
      <c r="I37" s="12"/>
      <c r="J37" s="13"/>
      <c r="K37" s="11"/>
      <c r="L37" s="12"/>
      <c r="M37" s="13"/>
    </row>
    <row r="38" spans="1:13" ht="15.75" thickBot="1" x14ac:dyDescent="0.3">
      <c r="A38" s="14" t="s">
        <v>26</v>
      </c>
      <c r="B38" s="14">
        <f>SUM(B5:B37)</f>
        <v>714121</v>
      </c>
      <c r="C38" s="15">
        <f t="shared" ref="C38" si="85">+ROUND(D38/B38,6)</f>
        <v>150.464122</v>
      </c>
      <c r="D38" s="16">
        <f>SUM(D5:D37)</f>
        <v>107449589.25000003</v>
      </c>
      <c r="E38" s="14">
        <f>SUM(E5:E37)</f>
        <v>56833</v>
      </c>
      <c r="F38" s="15">
        <f t="shared" ref="F38" si="86">+ROUND(G38/E38,6)</f>
        <v>149.82796500000001</v>
      </c>
      <c r="G38" s="16">
        <f>SUM(G5:G37)</f>
        <v>8515172.75</v>
      </c>
      <c r="H38" s="14">
        <f>SUM(H5:H37)</f>
        <v>29046</v>
      </c>
      <c r="I38" s="15">
        <f t="shared" ref="I38" si="87">+ROUND(J38/H38,6)</f>
        <v>148.865579</v>
      </c>
      <c r="J38" s="16">
        <f>SUM(J5:J37)</f>
        <v>4323949.5999999996</v>
      </c>
      <c r="K38" s="14">
        <f>SUM(K5:K37)</f>
        <v>800000</v>
      </c>
      <c r="L38" s="15">
        <f t="shared" ref="L38" si="88">+ROUND(M38/K38,6)</f>
        <v>150.36089000000001</v>
      </c>
      <c r="M38" s="17">
        <f>SUM(M5:M37)</f>
        <v>120288711.60000002</v>
      </c>
    </row>
  </sheetData>
  <mergeCells count="4">
    <mergeCell ref="B3:D3"/>
    <mergeCell ref="E3:G3"/>
    <mergeCell ref="H3:J3"/>
    <mergeCell ref="K3:M3"/>
  </mergeCells>
  <pageMargins left="0.70866141732283472" right="0.70866141732283472" top="0.55118110236220474" bottom="0.15748031496062992" header="0.31496062992125984" footer="0.31496062992125984"/>
  <pageSetup paperSize="9" scale="76" fitToHeight="0" orientation="landscape" r:id="rId1"/>
  <headerFooter alignWithMargins="0">
    <oddHeader>&amp;L&amp;"trebuchet ms,Regular"&amp;K5F5F5FCONFIDENTIAL</oddHeader>
    <evenHeader>&amp;L&amp;"trebuchet ms,Regular"&amp;K5F5F5FCONFIDENTIAL</evenHeader>
    <firstHeader>&amp;L&amp;"trebuchet ms,Regular"&amp;K5F5F5FCONFIDENTIAL</firstHeader>
  </headerFooter>
  <ignoredErrors>
    <ignoredError sqref="L5 C38 F38 I38 L38 L6:L9 L15:L19 L20:L24 L25:L29 L30:L34 L35:L36" formula="1"/>
    <ignoredError sqref="I6 F6:F9 I9 I10:I13 F10:F12 C10:C14 F14" evalError="1"/>
    <ignoredError sqref="L10:L14" evalError="1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96FE3-C063-4175-B056-361C4DFD130F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190</v>
      </c>
      <c r="B2" s="26">
        <v>151.44999999999999</v>
      </c>
      <c r="C2" s="76">
        <v>44350.376539351855</v>
      </c>
      <c r="D2" s="75" t="s">
        <v>1</v>
      </c>
      <c r="E2" s="27">
        <f>A2*B2</f>
        <v>28775.499999999996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185</v>
      </c>
      <c r="B3" s="26">
        <v>151.44999999999999</v>
      </c>
      <c r="C3" s="76">
        <v>44350.383657407408</v>
      </c>
      <c r="D3" s="75" t="s">
        <v>1</v>
      </c>
      <c r="E3" s="27">
        <f t="shared" ref="E3:E66" si="0">A3*B3</f>
        <v>28018.249999999996</v>
      </c>
      <c r="F3" s="25"/>
      <c r="G3" s="31" t="s">
        <v>1</v>
      </c>
      <c r="H3" s="32">
        <f>+SUMIF(D:D,K3,A:A)</f>
        <v>14772</v>
      </c>
      <c r="I3" s="33">
        <f>+J3/H3</f>
        <v>151.1066037097211</v>
      </c>
      <c r="J3" s="34">
        <f>+SUMIF(D:D,K3,E:E)</f>
        <v>2232146.75</v>
      </c>
      <c r="K3" s="35" t="s">
        <v>1</v>
      </c>
    </row>
    <row r="4" spans="1:11" ht="15" customHeight="1" x14ac:dyDescent="0.25">
      <c r="A4" s="75">
        <v>167</v>
      </c>
      <c r="B4" s="26">
        <v>151.44999999999999</v>
      </c>
      <c r="C4" s="76">
        <v>44350.389050925929</v>
      </c>
      <c r="D4" s="75" t="s">
        <v>1</v>
      </c>
      <c r="E4" s="27">
        <f t="shared" si="0"/>
        <v>25292.149999999998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14</v>
      </c>
      <c r="B5" s="26">
        <v>151.44999999999999</v>
      </c>
      <c r="C5" s="76">
        <v>44350.389050925929</v>
      </c>
      <c r="D5" s="75" t="s">
        <v>1</v>
      </c>
      <c r="E5" s="27">
        <f t="shared" si="0"/>
        <v>2120.2999999999997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207</v>
      </c>
      <c r="B6" s="26">
        <v>151.44999999999999</v>
      </c>
      <c r="C6" s="76">
        <v>44350.397685185184</v>
      </c>
      <c r="D6" s="75" t="s">
        <v>1</v>
      </c>
      <c r="E6" s="27">
        <f t="shared" si="0"/>
        <v>31350.149999999998</v>
      </c>
      <c r="F6" s="25"/>
      <c r="G6" s="44" t="s">
        <v>16</v>
      </c>
      <c r="H6" s="45">
        <f>SUM(H3:H5)</f>
        <v>14772</v>
      </c>
      <c r="I6" s="46">
        <f>+ROUND(J6/H6,6)</f>
        <v>151.106604</v>
      </c>
      <c r="J6" s="47">
        <f>SUM(J3:J5)</f>
        <v>2232146.75</v>
      </c>
      <c r="K6" s="35"/>
    </row>
    <row r="7" spans="1:11" ht="15" customHeight="1" x14ac:dyDescent="0.25">
      <c r="A7" s="75">
        <v>170</v>
      </c>
      <c r="B7" s="26">
        <v>151.5</v>
      </c>
      <c r="C7" s="76">
        <v>44350.40121527778</v>
      </c>
      <c r="D7" s="75" t="s">
        <v>1</v>
      </c>
      <c r="E7" s="27">
        <f t="shared" si="0"/>
        <v>25755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173</v>
      </c>
      <c r="B8" s="26">
        <v>151.69999999999999</v>
      </c>
      <c r="C8" s="76">
        <v>44350.412719907406</v>
      </c>
      <c r="D8" s="75" t="s">
        <v>1</v>
      </c>
      <c r="E8" s="27">
        <f t="shared" si="0"/>
        <v>26244.1</v>
      </c>
      <c r="F8" s="25"/>
      <c r="G8" s="51" t="s">
        <v>17</v>
      </c>
      <c r="H8" s="52">
        <v>44350</v>
      </c>
      <c r="I8" s="53"/>
      <c r="J8" s="50"/>
      <c r="K8" s="25"/>
    </row>
    <row r="9" spans="1:11" ht="15" customHeight="1" x14ac:dyDescent="0.25">
      <c r="A9" s="75">
        <v>193</v>
      </c>
      <c r="B9" s="26">
        <v>151.80000000000001</v>
      </c>
      <c r="C9" s="76">
        <v>44350.414606481485</v>
      </c>
      <c r="D9" s="75" t="s">
        <v>1</v>
      </c>
      <c r="E9" s="27">
        <f t="shared" si="0"/>
        <v>29297.4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83</v>
      </c>
      <c r="B10" s="26">
        <v>151.80000000000001</v>
      </c>
      <c r="C10" s="76">
        <v>44350.417094907411</v>
      </c>
      <c r="D10" s="75" t="s">
        <v>1</v>
      </c>
      <c r="E10" s="27">
        <f t="shared" si="0"/>
        <v>12599.400000000001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40</v>
      </c>
      <c r="B11" s="26">
        <v>151.80000000000001</v>
      </c>
      <c r="C11" s="76">
        <v>44350.417094907411</v>
      </c>
      <c r="D11" s="75" t="s">
        <v>1</v>
      </c>
      <c r="E11" s="27">
        <f t="shared" si="0"/>
        <v>6072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59</v>
      </c>
      <c r="B12" s="26">
        <v>151.80000000000001</v>
      </c>
      <c r="C12" s="76">
        <v>44350.417094907411</v>
      </c>
      <c r="D12" s="75" t="s">
        <v>1</v>
      </c>
      <c r="E12" s="27">
        <f t="shared" si="0"/>
        <v>8956.2000000000007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182</v>
      </c>
      <c r="B13" s="26">
        <v>151.80000000000001</v>
      </c>
      <c r="C13" s="76">
        <v>44350.424467592595</v>
      </c>
      <c r="D13" s="75" t="s">
        <v>1</v>
      </c>
      <c r="E13" s="27">
        <f t="shared" si="0"/>
        <v>27627.600000000002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</v>
      </c>
      <c r="B14" s="26">
        <v>151.85</v>
      </c>
      <c r="C14" s="76">
        <v>44350.428738425922</v>
      </c>
      <c r="D14" s="75" t="s">
        <v>1</v>
      </c>
      <c r="E14" s="27">
        <f t="shared" si="0"/>
        <v>151.85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26</v>
      </c>
      <c r="B15" s="26">
        <v>151.85</v>
      </c>
      <c r="C15" s="76">
        <v>44350.428923611114</v>
      </c>
      <c r="D15" s="75" t="s">
        <v>1</v>
      </c>
      <c r="E15" s="27">
        <f t="shared" si="0"/>
        <v>3948.1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177</v>
      </c>
      <c r="B16" s="26">
        <v>151.85</v>
      </c>
      <c r="C16" s="76">
        <v>44350.428923611114</v>
      </c>
      <c r="D16" s="75" t="s">
        <v>1</v>
      </c>
      <c r="E16" s="27">
        <f t="shared" si="0"/>
        <v>26877.45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200</v>
      </c>
      <c r="B17" s="26">
        <v>151.85</v>
      </c>
      <c r="C17" s="76">
        <v>44350.443877314814</v>
      </c>
      <c r="D17" s="75" t="s">
        <v>1</v>
      </c>
      <c r="E17" s="27">
        <f t="shared" si="0"/>
        <v>30370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</v>
      </c>
      <c r="B18" s="26">
        <v>151.9</v>
      </c>
      <c r="C18" s="76">
        <v>44350.446180555555</v>
      </c>
      <c r="D18" s="75" t="s">
        <v>1</v>
      </c>
      <c r="E18" s="27">
        <f t="shared" si="0"/>
        <v>151.9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180</v>
      </c>
      <c r="B19" s="26">
        <v>151.9</v>
      </c>
      <c r="C19" s="76">
        <v>44350.446412037039</v>
      </c>
      <c r="D19" s="75" t="s">
        <v>1</v>
      </c>
      <c r="E19" s="27">
        <f t="shared" si="0"/>
        <v>27342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7</v>
      </c>
      <c r="B20" s="26">
        <v>151.9</v>
      </c>
      <c r="C20" s="76">
        <v>44350.446412037039</v>
      </c>
      <c r="D20" s="75" t="s">
        <v>1</v>
      </c>
      <c r="E20" s="27">
        <f t="shared" si="0"/>
        <v>1063.3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178</v>
      </c>
      <c r="B21" s="26">
        <v>151.80000000000001</v>
      </c>
      <c r="C21" s="76">
        <v>44350.450277777774</v>
      </c>
      <c r="D21" s="75" t="s">
        <v>1</v>
      </c>
      <c r="E21" s="27">
        <f t="shared" si="0"/>
        <v>27020.400000000001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195</v>
      </c>
      <c r="B22" s="26">
        <v>152</v>
      </c>
      <c r="C22" s="76">
        <v>44350.456064814818</v>
      </c>
      <c r="D22" s="75" t="s">
        <v>1</v>
      </c>
      <c r="E22" s="27">
        <f t="shared" si="0"/>
        <v>29640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191</v>
      </c>
      <c r="B23" s="26">
        <v>151.9</v>
      </c>
      <c r="C23" s="76">
        <v>44350.464432870373</v>
      </c>
      <c r="D23" s="75" t="s">
        <v>1</v>
      </c>
      <c r="E23" s="27">
        <f t="shared" si="0"/>
        <v>29012.9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16</v>
      </c>
      <c r="B24" s="26">
        <v>151.9</v>
      </c>
      <c r="C24" s="76">
        <v>44350.464432870373</v>
      </c>
      <c r="D24" s="75" t="s">
        <v>1</v>
      </c>
      <c r="E24" s="27">
        <f t="shared" si="0"/>
        <v>2430.4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210</v>
      </c>
      <c r="B25" s="26">
        <v>151.85</v>
      </c>
      <c r="C25" s="76">
        <v>44350.47388888889</v>
      </c>
      <c r="D25" s="75" t="s">
        <v>1</v>
      </c>
      <c r="E25" s="27">
        <f t="shared" si="0"/>
        <v>31888.5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15</v>
      </c>
      <c r="B26" s="26">
        <v>151.6</v>
      </c>
      <c r="C26" s="76">
        <v>44350.480833333335</v>
      </c>
      <c r="D26" s="75" t="s">
        <v>1</v>
      </c>
      <c r="E26" s="27">
        <f t="shared" si="0"/>
        <v>2274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100</v>
      </c>
      <c r="B27" s="26">
        <v>151.6</v>
      </c>
      <c r="C27" s="76">
        <v>44350.480833333335</v>
      </c>
      <c r="D27" s="75" t="s">
        <v>1</v>
      </c>
      <c r="E27" s="27">
        <f t="shared" si="0"/>
        <v>15160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100</v>
      </c>
      <c r="B28" s="26">
        <v>151.6</v>
      </c>
      <c r="C28" s="76">
        <v>44350.480833333335</v>
      </c>
      <c r="D28" s="75" t="s">
        <v>1</v>
      </c>
      <c r="E28" s="27">
        <f t="shared" si="0"/>
        <v>15160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39</v>
      </c>
      <c r="B29" s="26">
        <v>151.6</v>
      </c>
      <c r="C29" s="76">
        <v>44350.480891203704</v>
      </c>
      <c r="D29" s="75" t="s">
        <v>1</v>
      </c>
      <c r="E29" s="27">
        <f t="shared" si="0"/>
        <v>5912.4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46</v>
      </c>
      <c r="B30" s="26">
        <v>151.6</v>
      </c>
      <c r="C30" s="76">
        <v>44350.480891203704</v>
      </c>
      <c r="D30" s="75" t="s">
        <v>1</v>
      </c>
      <c r="E30" s="27">
        <f t="shared" si="0"/>
        <v>6973.5999999999995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100</v>
      </c>
      <c r="B31" s="26">
        <v>151.6</v>
      </c>
      <c r="C31" s="76">
        <v>44350.48232638889</v>
      </c>
      <c r="D31" s="75" t="s">
        <v>1</v>
      </c>
      <c r="E31" s="27">
        <f t="shared" si="0"/>
        <v>15160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100</v>
      </c>
      <c r="B32" s="26">
        <v>151.6</v>
      </c>
      <c r="C32" s="76">
        <v>44350.48232638889</v>
      </c>
      <c r="D32" s="75" t="s">
        <v>1</v>
      </c>
      <c r="E32" s="27">
        <f t="shared" si="0"/>
        <v>15160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114</v>
      </c>
      <c r="B33" s="26">
        <v>151.6</v>
      </c>
      <c r="C33" s="76">
        <v>44350.48232638889</v>
      </c>
      <c r="D33" s="75" t="s">
        <v>1</v>
      </c>
      <c r="E33" s="27">
        <f t="shared" si="0"/>
        <v>17282.399999999998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96</v>
      </c>
      <c r="B34" s="26">
        <v>151.6</v>
      </c>
      <c r="C34" s="76">
        <v>44350.48232638889</v>
      </c>
      <c r="D34" s="75" t="s">
        <v>1</v>
      </c>
      <c r="E34" s="27">
        <f t="shared" si="0"/>
        <v>14553.599999999999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15</v>
      </c>
      <c r="B35" s="26">
        <v>151.5</v>
      </c>
      <c r="C35" s="76">
        <v>44350.48641203704</v>
      </c>
      <c r="D35" s="75" t="s">
        <v>1</v>
      </c>
      <c r="E35" s="27">
        <f t="shared" si="0"/>
        <v>2272.5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5</v>
      </c>
      <c r="B36" s="26">
        <v>151.5</v>
      </c>
      <c r="C36" s="76">
        <v>44350.48641203704</v>
      </c>
      <c r="D36" s="75" t="s">
        <v>1</v>
      </c>
      <c r="E36" s="27">
        <f t="shared" si="0"/>
        <v>757.5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35</v>
      </c>
      <c r="B37" s="26">
        <v>151.5</v>
      </c>
      <c r="C37" s="76">
        <v>44350.48641203704</v>
      </c>
      <c r="D37" s="75" t="s">
        <v>1</v>
      </c>
      <c r="E37" s="27">
        <f t="shared" si="0"/>
        <v>5302.5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60</v>
      </c>
      <c r="B38" s="26">
        <v>151.5</v>
      </c>
      <c r="C38" s="76">
        <v>44350.48641203704</v>
      </c>
      <c r="D38" s="75" t="s">
        <v>1</v>
      </c>
      <c r="E38" s="27">
        <f t="shared" si="0"/>
        <v>9090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75</v>
      </c>
      <c r="B39" s="26">
        <v>151.5</v>
      </c>
      <c r="C39" s="76">
        <v>44350.48641203704</v>
      </c>
      <c r="D39" s="75" t="s">
        <v>1</v>
      </c>
      <c r="E39" s="27">
        <f t="shared" si="0"/>
        <v>11362.5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25</v>
      </c>
      <c r="B40" s="26">
        <v>151.5</v>
      </c>
      <c r="C40" s="76">
        <v>44350.48641203704</v>
      </c>
      <c r="D40" s="75" t="s">
        <v>1</v>
      </c>
      <c r="E40" s="27">
        <f t="shared" si="0"/>
        <v>3787.5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60</v>
      </c>
      <c r="B41" s="26">
        <v>151.5</v>
      </c>
      <c r="C41" s="76">
        <v>44350.495555555557</v>
      </c>
      <c r="D41" s="75" t="s">
        <v>1</v>
      </c>
      <c r="E41" s="27">
        <f t="shared" si="0"/>
        <v>9090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100</v>
      </c>
      <c r="B42" s="26">
        <v>151.5</v>
      </c>
      <c r="C42" s="76">
        <v>44350.495555555557</v>
      </c>
      <c r="D42" s="75" t="s">
        <v>1</v>
      </c>
      <c r="E42" s="27">
        <f t="shared" si="0"/>
        <v>15150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59</v>
      </c>
      <c r="B43" s="26">
        <v>151.5</v>
      </c>
      <c r="C43" s="76">
        <v>44350.495555555557</v>
      </c>
      <c r="D43" s="75" t="s">
        <v>1</v>
      </c>
      <c r="E43" s="27">
        <f t="shared" si="0"/>
        <v>8938.5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21</v>
      </c>
      <c r="B44" s="26">
        <v>151.5</v>
      </c>
      <c r="C44" s="76">
        <v>44350.495555555557</v>
      </c>
      <c r="D44" s="75" t="s">
        <v>1</v>
      </c>
      <c r="E44" s="27">
        <f t="shared" si="0"/>
        <v>3181.5</v>
      </c>
      <c r="F44" s="25"/>
      <c r="G44" s="25"/>
      <c r="H44" s="25"/>
      <c r="I44" s="25"/>
      <c r="J44" s="25"/>
      <c r="K44" s="25"/>
    </row>
    <row r="45" spans="1:11" x14ac:dyDescent="0.25">
      <c r="A45" s="75">
        <v>20</v>
      </c>
      <c r="B45" s="26">
        <v>151.5</v>
      </c>
      <c r="C45" s="76">
        <v>44350.495555555557</v>
      </c>
      <c r="D45" s="75" t="s">
        <v>1</v>
      </c>
      <c r="E45" s="27">
        <f t="shared" si="0"/>
        <v>3030</v>
      </c>
      <c r="F45" s="25"/>
      <c r="G45" s="25"/>
      <c r="H45" s="25"/>
      <c r="I45" s="25"/>
      <c r="J45" s="25"/>
      <c r="K45" s="25"/>
    </row>
    <row r="46" spans="1:11" x14ac:dyDescent="0.25">
      <c r="A46" s="75">
        <v>23</v>
      </c>
      <c r="B46" s="26">
        <v>151.5</v>
      </c>
      <c r="C46" s="76">
        <v>44350.495555555557</v>
      </c>
      <c r="D46" s="75" t="s">
        <v>1</v>
      </c>
      <c r="E46" s="27">
        <f t="shared" si="0"/>
        <v>3484.5</v>
      </c>
      <c r="F46" s="25"/>
      <c r="G46" s="25"/>
      <c r="H46" s="25"/>
      <c r="I46" s="25"/>
      <c r="J46" s="25"/>
      <c r="K46" s="25"/>
    </row>
    <row r="47" spans="1:11" x14ac:dyDescent="0.25">
      <c r="A47" s="75">
        <v>77</v>
      </c>
      <c r="B47" s="26">
        <v>151.5</v>
      </c>
      <c r="C47" s="76">
        <v>44350.495555555557</v>
      </c>
      <c r="D47" s="75" t="s">
        <v>1</v>
      </c>
      <c r="E47" s="27">
        <f t="shared" si="0"/>
        <v>11665.5</v>
      </c>
      <c r="F47" s="25"/>
      <c r="G47" s="25"/>
      <c r="H47" s="25"/>
      <c r="I47" s="25"/>
      <c r="J47" s="25"/>
      <c r="K47" s="25"/>
    </row>
    <row r="48" spans="1:11" x14ac:dyDescent="0.25">
      <c r="A48" s="75">
        <v>23</v>
      </c>
      <c r="B48" s="26">
        <v>151.5</v>
      </c>
      <c r="C48" s="76">
        <v>44350.495555555557</v>
      </c>
      <c r="D48" s="75" t="s">
        <v>1</v>
      </c>
      <c r="E48" s="27">
        <f t="shared" si="0"/>
        <v>3484.5</v>
      </c>
      <c r="F48" s="25"/>
      <c r="G48" s="25"/>
      <c r="H48" s="25"/>
      <c r="I48" s="25"/>
      <c r="J48" s="25"/>
      <c r="K48" s="25"/>
    </row>
    <row r="49" spans="1:11" x14ac:dyDescent="0.25">
      <c r="A49" s="75">
        <v>41</v>
      </c>
      <c r="B49" s="26">
        <v>151.5</v>
      </c>
      <c r="C49" s="76">
        <v>44350.495555555557</v>
      </c>
      <c r="D49" s="75" t="s">
        <v>1</v>
      </c>
      <c r="E49" s="27">
        <f t="shared" si="0"/>
        <v>6211.5</v>
      </c>
      <c r="F49" s="25"/>
      <c r="G49" s="25"/>
      <c r="H49" s="25"/>
      <c r="I49" s="25"/>
      <c r="J49" s="25"/>
      <c r="K49" s="25"/>
    </row>
    <row r="50" spans="1:11" x14ac:dyDescent="0.25">
      <c r="A50" s="75">
        <v>24</v>
      </c>
      <c r="B50" s="26">
        <v>151.5</v>
      </c>
      <c r="C50" s="76">
        <v>44350.495555555557</v>
      </c>
      <c r="D50" s="75" t="s">
        <v>1</v>
      </c>
      <c r="E50" s="27">
        <f t="shared" si="0"/>
        <v>3636</v>
      </c>
      <c r="F50" s="25"/>
      <c r="G50" s="25"/>
      <c r="H50" s="25"/>
      <c r="I50" s="25"/>
      <c r="J50" s="25"/>
      <c r="K50" s="25"/>
    </row>
    <row r="51" spans="1:11" x14ac:dyDescent="0.25">
      <c r="A51" s="75">
        <v>35</v>
      </c>
      <c r="B51" s="26">
        <v>151.5</v>
      </c>
      <c r="C51" s="76">
        <v>44350.495555555557</v>
      </c>
      <c r="D51" s="75" t="s">
        <v>1</v>
      </c>
      <c r="E51" s="27">
        <f t="shared" si="0"/>
        <v>5302.5</v>
      </c>
      <c r="F51" s="25"/>
      <c r="G51" s="25"/>
      <c r="H51" s="25"/>
      <c r="I51" s="25"/>
      <c r="J51" s="25"/>
      <c r="K51" s="25"/>
    </row>
    <row r="52" spans="1:11" x14ac:dyDescent="0.25">
      <c r="A52" s="75">
        <v>17</v>
      </c>
      <c r="B52" s="26">
        <v>151.5</v>
      </c>
      <c r="C52" s="76">
        <v>44350.495555555557</v>
      </c>
      <c r="D52" s="75" t="s">
        <v>1</v>
      </c>
      <c r="E52" s="27">
        <f t="shared" si="0"/>
        <v>2575.5</v>
      </c>
      <c r="F52" s="25"/>
      <c r="G52" s="25"/>
      <c r="H52" s="25"/>
      <c r="I52" s="25"/>
      <c r="J52" s="25"/>
      <c r="K52" s="25"/>
    </row>
    <row r="53" spans="1:11" x14ac:dyDescent="0.25">
      <c r="A53" s="75">
        <v>4</v>
      </c>
      <c r="B53" s="26">
        <v>151.5</v>
      </c>
      <c r="C53" s="76">
        <v>44350.495555555557</v>
      </c>
      <c r="D53" s="75" t="s">
        <v>1</v>
      </c>
      <c r="E53" s="27">
        <f t="shared" si="0"/>
        <v>606</v>
      </c>
      <c r="F53" s="25"/>
      <c r="G53" s="25"/>
      <c r="H53" s="25"/>
      <c r="I53" s="25"/>
      <c r="J53" s="25"/>
      <c r="K53" s="25"/>
    </row>
    <row r="54" spans="1:11" x14ac:dyDescent="0.25">
      <c r="A54" s="75">
        <v>20</v>
      </c>
      <c r="B54" s="26">
        <v>151.5</v>
      </c>
      <c r="C54" s="76">
        <v>44350.495555555557</v>
      </c>
      <c r="D54" s="75" t="s">
        <v>1</v>
      </c>
      <c r="E54" s="27">
        <f t="shared" si="0"/>
        <v>3030</v>
      </c>
      <c r="F54" s="25"/>
      <c r="G54" s="25"/>
      <c r="H54" s="25"/>
      <c r="I54" s="25"/>
      <c r="J54" s="25"/>
      <c r="K54" s="25"/>
    </row>
    <row r="55" spans="1:11" x14ac:dyDescent="0.25">
      <c r="A55" s="75">
        <v>35</v>
      </c>
      <c r="B55" s="26">
        <v>151.5</v>
      </c>
      <c r="C55" s="76">
        <v>44350.495555555557</v>
      </c>
      <c r="D55" s="75" t="s">
        <v>1</v>
      </c>
      <c r="E55" s="27">
        <f t="shared" si="0"/>
        <v>5302.5</v>
      </c>
      <c r="F55" s="25"/>
      <c r="G55" s="25"/>
      <c r="H55" s="25"/>
      <c r="I55" s="25"/>
      <c r="J55" s="25"/>
      <c r="K55" s="25"/>
    </row>
    <row r="56" spans="1:11" x14ac:dyDescent="0.25">
      <c r="A56" s="75">
        <v>20</v>
      </c>
      <c r="B56" s="26">
        <v>151.5</v>
      </c>
      <c r="C56" s="76">
        <v>44350.495555555557</v>
      </c>
      <c r="D56" s="75" t="s">
        <v>1</v>
      </c>
      <c r="E56" s="27">
        <f t="shared" si="0"/>
        <v>3030</v>
      </c>
      <c r="F56" s="25"/>
      <c r="G56" s="25"/>
      <c r="H56" s="25"/>
      <c r="I56" s="25"/>
      <c r="J56" s="25"/>
      <c r="K56" s="25"/>
    </row>
    <row r="57" spans="1:11" x14ac:dyDescent="0.25">
      <c r="A57" s="75">
        <v>21</v>
      </c>
      <c r="B57" s="26">
        <v>151.5</v>
      </c>
      <c r="C57" s="76">
        <v>44350.495555555557</v>
      </c>
      <c r="D57" s="75" t="s">
        <v>1</v>
      </c>
      <c r="E57" s="27">
        <f t="shared" si="0"/>
        <v>3181.5</v>
      </c>
      <c r="F57" s="25"/>
      <c r="G57" s="25"/>
      <c r="H57" s="25"/>
      <c r="I57" s="25"/>
      <c r="J57" s="25"/>
      <c r="K57" s="25"/>
    </row>
    <row r="58" spans="1:11" x14ac:dyDescent="0.25">
      <c r="A58" s="75">
        <v>100</v>
      </c>
      <c r="B58" s="26">
        <v>151.5</v>
      </c>
      <c r="C58" s="76">
        <v>44350.495555555557</v>
      </c>
      <c r="D58" s="75" t="s">
        <v>1</v>
      </c>
      <c r="E58" s="27">
        <f t="shared" si="0"/>
        <v>15150</v>
      </c>
      <c r="F58" s="25"/>
      <c r="G58" s="25"/>
      <c r="H58" s="25"/>
      <c r="I58" s="25"/>
      <c r="J58" s="25"/>
      <c r="K58" s="25"/>
    </row>
    <row r="59" spans="1:11" x14ac:dyDescent="0.25">
      <c r="A59" s="75">
        <v>23</v>
      </c>
      <c r="B59" s="26">
        <v>151.5</v>
      </c>
      <c r="C59" s="76">
        <v>44350.495555555557</v>
      </c>
      <c r="D59" s="75" t="s">
        <v>1</v>
      </c>
      <c r="E59" s="27">
        <f t="shared" si="0"/>
        <v>3484.5</v>
      </c>
      <c r="F59" s="25"/>
      <c r="G59" s="25"/>
      <c r="H59" s="25"/>
      <c r="I59" s="25"/>
      <c r="J59" s="25"/>
      <c r="K59" s="25"/>
    </row>
    <row r="60" spans="1:11" x14ac:dyDescent="0.25">
      <c r="A60" s="75">
        <v>26</v>
      </c>
      <c r="B60" s="26">
        <v>151.5</v>
      </c>
      <c r="C60" s="76">
        <v>44350.495555555557</v>
      </c>
      <c r="D60" s="75" t="s">
        <v>1</v>
      </c>
      <c r="E60" s="27">
        <f t="shared" si="0"/>
        <v>3939</v>
      </c>
      <c r="F60" s="25"/>
      <c r="G60" s="25"/>
      <c r="H60" s="25"/>
      <c r="I60" s="25"/>
      <c r="J60" s="25"/>
      <c r="K60" s="25"/>
    </row>
    <row r="61" spans="1:11" x14ac:dyDescent="0.25">
      <c r="A61" s="75">
        <v>30</v>
      </c>
      <c r="B61" s="26">
        <v>151.5</v>
      </c>
      <c r="C61" s="76">
        <v>44350.495555555557</v>
      </c>
      <c r="D61" s="75" t="s">
        <v>1</v>
      </c>
      <c r="E61" s="27">
        <f t="shared" si="0"/>
        <v>4545</v>
      </c>
      <c r="F61" s="25"/>
      <c r="G61" s="25"/>
      <c r="H61" s="25"/>
      <c r="I61" s="25"/>
      <c r="J61" s="25"/>
      <c r="K61" s="25"/>
    </row>
    <row r="62" spans="1:11" x14ac:dyDescent="0.25">
      <c r="A62" s="75">
        <v>21</v>
      </c>
      <c r="B62" s="26">
        <v>151.5</v>
      </c>
      <c r="C62" s="76">
        <v>44350.495555555557</v>
      </c>
      <c r="D62" s="75" t="s">
        <v>1</v>
      </c>
      <c r="E62" s="27">
        <f t="shared" si="0"/>
        <v>3181.5</v>
      </c>
      <c r="F62" s="25"/>
      <c r="G62" s="25"/>
      <c r="H62" s="25"/>
      <c r="I62" s="25"/>
      <c r="J62" s="25"/>
      <c r="K62" s="25"/>
    </row>
    <row r="63" spans="1:11" x14ac:dyDescent="0.25">
      <c r="A63" s="75">
        <v>100</v>
      </c>
      <c r="B63" s="26">
        <v>151.5</v>
      </c>
      <c r="C63" s="76">
        <v>44350.495555555557</v>
      </c>
      <c r="D63" s="75" t="s">
        <v>1</v>
      </c>
      <c r="E63" s="27">
        <f t="shared" si="0"/>
        <v>15150</v>
      </c>
      <c r="F63" s="25"/>
      <c r="G63" s="25"/>
      <c r="H63" s="25"/>
      <c r="I63" s="25"/>
      <c r="J63" s="25"/>
      <c r="K63" s="25"/>
    </row>
    <row r="64" spans="1:11" x14ac:dyDescent="0.25">
      <c r="A64" s="75">
        <v>26</v>
      </c>
      <c r="B64" s="26">
        <v>151.5</v>
      </c>
      <c r="C64" s="76">
        <v>44350.495555555557</v>
      </c>
      <c r="D64" s="75" t="s">
        <v>1</v>
      </c>
      <c r="E64" s="27">
        <f t="shared" si="0"/>
        <v>3939</v>
      </c>
      <c r="F64" s="25"/>
      <c r="G64" s="25"/>
      <c r="H64" s="25"/>
      <c r="I64" s="25"/>
      <c r="J64" s="25"/>
      <c r="K64" s="25"/>
    </row>
    <row r="65" spans="1:11" x14ac:dyDescent="0.25">
      <c r="A65" s="75">
        <v>40</v>
      </c>
      <c r="B65" s="26">
        <v>151.5</v>
      </c>
      <c r="C65" s="76">
        <v>44350.495555555557</v>
      </c>
      <c r="D65" s="75" t="s">
        <v>1</v>
      </c>
      <c r="E65" s="27">
        <f t="shared" si="0"/>
        <v>6060</v>
      </c>
      <c r="F65" s="25"/>
      <c r="G65" s="25"/>
      <c r="H65" s="25"/>
      <c r="I65" s="25"/>
      <c r="J65" s="25"/>
      <c r="K65" s="25"/>
    </row>
    <row r="66" spans="1:11" x14ac:dyDescent="0.25">
      <c r="A66" s="75">
        <v>34</v>
      </c>
      <c r="B66" s="26">
        <v>151.5</v>
      </c>
      <c r="C66" s="76">
        <v>44350.495555555557</v>
      </c>
      <c r="D66" s="75" t="s">
        <v>1</v>
      </c>
      <c r="E66" s="27">
        <f t="shared" si="0"/>
        <v>5151</v>
      </c>
      <c r="F66" s="25"/>
      <c r="G66" s="25"/>
      <c r="H66" s="25"/>
      <c r="I66" s="25"/>
      <c r="J66" s="25"/>
      <c r="K66" s="25"/>
    </row>
    <row r="67" spans="1:11" x14ac:dyDescent="0.25">
      <c r="A67" s="75">
        <v>40</v>
      </c>
      <c r="B67" s="26">
        <v>151.5</v>
      </c>
      <c r="C67" s="76">
        <v>44350.495555555557</v>
      </c>
      <c r="D67" s="75" t="s">
        <v>1</v>
      </c>
      <c r="E67" s="27">
        <f t="shared" ref="E67:E130" si="2">A67*B67</f>
        <v>6060</v>
      </c>
      <c r="F67" s="25"/>
      <c r="G67" s="25"/>
      <c r="H67" s="25"/>
      <c r="I67" s="25"/>
      <c r="J67" s="25"/>
      <c r="K67" s="25"/>
    </row>
    <row r="68" spans="1:11" x14ac:dyDescent="0.25">
      <c r="A68" s="75">
        <v>60</v>
      </c>
      <c r="B68" s="26">
        <v>151.5</v>
      </c>
      <c r="C68" s="76">
        <v>44350.495555555557</v>
      </c>
      <c r="D68" s="75" t="s">
        <v>1</v>
      </c>
      <c r="E68" s="27">
        <f t="shared" si="2"/>
        <v>9090</v>
      </c>
      <c r="F68" s="25"/>
      <c r="G68" s="25"/>
      <c r="H68" s="25"/>
      <c r="I68" s="25"/>
      <c r="J68" s="25"/>
      <c r="K68" s="25"/>
    </row>
    <row r="69" spans="1:11" x14ac:dyDescent="0.25">
      <c r="A69" s="75">
        <v>10</v>
      </c>
      <c r="B69" s="26">
        <v>151.5</v>
      </c>
      <c r="C69" s="76">
        <v>44350.495555555557</v>
      </c>
      <c r="D69" s="75" t="s">
        <v>1</v>
      </c>
      <c r="E69" s="27">
        <f t="shared" si="2"/>
        <v>1515</v>
      </c>
      <c r="F69" s="25"/>
      <c r="G69" s="25"/>
      <c r="H69" s="25"/>
      <c r="I69" s="25"/>
      <c r="J69" s="25"/>
      <c r="K69" s="25"/>
    </row>
    <row r="70" spans="1:11" x14ac:dyDescent="0.25">
      <c r="A70" s="75">
        <v>90</v>
      </c>
      <c r="B70" s="26">
        <v>151.5</v>
      </c>
      <c r="C70" s="76">
        <v>44350.495555555557</v>
      </c>
      <c r="D70" s="75" t="s">
        <v>1</v>
      </c>
      <c r="E70" s="27">
        <f t="shared" si="2"/>
        <v>13635</v>
      </c>
      <c r="F70" s="25"/>
      <c r="G70" s="25"/>
      <c r="H70" s="25"/>
      <c r="I70" s="25"/>
      <c r="J70" s="25"/>
      <c r="K70" s="25"/>
    </row>
    <row r="71" spans="1:11" x14ac:dyDescent="0.25">
      <c r="A71" s="75">
        <v>87</v>
      </c>
      <c r="B71" s="26">
        <v>151.44999999999999</v>
      </c>
      <c r="C71" s="76">
        <v>44350.495567129627</v>
      </c>
      <c r="D71" s="75" t="s">
        <v>1</v>
      </c>
      <c r="E71" s="27">
        <f t="shared" si="2"/>
        <v>13176.15</v>
      </c>
      <c r="F71" s="25"/>
      <c r="G71" s="25"/>
      <c r="H71" s="25"/>
      <c r="I71" s="25"/>
      <c r="J71" s="25"/>
      <c r="K71" s="25"/>
    </row>
    <row r="72" spans="1:11" x14ac:dyDescent="0.25">
      <c r="A72" s="75">
        <v>87</v>
      </c>
      <c r="B72" s="26">
        <v>151.44999999999999</v>
      </c>
      <c r="C72" s="76">
        <v>44350.495567129627</v>
      </c>
      <c r="D72" s="75" t="s">
        <v>1</v>
      </c>
      <c r="E72" s="27">
        <f t="shared" si="2"/>
        <v>13176.15</v>
      </c>
      <c r="F72" s="25"/>
      <c r="G72" s="25"/>
      <c r="H72" s="25"/>
      <c r="I72" s="25"/>
      <c r="J72" s="25"/>
      <c r="K72" s="25"/>
    </row>
    <row r="73" spans="1:11" x14ac:dyDescent="0.25">
      <c r="A73" s="75">
        <v>203</v>
      </c>
      <c r="B73" s="26">
        <v>151.25</v>
      </c>
      <c r="C73" s="76">
        <v>44350.500937500001</v>
      </c>
      <c r="D73" s="75" t="s">
        <v>1</v>
      </c>
      <c r="E73" s="27">
        <f t="shared" si="2"/>
        <v>30703.75</v>
      </c>
      <c r="F73" s="25"/>
      <c r="G73" s="25"/>
      <c r="H73" s="25"/>
      <c r="I73" s="25"/>
      <c r="J73" s="25"/>
      <c r="K73" s="25"/>
    </row>
    <row r="74" spans="1:11" x14ac:dyDescent="0.25">
      <c r="A74" s="75">
        <v>202</v>
      </c>
      <c r="B74" s="26">
        <v>151.25</v>
      </c>
      <c r="C74" s="76">
        <v>44350.500937500001</v>
      </c>
      <c r="D74" s="75" t="s">
        <v>1</v>
      </c>
      <c r="E74" s="27">
        <f t="shared" si="2"/>
        <v>30552.5</v>
      </c>
      <c r="F74" s="25"/>
      <c r="G74" s="25"/>
      <c r="H74" s="25"/>
      <c r="I74" s="25"/>
      <c r="J74" s="25"/>
      <c r="K74" s="25"/>
    </row>
    <row r="75" spans="1:11" x14ac:dyDescent="0.25">
      <c r="A75" s="75">
        <v>178</v>
      </c>
      <c r="B75" s="26">
        <v>151.19999999999999</v>
      </c>
      <c r="C75" s="76">
        <v>44350.501875000002</v>
      </c>
      <c r="D75" s="75" t="s">
        <v>1</v>
      </c>
      <c r="E75" s="27">
        <f t="shared" si="2"/>
        <v>26913.599999999999</v>
      </c>
      <c r="F75" s="25"/>
      <c r="G75" s="25"/>
      <c r="H75" s="25"/>
      <c r="I75" s="25"/>
      <c r="J75" s="25"/>
      <c r="K75" s="25"/>
    </row>
    <row r="76" spans="1:11" x14ac:dyDescent="0.25">
      <c r="A76" s="75">
        <v>10</v>
      </c>
      <c r="B76" s="26">
        <v>151.19999999999999</v>
      </c>
      <c r="C76" s="76">
        <v>44350.502696759257</v>
      </c>
      <c r="D76" s="75" t="s">
        <v>1</v>
      </c>
      <c r="E76" s="27">
        <f t="shared" si="2"/>
        <v>1512</v>
      </c>
      <c r="F76" s="25"/>
      <c r="G76" s="25"/>
      <c r="H76" s="25"/>
      <c r="I76" s="25"/>
      <c r="J76" s="25"/>
      <c r="K76" s="25"/>
    </row>
    <row r="77" spans="1:11" x14ac:dyDescent="0.25">
      <c r="A77" s="75">
        <v>70</v>
      </c>
      <c r="B77" s="26">
        <v>151.19999999999999</v>
      </c>
      <c r="C77" s="76">
        <v>44350.502696759257</v>
      </c>
      <c r="D77" s="75" t="s">
        <v>1</v>
      </c>
      <c r="E77" s="27">
        <f t="shared" si="2"/>
        <v>10584</v>
      </c>
      <c r="F77" s="25"/>
      <c r="G77" s="25"/>
      <c r="H77" s="25"/>
      <c r="I77" s="25"/>
      <c r="J77" s="25"/>
      <c r="K77" s="25"/>
    </row>
    <row r="78" spans="1:11" x14ac:dyDescent="0.25">
      <c r="A78" s="75">
        <v>20</v>
      </c>
      <c r="B78" s="26">
        <v>151.19999999999999</v>
      </c>
      <c r="C78" s="76">
        <v>44350.502696759257</v>
      </c>
      <c r="D78" s="75" t="s">
        <v>1</v>
      </c>
      <c r="E78" s="27">
        <f t="shared" si="2"/>
        <v>3024</v>
      </c>
      <c r="F78" s="25"/>
      <c r="G78" s="25"/>
      <c r="H78" s="25"/>
      <c r="I78" s="25"/>
      <c r="J78" s="25"/>
      <c r="K78" s="25"/>
    </row>
    <row r="79" spans="1:11" x14ac:dyDescent="0.25">
      <c r="A79" s="75">
        <v>100</v>
      </c>
      <c r="B79" s="26">
        <v>151.19999999999999</v>
      </c>
      <c r="C79" s="76">
        <v>44350.502696759257</v>
      </c>
      <c r="D79" s="75" t="s">
        <v>1</v>
      </c>
      <c r="E79" s="27">
        <f t="shared" si="2"/>
        <v>15119.999999999998</v>
      </c>
      <c r="F79" s="25"/>
      <c r="G79" s="25"/>
      <c r="H79" s="25"/>
      <c r="I79" s="25"/>
      <c r="J79" s="25"/>
      <c r="K79" s="25"/>
    </row>
    <row r="80" spans="1:11" x14ac:dyDescent="0.25">
      <c r="A80" s="75">
        <v>41</v>
      </c>
      <c r="B80" s="26">
        <v>151.19999999999999</v>
      </c>
      <c r="C80" s="76">
        <v>44350.503634259258</v>
      </c>
      <c r="D80" s="75" t="s">
        <v>1</v>
      </c>
      <c r="E80" s="27">
        <f t="shared" si="2"/>
        <v>6199.2</v>
      </c>
      <c r="F80" s="25"/>
      <c r="G80" s="25"/>
      <c r="H80" s="25"/>
      <c r="I80" s="25"/>
      <c r="J80" s="25"/>
      <c r="K80" s="25"/>
    </row>
    <row r="81" spans="1:11" x14ac:dyDescent="0.25">
      <c r="A81" s="75">
        <v>22</v>
      </c>
      <c r="B81" s="26">
        <v>151.19999999999999</v>
      </c>
      <c r="C81" s="76">
        <v>44350.503634259258</v>
      </c>
      <c r="D81" s="75" t="s">
        <v>1</v>
      </c>
      <c r="E81" s="27">
        <f t="shared" si="2"/>
        <v>3326.3999999999996</v>
      </c>
      <c r="F81" s="25"/>
      <c r="G81" s="25"/>
      <c r="H81" s="25"/>
      <c r="I81" s="25"/>
      <c r="J81" s="25"/>
      <c r="K81" s="25"/>
    </row>
    <row r="82" spans="1:11" x14ac:dyDescent="0.25">
      <c r="A82" s="75">
        <v>100</v>
      </c>
      <c r="B82" s="26">
        <v>151.19999999999999</v>
      </c>
      <c r="C82" s="76">
        <v>44350.503634259258</v>
      </c>
      <c r="D82" s="75" t="s">
        <v>1</v>
      </c>
      <c r="E82" s="27">
        <f t="shared" si="2"/>
        <v>15119.999999999998</v>
      </c>
      <c r="F82" s="25"/>
      <c r="G82" s="25"/>
      <c r="H82" s="25"/>
      <c r="I82" s="25"/>
      <c r="J82" s="25"/>
      <c r="K82" s="25"/>
    </row>
    <row r="83" spans="1:11" x14ac:dyDescent="0.25">
      <c r="A83" s="75">
        <v>37</v>
      </c>
      <c r="B83" s="26">
        <v>151.19999999999999</v>
      </c>
      <c r="C83" s="76">
        <v>44350.503634259258</v>
      </c>
      <c r="D83" s="75" t="s">
        <v>1</v>
      </c>
      <c r="E83" s="27">
        <f t="shared" si="2"/>
        <v>5594.4</v>
      </c>
      <c r="F83" s="25"/>
      <c r="G83" s="25"/>
      <c r="H83" s="25"/>
      <c r="I83" s="25"/>
      <c r="J83" s="25"/>
      <c r="K83" s="25"/>
    </row>
    <row r="84" spans="1:11" x14ac:dyDescent="0.25">
      <c r="A84" s="75">
        <v>43</v>
      </c>
      <c r="B84" s="26">
        <v>151.19999999999999</v>
      </c>
      <c r="C84" s="76">
        <v>44350.503634259258</v>
      </c>
      <c r="D84" s="75" t="s">
        <v>1</v>
      </c>
      <c r="E84" s="27">
        <f t="shared" si="2"/>
        <v>6501.5999999999995</v>
      </c>
      <c r="F84" s="25"/>
      <c r="G84" s="25"/>
      <c r="H84" s="25"/>
      <c r="I84" s="25"/>
      <c r="J84" s="25"/>
      <c r="K84" s="25"/>
    </row>
    <row r="85" spans="1:11" x14ac:dyDescent="0.25">
      <c r="A85" s="75">
        <v>35</v>
      </c>
      <c r="B85" s="26">
        <v>151.19999999999999</v>
      </c>
      <c r="C85" s="76">
        <v>44350.503634259258</v>
      </c>
      <c r="D85" s="75" t="s">
        <v>1</v>
      </c>
      <c r="E85" s="27">
        <f t="shared" si="2"/>
        <v>5292</v>
      </c>
      <c r="F85" s="25"/>
      <c r="G85" s="25"/>
      <c r="H85" s="25"/>
      <c r="I85" s="25"/>
      <c r="J85" s="25"/>
      <c r="K85" s="25"/>
    </row>
    <row r="86" spans="1:11" x14ac:dyDescent="0.25">
      <c r="A86" s="75">
        <v>22</v>
      </c>
      <c r="B86" s="26">
        <v>151.19999999999999</v>
      </c>
      <c r="C86" s="76">
        <v>44350.503634259258</v>
      </c>
      <c r="D86" s="75" t="s">
        <v>1</v>
      </c>
      <c r="E86" s="27">
        <f t="shared" si="2"/>
        <v>3326.3999999999996</v>
      </c>
      <c r="F86" s="25"/>
      <c r="G86" s="25"/>
      <c r="H86" s="25"/>
      <c r="I86" s="25"/>
      <c r="J86" s="25"/>
      <c r="K86" s="25"/>
    </row>
    <row r="87" spans="1:11" x14ac:dyDescent="0.25">
      <c r="A87" s="75">
        <v>100</v>
      </c>
      <c r="B87" s="26">
        <v>151.19999999999999</v>
      </c>
      <c r="C87" s="76">
        <v>44350.503634259258</v>
      </c>
      <c r="D87" s="75" t="s">
        <v>1</v>
      </c>
      <c r="E87" s="27">
        <f t="shared" si="2"/>
        <v>15119.999999999998</v>
      </c>
      <c r="F87" s="25"/>
      <c r="G87" s="25"/>
      <c r="H87" s="25"/>
      <c r="I87" s="25"/>
      <c r="J87" s="25"/>
      <c r="K87" s="25"/>
    </row>
    <row r="88" spans="1:11" x14ac:dyDescent="0.25">
      <c r="A88" s="75">
        <v>182</v>
      </c>
      <c r="B88" s="26">
        <v>151.19999999999999</v>
      </c>
      <c r="C88" s="76">
        <v>44350.503634259258</v>
      </c>
      <c r="D88" s="75" t="s">
        <v>1</v>
      </c>
      <c r="E88" s="27">
        <f t="shared" si="2"/>
        <v>27518.399999999998</v>
      </c>
      <c r="F88" s="25"/>
      <c r="G88" s="25"/>
      <c r="H88" s="25"/>
      <c r="I88" s="25"/>
      <c r="J88" s="25"/>
      <c r="K88" s="25"/>
    </row>
    <row r="89" spans="1:11" x14ac:dyDescent="0.25">
      <c r="A89" s="75">
        <v>121</v>
      </c>
      <c r="B89" s="26">
        <v>151.05000000000001</v>
      </c>
      <c r="C89" s="76">
        <v>44350.504224537035</v>
      </c>
      <c r="D89" s="75" t="s">
        <v>1</v>
      </c>
      <c r="E89" s="27">
        <f t="shared" si="2"/>
        <v>18277.050000000003</v>
      </c>
      <c r="F89" s="25"/>
      <c r="G89" s="25"/>
      <c r="H89" s="25"/>
      <c r="I89" s="25"/>
      <c r="J89" s="25"/>
      <c r="K89" s="25"/>
    </row>
    <row r="90" spans="1:11" x14ac:dyDescent="0.25">
      <c r="A90" s="75">
        <v>59</v>
      </c>
      <c r="B90" s="26">
        <v>151.05000000000001</v>
      </c>
      <c r="C90" s="76">
        <v>44350.504224537035</v>
      </c>
      <c r="D90" s="75" t="s">
        <v>1</v>
      </c>
      <c r="E90" s="27">
        <f t="shared" si="2"/>
        <v>8911.9500000000007</v>
      </c>
      <c r="F90" s="25"/>
      <c r="G90" s="25"/>
      <c r="H90" s="25"/>
      <c r="I90" s="25"/>
      <c r="J90" s="25"/>
      <c r="K90" s="25"/>
    </row>
    <row r="91" spans="1:11" x14ac:dyDescent="0.25">
      <c r="A91" s="75">
        <v>186</v>
      </c>
      <c r="B91" s="26">
        <v>151</v>
      </c>
      <c r="C91" s="76">
        <v>44350.506412037037</v>
      </c>
      <c r="D91" s="75" t="s">
        <v>1</v>
      </c>
      <c r="E91" s="27">
        <f t="shared" si="2"/>
        <v>28086</v>
      </c>
      <c r="F91" s="25"/>
      <c r="G91" s="25"/>
      <c r="H91" s="25"/>
      <c r="I91" s="25"/>
      <c r="J91" s="25"/>
      <c r="K91" s="25"/>
    </row>
    <row r="92" spans="1:11" x14ac:dyDescent="0.25">
      <c r="A92" s="75">
        <v>56</v>
      </c>
      <c r="B92" s="26">
        <v>150.94999999999999</v>
      </c>
      <c r="C92" s="76">
        <v>44350.506539351853</v>
      </c>
      <c r="D92" s="75" t="s">
        <v>1</v>
      </c>
      <c r="E92" s="27">
        <f t="shared" si="2"/>
        <v>8453.1999999999989</v>
      </c>
      <c r="F92" s="25"/>
      <c r="G92" s="25"/>
      <c r="H92" s="25"/>
      <c r="I92" s="25"/>
      <c r="J92" s="25"/>
      <c r="K92" s="25"/>
    </row>
    <row r="93" spans="1:11" x14ac:dyDescent="0.25">
      <c r="A93" s="75">
        <v>45</v>
      </c>
      <c r="B93" s="26">
        <v>150.94999999999999</v>
      </c>
      <c r="C93" s="76">
        <v>44350.506539351853</v>
      </c>
      <c r="D93" s="75" t="s">
        <v>1</v>
      </c>
      <c r="E93" s="27">
        <f t="shared" si="2"/>
        <v>6792.7499999999991</v>
      </c>
      <c r="F93" s="25"/>
      <c r="G93" s="25"/>
      <c r="H93" s="25"/>
      <c r="I93" s="25"/>
      <c r="J93" s="25"/>
      <c r="K93" s="25"/>
    </row>
    <row r="94" spans="1:11" x14ac:dyDescent="0.25">
      <c r="A94" s="75">
        <v>88</v>
      </c>
      <c r="B94" s="26">
        <v>150.94999999999999</v>
      </c>
      <c r="C94" s="76">
        <v>44350.506539351853</v>
      </c>
      <c r="D94" s="75" t="s">
        <v>1</v>
      </c>
      <c r="E94" s="27">
        <f t="shared" si="2"/>
        <v>13283.599999999999</v>
      </c>
      <c r="F94" s="25"/>
      <c r="G94" s="25"/>
      <c r="H94" s="25"/>
      <c r="I94" s="25"/>
      <c r="J94" s="25"/>
      <c r="K94" s="25"/>
    </row>
    <row r="95" spans="1:11" x14ac:dyDescent="0.25">
      <c r="A95" s="75">
        <v>185</v>
      </c>
      <c r="B95" s="26">
        <v>150.9</v>
      </c>
      <c r="C95" s="76">
        <v>44350.508449074077</v>
      </c>
      <c r="D95" s="75" t="s">
        <v>1</v>
      </c>
      <c r="E95" s="27">
        <f t="shared" si="2"/>
        <v>27916.5</v>
      </c>
      <c r="F95" s="25"/>
      <c r="G95" s="25"/>
      <c r="H95" s="25"/>
      <c r="I95" s="25"/>
      <c r="J95" s="25"/>
      <c r="K95" s="25"/>
    </row>
    <row r="96" spans="1:11" x14ac:dyDescent="0.25">
      <c r="A96" s="75">
        <v>148</v>
      </c>
      <c r="B96" s="26">
        <v>151.15</v>
      </c>
      <c r="C96" s="76">
        <v>44350.514328703706</v>
      </c>
      <c r="D96" s="75" t="s">
        <v>1</v>
      </c>
      <c r="E96" s="27">
        <f t="shared" si="2"/>
        <v>22370.2</v>
      </c>
      <c r="F96" s="25"/>
      <c r="G96" s="25"/>
      <c r="H96" s="25"/>
      <c r="I96" s="25"/>
      <c r="J96" s="25"/>
      <c r="K96" s="25"/>
    </row>
    <row r="97" spans="1:11" x14ac:dyDescent="0.25">
      <c r="A97" s="75">
        <v>22</v>
      </c>
      <c r="B97" s="26">
        <v>151.15</v>
      </c>
      <c r="C97" s="76">
        <v>44350.514328703706</v>
      </c>
      <c r="D97" s="75" t="s">
        <v>1</v>
      </c>
      <c r="E97" s="27">
        <f t="shared" si="2"/>
        <v>3325.3</v>
      </c>
      <c r="F97" s="25"/>
      <c r="G97" s="25"/>
      <c r="H97" s="25"/>
      <c r="I97" s="25"/>
      <c r="J97" s="25"/>
      <c r="K97" s="25"/>
    </row>
    <row r="98" spans="1:11" x14ac:dyDescent="0.25">
      <c r="A98" s="75">
        <v>24</v>
      </c>
      <c r="B98" s="26">
        <v>151.15</v>
      </c>
      <c r="C98" s="76">
        <v>44350.514328703706</v>
      </c>
      <c r="D98" s="75" t="s">
        <v>1</v>
      </c>
      <c r="E98" s="27">
        <f t="shared" si="2"/>
        <v>3627.6000000000004</v>
      </c>
      <c r="F98" s="25"/>
      <c r="G98" s="25"/>
      <c r="H98" s="25"/>
      <c r="I98" s="25"/>
      <c r="J98" s="25"/>
      <c r="K98" s="25"/>
    </row>
    <row r="99" spans="1:11" x14ac:dyDescent="0.25">
      <c r="A99" s="75">
        <v>162</v>
      </c>
      <c r="B99" s="26">
        <v>151.15</v>
      </c>
      <c r="C99" s="76">
        <v>44350.517881944441</v>
      </c>
      <c r="D99" s="75" t="s">
        <v>1</v>
      </c>
      <c r="E99" s="27">
        <f t="shared" si="2"/>
        <v>24486.3</v>
      </c>
      <c r="F99" s="25"/>
      <c r="G99" s="25"/>
      <c r="H99" s="25"/>
      <c r="I99" s="25"/>
      <c r="J99" s="25"/>
      <c r="K99" s="25"/>
    </row>
    <row r="100" spans="1:11" x14ac:dyDescent="0.25">
      <c r="A100" s="75">
        <v>38</v>
      </c>
      <c r="B100" s="26">
        <v>151.15</v>
      </c>
      <c r="C100" s="76">
        <v>44350.517881944441</v>
      </c>
      <c r="D100" s="75" t="s">
        <v>1</v>
      </c>
      <c r="E100" s="27">
        <f t="shared" si="2"/>
        <v>5743.7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85</v>
      </c>
      <c r="B101" s="26">
        <v>151.1</v>
      </c>
      <c r="C101" s="76">
        <v>44350.522847222222</v>
      </c>
      <c r="D101" s="75" t="s">
        <v>1</v>
      </c>
      <c r="E101" s="27">
        <f t="shared" si="2"/>
        <v>12843.5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36</v>
      </c>
      <c r="B102" s="26">
        <v>151.1</v>
      </c>
      <c r="C102" s="76">
        <v>44350.522847222222</v>
      </c>
      <c r="D102" s="75" t="s">
        <v>1</v>
      </c>
      <c r="E102" s="27">
        <f t="shared" si="2"/>
        <v>5439.5999999999995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207</v>
      </c>
      <c r="B103" s="26">
        <v>151.1</v>
      </c>
      <c r="C103" s="76">
        <v>44350.522847222222</v>
      </c>
      <c r="D103" s="75" t="s">
        <v>1</v>
      </c>
      <c r="E103" s="27">
        <f t="shared" si="2"/>
        <v>31277.699999999997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40</v>
      </c>
      <c r="B104" s="26">
        <v>151.1</v>
      </c>
      <c r="C104" s="76">
        <v>44350.522847222222</v>
      </c>
      <c r="D104" s="75" t="s">
        <v>1</v>
      </c>
      <c r="E104" s="27">
        <f t="shared" si="2"/>
        <v>6044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28</v>
      </c>
      <c r="B105" s="26">
        <v>151.1</v>
      </c>
      <c r="C105" s="76">
        <v>44350.522847222222</v>
      </c>
      <c r="D105" s="75" t="s">
        <v>1</v>
      </c>
      <c r="E105" s="27">
        <f t="shared" si="2"/>
        <v>4230.8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62</v>
      </c>
      <c r="B106" s="26">
        <v>151.05000000000001</v>
      </c>
      <c r="C106" s="76">
        <v>44350.523472222223</v>
      </c>
      <c r="D106" s="75" t="s">
        <v>1</v>
      </c>
      <c r="E106" s="27">
        <f t="shared" si="2"/>
        <v>9365.1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60</v>
      </c>
      <c r="B107" s="26">
        <v>151.05000000000001</v>
      </c>
      <c r="C107" s="76">
        <v>44350.523472222223</v>
      </c>
      <c r="D107" s="75" t="s">
        <v>1</v>
      </c>
      <c r="E107" s="27">
        <f t="shared" si="2"/>
        <v>9063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88</v>
      </c>
      <c r="B108" s="26">
        <v>151.05000000000001</v>
      </c>
      <c r="C108" s="76">
        <v>44350.523472222223</v>
      </c>
      <c r="D108" s="75" t="s">
        <v>1</v>
      </c>
      <c r="E108" s="27">
        <f t="shared" si="2"/>
        <v>13292.400000000001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39</v>
      </c>
      <c r="B109" s="26">
        <v>150.85</v>
      </c>
      <c r="C109" s="76">
        <v>44350.536712962959</v>
      </c>
      <c r="D109" s="75" t="s">
        <v>1</v>
      </c>
      <c r="E109" s="27">
        <f t="shared" si="2"/>
        <v>5883.15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60</v>
      </c>
      <c r="B110" s="26">
        <v>150.85</v>
      </c>
      <c r="C110" s="76">
        <v>44350.536712962959</v>
      </c>
      <c r="D110" s="75" t="s">
        <v>1</v>
      </c>
      <c r="E110" s="27">
        <f t="shared" si="2"/>
        <v>9051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40</v>
      </c>
      <c r="B111" s="26">
        <v>150.85</v>
      </c>
      <c r="C111" s="76">
        <v>44350.536712962959</v>
      </c>
      <c r="D111" s="75" t="s">
        <v>1</v>
      </c>
      <c r="E111" s="27">
        <f t="shared" si="2"/>
        <v>6034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50</v>
      </c>
      <c r="B112" s="26">
        <v>150.85</v>
      </c>
      <c r="C112" s="76">
        <v>44350.536712962959</v>
      </c>
      <c r="D112" s="75" t="s">
        <v>1</v>
      </c>
      <c r="E112" s="27">
        <f t="shared" si="2"/>
        <v>7542.5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40</v>
      </c>
      <c r="B113" s="26">
        <v>150.85</v>
      </c>
      <c r="C113" s="76">
        <v>44350.536712962959</v>
      </c>
      <c r="D113" s="75" t="s">
        <v>1</v>
      </c>
      <c r="E113" s="27">
        <f t="shared" si="2"/>
        <v>6034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40</v>
      </c>
      <c r="B114" s="26">
        <v>150.85</v>
      </c>
      <c r="C114" s="76">
        <v>44350.536712962959</v>
      </c>
      <c r="D114" s="75" t="s">
        <v>1</v>
      </c>
      <c r="E114" s="27">
        <f t="shared" si="2"/>
        <v>6034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20</v>
      </c>
      <c r="B115" s="26">
        <v>150.85</v>
      </c>
      <c r="C115" s="76">
        <v>44350.536712962959</v>
      </c>
      <c r="D115" s="75" t="s">
        <v>1</v>
      </c>
      <c r="E115" s="27">
        <f t="shared" si="2"/>
        <v>3017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11</v>
      </c>
      <c r="B116" s="26">
        <v>150.85</v>
      </c>
      <c r="C116" s="76">
        <v>44350.536712962959</v>
      </c>
      <c r="D116" s="75" t="s">
        <v>1</v>
      </c>
      <c r="E116" s="27">
        <f t="shared" si="2"/>
        <v>1659.35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24</v>
      </c>
      <c r="B117" s="26">
        <v>150.85</v>
      </c>
      <c r="C117" s="76">
        <v>44350.536712962959</v>
      </c>
      <c r="D117" s="75" t="s">
        <v>1</v>
      </c>
      <c r="E117" s="27">
        <f t="shared" si="2"/>
        <v>3620.3999999999996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21</v>
      </c>
      <c r="B118" s="26">
        <v>150.85</v>
      </c>
      <c r="C118" s="76">
        <v>44350.536712962959</v>
      </c>
      <c r="D118" s="75" t="s">
        <v>1</v>
      </c>
      <c r="E118" s="27">
        <f t="shared" si="2"/>
        <v>3167.85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35</v>
      </c>
      <c r="B119" s="26">
        <v>150.85</v>
      </c>
      <c r="C119" s="76">
        <v>44350.536712962959</v>
      </c>
      <c r="D119" s="75" t="s">
        <v>1</v>
      </c>
      <c r="E119" s="27">
        <f t="shared" si="2"/>
        <v>5279.75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20</v>
      </c>
      <c r="B120" s="26">
        <v>150.85</v>
      </c>
      <c r="C120" s="76">
        <v>44350.536712962959</v>
      </c>
      <c r="D120" s="75" t="s">
        <v>1</v>
      </c>
      <c r="E120" s="27">
        <f t="shared" si="2"/>
        <v>3017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100</v>
      </c>
      <c r="B121" s="26">
        <v>150.85</v>
      </c>
      <c r="C121" s="76">
        <v>44350.536712962959</v>
      </c>
      <c r="D121" s="75" t="s">
        <v>1</v>
      </c>
      <c r="E121" s="27">
        <f t="shared" si="2"/>
        <v>15085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169</v>
      </c>
      <c r="B122" s="26">
        <v>150.80000000000001</v>
      </c>
      <c r="C122" s="76">
        <v>44350.539548611108</v>
      </c>
      <c r="D122" s="75" t="s">
        <v>1</v>
      </c>
      <c r="E122" s="27">
        <f t="shared" si="2"/>
        <v>25485.200000000001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13</v>
      </c>
      <c r="B123" s="26">
        <v>150.65</v>
      </c>
      <c r="C123" s="76">
        <v>44350.541979166665</v>
      </c>
      <c r="D123" s="75" t="s">
        <v>1</v>
      </c>
      <c r="E123" s="27">
        <f t="shared" si="2"/>
        <v>1958.45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163</v>
      </c>
      <c r="B124" s="26">
        <v>150.65</v>
      </c>
      <c r="C124" s="76">
        <v>44350.541979166665</v>
      </c>
      <c r="D124" s="75" t="s">
        <v>1</v>
      </c>
      <c r="E124" s="27">
        <f t="shared" si="2"/>
        <v>24555.95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170</v>
      </c>
      <c r="B125" s="26">
        <v>150.6</v>
      </c>
      <c r="C125" s="76">
        <v>44350.544583333336</v>
      </c>
      <c r="D125" s="75" t="s">
        <v>1</v>
      </c>
      <c r="E125" s="27">
        <f t="shared" si="2"/>
        <v>25602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182</v>
      </c>
      <c r="B126" s="26">
        <v>150.6</v>
      </c>
      <c r="C126" s="76">
        <v>44350.545613425929</v>
      </c>
      <c r="D126" s="75" t="s">
        <v>1</v>
      </c>
      <c r="E126" s="27">
        <f t="shared" si="2"/>
        <v>27409.200000000001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</v>
      </c>
      <c r="B127" s="26">
        <v>150.6</v>
      </c>
      <c r="C127" s="76">
        <v>44350.549537037034</v>
      </c>
      <c r="D127" s="75" t="s">
        <v>1</v>
      </c>
      <c r="E127" s="27">
        <f t="shared" si="2"/>
        <v>150.6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45</v>
      </c>
      <c r="B128" s="26">
        <v>150.6</v>
      </c>
      <c r="C128" s="76">
        <v>44350.549537037034</v>
      </c>
      <c r="D128" s="75" t="s">
        <v>1</v>
      </c>
      <c r="E128" s="27">
        <f t="shared" si="2"/>
        <v>6777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101</v>
      </c>
      <c r="B129" s="26">
        <v>150.6</v>
      </c>
      <c r="C129" s="76">
        <v>44350.549537037034</v>
      </c>
      <c r="D129" s="75" t="s">
        <v>1</v>
      </c>
      <c r="E129" s="27">
        <f t="shared" si="2"/>
        <v>15210.599999999999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45</v>
      </c>
      <c r="B130" s="26">
        <v>150.6</v>
      </c>
      <c r="C130" s="76">
        <v>44350.549537037034</v>
      </c>
      <c r="D130" s="75" t="s">
        <v>1</v>
      </c>
      <c r="E130" s="27">
        <f t="shared" si="2"/>
        <v>6777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5</v>
      </c>
      <c r="B131" s="26">
        <v>150.6</v>
      </c>
      <c r="C131" s="76">
        <v>44350.549537037034</v>
      </c>
      <c r="D131" s="75" t="s">
        <v>1</v>
      </c>
      <c r="E131" s="27">
        <f t="shared" ref="E131:E194" si="3">A131*B131</f>
        <v>753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50</v>
      </c>
      <c r="B132" s="26">
        <v>150.6</v>
      </c>
      <c r="C132" s="76">
        <v>44350.549537037034</v>
      </c>
      <c r="D132" s="75" t="s">
        <v>1</v>
      </c>
      <c r="E132" s="27">
        <f t="shared" si="3"/>
        <v>7530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50</v>
      </c>
      <c r="B133" s="26">
        <v>150.6</v>
      </c>
      <c r="C133" s="76">
        <v>44350.552905092591</v>
      </c>
      <c r="D133" s="75" t="s">
        <v>1</v>
      </c>
      <c r="E133" s="27">
        <f t="shared" si="3"/>
        <v>7530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4</v>
      </c>
      <c r="B134" s="26">
        <v>150.6</v>
      </c>
      <c r="C134" s="76">
        <v>44350.553506944445</v>
      </c>
      <c r="D134" s="75" t="s">
        <v>1</v>
      </c>
      <c r="E134" s="27">
        <f t="shared" si="3"/>
        <v>602.4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4</v>
      </c>
      <c r="B135" s="26">
        <v>150.6</v>
      </c>
      <c r="C135" s="76">
        <v>44350.553506944445</v>
      </c>
      <c r="D135" s="75" t="s">
        <v>1</v>
      </c>
      <c r="E135" s="27">
        <f t="shared" si="3"/>
        <v>602.4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199</v>
      </c>
      <c r="B136" s="26">
        <v>150.69999999999999</v>
      </c>
      <c r="C136" s="76">
        <v>44350.5546875</v>
      </c>
      <c r="D136" s="75" t="s">
        <v>1</v>
      </c>
      <c r="E136" s="27">
        <f t="shared" si="3"/>
        <v>29989.3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38</v>
      </c>
      <c r="B137" s="26">
        <v>150.69999999999999</v>
      </c>
      <c r="C137" s="76">
        <v>44350.5546875</v>
      </c>
      <c r="D137" s="75" t="s">
        <v>1</v>
      </c>
      <c r="E137" s="27">
        <f t="shared" si="3"/>
        <v>5726.5999999999995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16</v>
      </c>
      <c r="B138" s="26">
        <v>150.69999999999999</v>
      </c>
      <c r="C138" s="76">
        <v>44350.5546875</v>
      </c>
      <c r="D138" s="75" t="s">
        <v>1</v>
      </c>
      <c r="E138" s="27">
        <f t="shared" si="3"/>
        <v>2411.1999999999998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46</v>
      </c>
      <c r="B139" s="26">
        <v>150.69999999999999</v>
      </c>
      <c r="C139" s="76">
        <v>44350.5546875</v>
      </c>
      <c r="D139" s="75" t="s">
        <v>1</v>
      </c>
      <c r="E139" s="27">
        <f t="shared" si="3"/>
        <v>6932.2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40</v>
      </c>
      <c r="B140" s="26">
        <v>150.69999999999999</v>
      </c>
      <c r="C140" s="76">
        <v>44350.5546875</v>
      </c>
      <c r="D140" s="75" t="s">
        <v>1</v>
      </c>
      <c r="E140" s="27">
        <f t="shared" si="3"/>
        <v>6028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60</v>
      </c>
      <c r="B141" s="26">
        <v>150.69999999999999</v>
      </c>
      <c r="C141" s="76">
        <v>44350.5546875</v>
      </c>
      <c r="D141" s="75" t="s">
        <v>1</v>
      </c>
      <c r="E141" s="27">
        <f t="shared" si="3"/>
        <v>9042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100</v>
      </c>
      <c r="B142" s="26">
        <v>150.69999999999999</v>
      </c>
      <c r="C142" s="76">
        <v>44350.5546875</v>
      </c>
      <c r="D142" s="75" t="s">
        <v>1</v>
      </c>
      <c r="E142" s="27">
        <f t="shared" si="3"/>
        <v>15069.999999999998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142</v>
      </c>
      <c r="B143" s="26">
        <v>150.65</v>
      </c>
      <c r="C143" s="76">
        <v>44350.555555555555</v>
      </c>
      <c r="D143" s="75" t="s">
        <v>1</v>
      </c>
      <c r="E143" s="27">
        <f t="shared" si="3"/>
        <v>21392.3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61</v>
      </c>
      <c r="B144" s="26">
        <v>150.65</v>
      </c>
      <c r="C144" s="76">
        <v>44350.555555555555</v>
      </c>
      <c r="D144" s="75" t="s">
        <v>1</v>
      </c>
      <c r="E144" s="27">
        <f t="shared" si="3"/>
        <v>9189.65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201</v>
      </c>
      <c r="B145" s="26">
        <v>150.55000000000001</v>
      </c>
      <c r="C145" s="76">
        <v>44350.565347222226</v>
      </c>
      <c r="D145" s="75" t="s">
        <v>1</v>
      </c>
      <c r="E145" s="27">
        <f t="shared" si="3"/>
        <v>30260.550000000003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60</v>
      </c>
      <c r="B146" s="26">
        <v>150.5</v>
      </c>
      <c r="C146" s="76">
        <v>44350.571863425925</v>
      </c>
      <c r="D146" s="75" t="s">
        <v>1</v>
      </c>
      <c r="E146" s="27">
        <f t="shared" si="3"/>
        <v>9030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7</v>
      </c>
      <c r="B147" s="26">
        <v>150.5</v>
      </c>
      <c r="C147" s="76">
        <v>44350.571863425925</v>
      </c>
      <c r="D147" s="75" t="s">
        <v>1</v>
      </c>
      <c r="E147" s="27">
        <f t="shared" si="3"/>
        <v>1053.5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93</v>
      </c>
      <c r="B148" s="26">
        <v>150.5</v>
      </c>
      <c r="C148" s="76">
        <v>44350.571863425925</v>
      </c>
      <c r="D148" s="75" t="s">
        <v>1</v>
      </c>
      <c r="E148" s="27">
        <f t="shared" si="3"/>
        <v>13996.5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9</v>
      </c>
      <c r="B149" s="26">
        <v>150.5</v>
      </c>
      <c r="C149" s="76">
        <v>44350.571863425925</v>
      </c>
      <c r="D149" s="75" t="s">
        <v>1</v>
      </c>
      <c r="E149" s="27">
        <f t="shared" si="3"/>
        <v>1354.5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84</v>
      </c>
      <c r="B150" s="26">
        <v>150.5</v>
      </c>
      <c r="C150" s="76">
        <v>44350.571863425925</v>
      </c>
      <c r="D150" s="75" t="s">
        <v>1</v>
      </c>
      <c r="E150" s="27">
        <f t="shared" si="3"/>
        <v>12642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16</v>
      </c>
      <c r="B151" s="26">
        <v>150.5</v>
      </c>
      <c r="C151" s="76">
        <v>44350.571863425925</v>
      </c>
      <c r="D151" s="75" t="s">
        <v>1</v>
      </c>
      <c r="E151" s="27">
        <f t="shared" si="3"/>
        <v>2408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18</v>
      </c>
      <c r="B152" s="26">
        <v>150.5</v>
      </c>
      <c r="C152" s="76">
        <v>44350.571863425925</v>
      </c>
      <c r="D152" s="75" t="s">
        <v>1</v>
      </c>
      <c r="E152" s="27">
        <f t="shared" si="3"/>
        <v>2709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6</v>
      </c>
      <c r="B153" s="26">
        <v>150.5</v>
      </c>
      <c r="C153" s="76">
        <v>44350.571863425925</v>
      </c>
      <c r="D153" s="75" t="s">
        <v>1</v>
      </c>
      <c r="E153" s="27">
        <f t="shared" si="3"/>
        <v>903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28</v>
      </c>
      <c r="B154" s="26">
        <v>150.5</v>
      </c>
      <c r="C154" s="76">
        <v>44350.571863425925</v>
      </c>
      <c r="D154" s="75" t="s">
        <v>1</v>
      </c>
      <c r="E154" s="27">
        <f t="shared" si="3"/>
        <v>4214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10</v>
      </c>
      <c r="B155" s="26">
        <v>150.5</v>
      </c>
      <c r="C155" s="76">
        <v>44350.571863425925</v>
      </c>
      <c r="D155" s="75" t="s">
        <v>1</v>
      </c>
      <c r="E155" s="27">
        <f t="shared" si="3"/>
        <v>1505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7</v>
      </c>
      <c r="B156" s="26">
        <v>150.5</v>
      </c>
      <c r="C156" s="76">
        <v>44350.571863425925</v>
      </c>
      <c r="D156" s="75" t="s">
        <v>1</v>
      </c>
      <c r="E156" s="27">
        <f t="shared" si="3"/>
        <v>1053.5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24</v>
      </c>
      <c r="B157" s="26">
        <v>150.5</v>
      </c>
      <c r="C157" s="76">
        <v>44350.571863425925</v>
      </c>
      <c r="D157" s="75" t="s">
        <v>1</v>
      </c>
      <c r="E157" s="27">
        <f t="shared" si="3"/>
        <v>3612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39</v>
      </c>
      <c r="B158" s="26">
        <v>150.5</v>
      </c>
      <c r="C158" s="76">
        <v>44350.571863425925</v>
      </c>
      <c r="D158" s="75" t="s">
        <v>1</v>
      </c>
      <c r="E158" s="27">
        <f t="shared" si="3"/>
        <v>5869.5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83</v>
      </c>
      <c r="B159" s="26">
        <v>150.5</v>
      </c>
      <c r="C159" s="76">
        <v>44350.571863425925</v>
      </c>
      <c r="D159" s="75" t="s">
        <v>1</v>
      </c>
      <c r="E159" s="27">
        <f t="shared" si="3"/>
        <v>12491.5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16</v>
      </c>
      <c r="B160" s="26">
        <v>150.5</v>
      </c>
      <c r="C160" s="76">
        <v>44350.571863425925</v>
      </c>
      <c r="D160" s="75" t="s">
        <v>1</v>
      </c>
      <c r="E160" s="27">
        <f t="shared" si="3"/>
        <v>2408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86</v>
      </c>
      <c r="B161" s="26">
        <v>150.4</v>
      </c>
      <c r="C161" s="76">
        <v>44350.573831018519</v>
      </c>
      <c r="D161" s="75" t="s">
        <v>1</v>
      </c>
      <c r="E161" s="27">
        <f t="shared" si="3"/>
        <v>12934.4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46</v>
      </c>
      <c r="B162" s="26">
        <v>150.4</v>
      </c>
      <c r="C162" s="76">
        <v>44350.573831018519</v>
      </c>
      <c r="D162" s="75" t="s">
        <v>1</v>
      </c>
      <c r="E162" s="27">
        <f t="shared" si="3"/>
        <v>6918.4000000000005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60</v>
      </c>
      <c r="B163" s="26">
        <v>150.4</v>
      </c>
      <c r="C163" s="76">
        <v>44350.573831018519</v>
      </c>
      <c r="D163" s="75" t="s">
        <v>1</v>
      </c>
      <c r="E163" s="27">
        <f t="shared" si="3"/>
        <v>9024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173</v>
      </c>
      <c r="B164" s="26">
        <v>150.4</v>
      </c>
      <c r="C164" s="76">
        <v>44350.576666666668</v>
      </c>
      <c r="D164" s="75" t="s">
        <v>1</v>
      </c>
      <c r="E164" s="27">
        <f t="shared" si="3"/>
        <v>26019.200000000001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178</v>
      </c>
      <c r="B165" s="26">
        <v>150.35</v>
      </c>
      <c r="C165" s="76">
        <v>44350.577881944446</v>
      </c>
      <c r="D165" s="75" t="s">
        <v>1</v>
      </c>
      <c r="E165" s="27">
        <f t="shared" si="3"/>
        <v>26762.3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28</v>
      </c>
      <c r="B166" s="26">
        <v>150.5</v>
      </c>
      <c r="C166" s="76">
        <v>44350.581793981481</v>
      </c>
      <c r="D166" s="75" t="s">
        <v>1</v>
      </c>
      <c r="E166" s="27">
        <f t="shared" si="3"/>
        <v>4214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40</v>
      </c>
      <c r="B167" s="26">
        <v>150.5</v>
      </c>
      <c r="C167" s="76">
        <v>44350.581793981481</v>
      </c>
      <c r="D167" s="75" t="s">
        <v>1</v>
      </c>
      <c r="E167" s="27">
        <f t="shared" si="3"/>
        <v>6020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60</v>
      </c>
      <c r="B168" s="26">
        <v>150.5</v>
      </c>
      <c r="C168" s="76">
        <v>44350.581793981481</v>
      </c>
      <c r="D168" s="75" t="s">
        <v>1</v>
      </c>
      <c r="E168" s="27">
        <f t="shared" si="3"/>
        <v>9030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20</v>
      </c>
      <c r="B169" s="26">
        <v>150.44999999999999</v>
      </c>
      <c r="C169" s="76">
        <v>44350.583425925928</v>
      </c>
      <c r="D169" s="75" t="s">
        <v>1</v>
      </c>
      <c r="E169" s="27">
        <f t="shared" si="3"/>
        <v>3009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132</v>
      </c>
      <c r="B170" s="26">
        <v>150.44999999999999</v>
      </c>
      <c r="C170" s="76">
        <v>44350.583425925928</v>
      </c>
      <c r="D170" s="75" t="s">
        <v>1</v>
      </c>
      <c r="E170" s="27">
        <f t="shared" si="3"/>
        <v>19859.399999999998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12</v>
      </c>
      <c r="B171" s="26">
        <v>150.44999999999999</v>
      </c>
      <c r="C171" s="76">
        <v>44350.583425925928</v>
      </c>
      <c r="D171" s="75" t="s">
        <v>1</v>
      </c>
      <c r="E171" s="27">
        <f t="shared" si="3"/>
        <v>1805.3999999999999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15</v>
      </c>
      <c r="B172" s="26">
        <v>150.44999999999999</v>
      </c>
      <c r="C172" s="76">
        <v>44350.583425925928</v>
      </c>
      <c r="D172" s="75" t="s">
        <v>1</v>
      </c>
      <c r="E172" s="27">
        <f t="shared" si="3"/>
        <v>2256.75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134</v>
      </c>
      <c r="B173" s="26">
        <v>150.35</v>
      </c>
      <c r="C173" s="76">
        <v>44350.587881944448</v>
      </c>
      <c r="D173" s="75" t="s">
        <v>1</v>
      </c>
      <c r="E173" s="27">
        <f t="shared" si="3"/>
        <v>20146.899999999998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9</v>
      </c>
      <c r="B174" s="26">
        <v>150.35</v>
      </c>
      <c r="C174" s="76">
        <v>44350.587881944448</v>
      </c>
      <c r="D174" s="75" t="s">
        <v>1</v>
      </c>
      <c r="E174" s="27">
        <f t="shared" si="3"/>
        <v>1353.1499999999999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58</v>
      </c>
      <c r="B175" s="26">
        <v>150.35</v>
      </c>
      <c r="C175" s="76">
        <v>44350.587881944448</v>
      </c>
      <c r="D175" s="75" t="s">
        <v>1</v>
      </c>
      <c r="E175" s="27">
        <f t="shared" si="3"/>
        <v>8720.2999999999993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50</v>
      </c>
      <c r="B176" s="26">
        <v>150.35</v>
      </c>
      <c r="C176" s="76">
        <v>44350.590497685182</v>
      </c>
      <c r="D176" s="75" t="s">
        <v>1</v>
      </c>
      <c r="E176" s="27">
        <f t="shared" si="3"/>
        <v>7517.5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50</v>
      </c>
      <c r="B177" s="26">
        <v>150.35</v>
      </c>
      <c r="C177" s="76">
        <v>44350.590497685182</v>
      </c>
      <c r="D177" s="75" t="s">
        <v>1</v>
      </c>
      <c r="E177" s="27">
        <f t="shared" si="3"/>
        <v>7517.5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100</v>
      </c>
      <c r="B178" s="26">
        <v>150.35</v>
      </c>
      <c r="C178" s="76">
        <v>44350.590497685182</v>
      </c>
      <c r="D178" s="75" t="s">
        <v>1</v>
      </c>
      <c r="E178" s="27">
        <f t="shared" si="3"/>
        <v>15035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30</v>
      </c>
      <c r="B179" s="26">
        <v>150.35</v>
      </c>
      <c r="C179" s="76">
        <v>44350.590787037036</v>
      </c>
      <c r="D179" s="75" t="s">
        <v>1</v>
      </c>
      <c r="E179" s="27">
        <f t="shared" si="3"/>
        <v>4510.5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30</v>
      </c>
      <c r="B180" s="26">
        <v>150.35</v>
      </c>
      <c r="C180" s="76">
        <v>44350.590787037036</v>
      </c>
      <c r="D180" s="75" t="s">
        <v>1</v>
      </c>
      <c r="E180" s="27">
        <f t="shared" si="3"/>
        <v>4510.5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30</v>
      </c>
      <c r="B181" s="26">
        <v>150.35</v>
      </c>
      <c r="C181" s="76">
        <v>44350.590787037036</v>
      </c>
      <c r="D181" s="75" t="s">
        <v>1</v>
      </c>
      <c r="E181" s="27">
        <f t="shared" si="3"/>
        <v>4510.5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10</v>
      </c>
      <c r="B182" s="26">
        <v>150.35</v>
      </c>
      <c r="C182" s="76">
        <v>44350.590787037036</v>
      </c>
      <c r="D182" s="75" t="s">
        <v>1</v>
      </c>
      <c r="E182" s="27">
        <f t="shared" si="3"/>
        <v>1503.5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30</v>
      </c>
      <c r="B183" s="26">
        <v>150.35</v>
      </c>
      <c r="C183" s="76">
        <v>44350.590787037036</v>
      </c>
      <c r="D183" s="75" t="s">
        <v>1</v>
      </c>
      <c r="E183" s="27">
        <f t="shared" si="3"/>
        <v>4510.5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50</v>
      </c>
      <c r="B184" s="26">
        <v>150.35</v>
      </c>
      <c r="C184" s="76">
        <v>44350.590787037036</v>
      </c>
      <c r="D184" s="75" t="s">
        <v>1</v>
      </c>
      <c r="E184" s="27">
        <f t="shared" si="3"/>
        <v>7517.5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20</v>
      </c>
      <c r="B185" s="26">
        <v>150.35</v>
      </c>
      <c r="C185" s="76">
        <v>44350.590787037036</v>
      </c>
      <c r="D185" s="75" t="s">
        <v>1</v>
      </c>
      <c r="E185" s="27">
        <f t="shared" si="3"/>
        <v>3007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100</v>
      </c>
      <c r="B186" s="26">
        <v>150.35</v>
      </c>
      <c r="C186" s="76">
        <v>44350.590787037036</v>
      </c>
      <c r="D186" s="75" t="s">
        <v>1</v>
      </c>
      <c r="E186" s="27">
        <f t="shared" si="3"/>
        <v>15035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30</v>
      </c>
      <c r="B187" s="26">
        <v>150.35</v>
      </c>
      <c r="C187" s="76">
        <v>44350.592442129629</v>
      </c>
      <c r="D187" s="75" t="s">
        <v>1</v>
      </c>
      <c r="E187" s="27">
        <f t="shared" si="3"/>
        <v>4510.5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24</v>
      </c>
      <c r="B188" s="26">
        <v>150.35</v>
      </c>
      <c r="C188" s="76">
        <v>44350.592453703706</v>
      </c>
      <c r="D188" s="75" t="s">
        <v>1</v>
      </c>
      <c r="E188" s="27">
        <f t="shared" si="3"/>
        <v>3608.3999999999996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12</v>
      </c>
      <c r="B189" s="26">
        <v>150.35</v>
      </c>
      <c r="C189" s="76">
        <v>44350.592557870368</v>
      </c>
      <c r="D189" s="75" t="s">
        <v>1</v>
      </c>
      <c r="E189" s="27">
        <f t="shared" si="3"/>
        <v>1804.1999999999998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23</v>
      </c>
      <c r="B190" s="26">
        <v>150.35</v>
      </c>
      <c r="C190" s="76">
        <v>44350.592673611114</v>
      </c>
      <c r="D190" s="75" t="s">
        <v>1</v>
      </c>
      <c r="E190" s="27">
        <f t="shared" si="3"/>
        <v>3458.0499999999997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108</v>
      </c>
      <c r="B191" s="26">
        <v>150.35</v>
      </c>
      <c r="C191" s="76">
        <v>44350.59306712963</v>
      </c>
      <c r="D191" s="75" t="s">
        <v>1</v>
      </c>
      <c r="E191" s="27">
        <f t="shared" si="3"/>
        <v>16237.8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45</v>
      </c>
      <c r="B192" s="26">
        <v>150.6</v>
      </c>
      <c r="C192" s="76">
        <v>44350.6015625</v>
      </c>
      <c r="D192" s="75" t="s">
        <v>1</v>
      </c>
      <c r="E192" s="27">
        <f t="shared" si="3"/>
        <v>6777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186</v>
      </c>
      <c r="B193" s="26">
        <v>150.6</v>
      </c>
      <c r="C193" s="76">
        <v>44350.6015625</v>
      </c>
      <c r="D193" s="75" t="s">
        <v>1</v>
      </c>
      <c r="E193" s="27">
        <f t="shared" si="3"/>
        <v>28011.599999999999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129</v>
      </c>
      <c r="B194" s="26">
        <v>150.6</v>
      </c>
      <c r="C194" s="76">
        <v>44350.601724537039</v>
      </c>
      <c r="D194" s="75" t="s">
        <v>1</v>
      </c>
      <c r="E194" s="27">
        <f t="shared" si="3"/>
        <v>19427.399999999998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198</v>
      </c>
      <c r="B195" s="26">
        <v>150.69999999999999</v>
      </c>
      <c r="C195" s="76">
        <v>44350.609699074077</v>
      </c>
      <c r="D195" s="75" t="s">
        <v>1</v>
      </c>
      <c r="E195" s="27">
        <f t="shared" ref="E195:E258" si="4">A195*B195</f>
        <v>29838.6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112</v>
      </c>
      <c r="B196" s="26">
        <v>150.9</v>
      </c>
      <c r="C196" s="76">
        <v>44350.615879629629</v>
      </c>
      <c r="D196" s="75" t="s">
        <v>1</v>
      </c>
      <c r="E196" s="27">
        <f t="shared" si="4"/>
        <v>16900.8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73</v>
      </c>
      <c r="B197" s="26">
        <v>150.9</v>
      </c>
      <c r="C197" s="76">
        <v>44350.615879629629</v>
      </c>
      <c r="D197" s="75" t="s">
        <v>1</v>
      </c>
      <c r="E197" s="27">
        <f t="shared" si="4"/>
        <v>11015.7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186</v>
      </c>
      <c r="B198" s="26">
        <v>150.94999999999999</v>
      </c>
      <c r="C198" s="76">
        <v>44350.619803240741</v>
      </c>
      <c r="D198" s="75" t="s">
        <v>1</v>
      </c>
      <c r="E198" s="27">
        <f t="shared" si="4"/>
        <v>28076.699999999997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100</v>
      </c>
      <c r="B199" s="26">
        <v>150.94999999999999</v>
      </c>
      <c r="C199" s="76">
        <v>44350.620324074072</v>
      </c>
      <c r="D199" s="75" t="s">
        <v>1</v>
      </c>
      <c r="E199" s="27">
        <f t="shared" si="4"/>
        <v>15094.999999999998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53</v>
      </c>
      <c r="B200" s="26">
        <v>150.94999999999999</v>
      </c>
      <c r="C200" s="76">
        <v>44350.620324074072</v>
      </c>
      <c r="D200" s="75" t="s">
        <v>1</v>
      </c>
      <c r="E200" s="27">
        <f t="shared" si="4"/>
        <v>8000.3499999999995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18</v>
      </c>
      <c r="B201" s="26">
        <v>150.94999999999999</v>
      </c>
      <c r="C201" s="76">
        <v>44350.620335648149</v>
      </c>
      <c r="D201" s="75" t="s">
        <v>1</v>
      </c>
      <c r="E201" s="27">
        <f t="shared" si="4"/>
        <v>2717.1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188</v>
      </c>
      <c r="B202" s="26">
        <v>151.05000000000001</v>
      </c>
      <c r="C202" s="76">
        <v>44350.636793981481</v>
      </c>
      <c r="D202" s="75" t="s">
        <v>1</v>
      </c>
      <c r="E202" s="27">
        <f t="shared" si="4"/>
        <v>28397.4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197</v>
      </c>
      <c r="B203" s="26">
        <v>151.1</v>
      </c>
      <c r="C203" s="76">
        <v>44350.659178240741</v>
      </c>
      <c r="D203" s="75" t="s">
        <v>1</v>
      </c>
      <c r="E203" s="27">
        <f t="shared" si="4"/>
        <v>29766.699999999997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106</v>
      </c>
      <c r="B204" s="26">
        <v>151.30000000000001</v>
      </c>
      <c r="C204" s="76">
        <v>44350.661620370367</v>
      </c>
      <c r="D204" s="75" t="s">
        <v>1</v>
      </c>
      <c r="E204" s="27">
        <f t="shared" si="4"/>
        <v>16037.800000000001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79</v>
      </c>
      <c r="B205" s="26">
        <v>151.30000000000001</v>
      </c>
      <c r="C205" s="76">
        <v>44350.663321759261</v>
      </c>
      <c r="D205" s="75" t="s">
        <v>1</v>
      </c>
      <c r="E205" s="27">
        <f t="shared" si="4"/>
        <v>11952.7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25472-4A68-47F3-AC9F-AFE3CE3EC7CC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205</v>
      </c>
      <c r="B2" s="26">
        <v>151.85</v>
      </c>
      <c r="C2" s="76">
        <v>44349.375925925924</v>
      </c>
      <c r="D2" s="75" t="s">
        <v>1</v>
      </c>
      <c r="E2" s="27">
        <f>A2*B2</f>
        <v>31129.25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174</v>
      </c>
      <c r="B3" s="26">
        <v>152.19999999999999</v>
      </c>
      <c r="C3" s="76">
        <v>44349.379849537036</v>
      </c>
      <c r="D3" s="75" t="s">
        <v>1</v>
      </c>
      <c r="E3" s="27">
        <f t="shared" ref="E3:E66" si="0">A3*B3</f>
        <v>26482.799999999999</v>
      </c>
      <c r="F3" s="25"/>
      <c r="G3" s="31" t="s">
        <v>1</v>
      </c>
      <c r="H3" s="32">
        <f>+SUMIF(D:D,K3,A:A)</f>
        <v>33221</v>
      </c>
      <c r="I3" s="33">
        <f>+J3/H3</f>
        <v>152.18882935492621</v>
      </c>
      <c r="J3" s="34">
        <f>+SUMIF(D:D,K3,E:E)</f>
        <v>5055865.1000000034</v>
      </c>
      <c r="K3" s="35" t="s">
        <v>1</v>
      </c>
    </row>
    <row r="4" spans="1:11" ht="15" customHeight="1" x14ac:dyDescent="0.25">
      <c r="A4" s="75">
        <v>92</v>
      </c>
      <c r="B4" s="26">
        <v>152.4</v>
      </c>
      <c r="C4" s="76">
        <v>44349.38108796296</v>
      </c>
      <c r="D4" s="75" t="s">
        <v>1</v>
      </c>
      <c r="E4" s="27">
        <f t="shared" si="0"/>
        <v>14020.800000000001</v>
      </c>
      <c r="F4" s="25"/>
      <c r="G4" s="36" t="s">
        <v>29</v>
      </c>
      <c r="H4" s="37">
        <f>+SUMIF(D:D,K4,A:A)</f>
        <v>1500</v>
      </c>
      <c r="I4" s="38">
        <f t="shared" ref="I4:I5" si="1">+J4/H4</f>
        <v>151.39999999999998</v>
      </c>
      <c r="J4" s="39">
        <f>+SUMIF(D:D,K4,E:E)</f>
        <v>227099.99999999997</v>
      </c>
      <c r="K4" s="35" t="s">
        <v>29</v>
      </c>
    </row>
    <row r="5" spans="1:11" ht="15" customHeight="1" x14ac:dyDescent="0.25">
      <c r="A5" s="75">
        <v>79</v>
      </c>
      <c r="B5" s="26">
        <v>152.4</v>
      </c>
      <c r="C5" s="76">
        <v>44349.38108796296</v>
      </c>
      <c r="D5" s="75" t="s">
        <v>1</v>
      </c>
      <c r="E5" s="27">
        <f t="shared" si="0"/>
        <v>12039.6</v>
      </c>
      <c r="F5" s="25"/>
      <c r="G5" s="40" t="s">
        <v>2</v>
      </c>
      <c r="H5" s="41">
        <f>+SUMIF(D:D,K5,A:A)</f>
        <v>2100</v>
      </c>
      <c r="I5" s="42">
        <f t="shared" si="1"/>
        <v>151.59999999999997</v>
      </c>
      <c r="J5" s="43">
        <f>+SUMIF(D:D,K5,E:E)</f>
        <v>318359.99999999994</v>
      </c>
      <c r="K5" s="35" t="s">
        <v>2</v>
      </c>
    </row>
    <row r="6" spans="1:11" ht="15" customHeight="1" x14ac:dyDescent="0.25">
      <c r="A6" s="75">
        <v>105</v>
      </c>
      <c r="B6" s="26">
        <v>152.4</v>
      </c>
      <c r="C6" s="76">
        <v>44349.38108796296</v>
      </c>
      <c r="D6" s="75" t="s">
        <v>1</v>
      </c>
      <c r="E6" s="27">
        <f t="shared" si="0"/>
        <v>16002</v>
      </c>
      <c r="F6" s="25"/>
      <c r="G6" s="44" t="s">
        <v>16</v>
      </c>
      <c r="H6" s="45">
        <f>SUM(H3:H5)</f>
        <v>36821</v>
      </c>
      <c r="I6" s="46">
        <f>+ROUND(J6/H6,6)</f>
        <v>152.12311199999999</v>
      </c>
      <c r="J6" s="47">
        <f>SUM(J3:J5)</f>
        <v>5601325.1000000034</v>
      </c>
      <c r="K6" s="35"/>
    </row>
    <row r="7" spans="1:11" ht="15" customHeight="1" x14ac:dyDescent="0.25">
      <c r="A7" s="75">
        <v>75</v>
      </c>
      <c r="B7" s="26">
        <v>152.4</v>
      </c>
      <c r="C7" s="76">
        <v>44349.38108796296</v>
      </c>
      <c r="D7" s="75" t="s">
        <v>1</v>
      </c>
      <c r="E7" s="27">
        <f t="shared" si="0"/>
        <v>11430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183</v>
      </c>
      <c r="B8" s="26">
        <v>152.35</v>
      </c>
      <c r="C8" s="76">
        <v>44349.381458333337</v>
      </c>
      <c r="D8" s="75" t="s">
        <v>1</v>
      </c>
      <c r="E8" s="27">
        <f t="shared" si="0"/>
        <v>27880.05</v>
      </c>
      <c r="F8" s="25"/>
      <c r="G8" s="51" t="s">
        <v>17</v>
      </c>
      <c r="H8" s="52">
        <v>44349</v>
      </c>
      <c r="I8" s="53"/>
      <c r="J8" s="50"/>
      <c r="K8" s="25"/>
    </row>
    <row r="9" spans="1:11" ht="15" customHeight="1" x14ac:dyDescent="0.25">
      <c r="A9" s="75">
        <v>189</v>
      </c>
      <c r="B9" s="26">
        <v>152.35</v>
      </c>
      <c r="C9" s="76">
        <v>44349.385775462964</v>
      </c>
      <c r="D9" s="75" t="s">
        <v>1</v>
      </c>
      <c r="E9" s="27">
        <f t="shared" si="0"/>
        <v>28794.149999999998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183</v>
      </c>
      <c r="B10" s="26">
        <v>152.25</v>
      </c>
      <c r="C10" s="76">
        <v>44349.386597222219</v>
      </c>
      <c r="D10" s="75" t="s">
        <v>1</v>
      </c>
      <c r="E10" s="27">
        <f t="shared" si="0"/>
        <v>27861.75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203</v>
      </c>
      <c r="B11" s="26">
        <v>152.65</v>
      </c>
      <c r="C11" s="76">
        <v>44349.38857638889</v>
      </c>
      <c r="D11" s="75" t="s">
        <v>1</v>
      </c>
      <c r="E11" s="27">
        <f t="shared" si="0"/>
        <v>30987.95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184</v>
      </c>
      <c r="B12" s="26">
        <v>152.6</v>
      </c>
      <c r="C12" s="76">
        <v>44349.388888888891</v>
      </c>
      <c r="D12" s="75" t="s">
        <v>1</v>
      </c>
      <c r="E12" s="27">
        <f t="shared" si="0"/>
        <v>28078.399999999998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130</v>
      </c>
      <c r="B13" s="26">
        <v>152.9</v>
      </c>
      <c r="C13" s="76">
        <v>44349.390636574077</v>
      </c>
      <c r="D13" s="75" t="s">
        <v>1</v>
      </c>
      <c r="E13" s="27">
        <f t="shared" si="0"/>
        <v>19877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10</v>
      </c>
      <c r="B14" s="26">
        <v>152.9</v>
      </c>
      <c r="C14" s="76">
        <v>44349.390636574077</v>
      </c>
      <c r="D14" s="75" t="s">
        <v>1</v>
      </c>
      <c r="E14" s="27">
        <f t="shared" si="0"/>
        <v>1529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39</v>
      </c>
      <c r="B15" s="26">
        <v>152.9</v>
      </c>
      <c r="C15" s="76">
        <v>44349.390636574077</v>
      </c>
      <c r="D15" s="75" t="s">
        <v>1</v>
      </c>
      <c r="E15" s="27">
        <f t="shared" si="0"/>
        <v>5963.1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65</v>
      </c>
      <c r="B16" s="26">
        <v>152.9</v>
      </c>
      <c r="C16" s="76">
        <v>44349.390636574077</v>
      </c>
      <c r="D16" s="75" t="s">
        <v>1</v>
      </c>
      <c r="E16" s="27">
        <f t="shared" si="0"/>
        <v>9938.5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118</v>
      </c>
      <c r="B17" s="26">
        <v>152.9</v>
      </c>
      <c r="C17" s="76">
        <v>44349.390636574077</v>
      </c>
      <c r="D17" s="75" t="s">
        <v>1</v>
      </c>
      <c r="E17" s="27">
        <f t="shared" si="0"/>
        <v>18042.2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172</v>
      </c>
      <c r="B18" s="26">
        <v>152.9</v>
      </c>
      <c r="C18" s="76">
        <v>44349.390972222223</v>
      </c>
      <c r="D18" s="75" t="s">
        <v>1</v>
      </c>
      <c r="E18" s="27">
        <f t="shared" si="0"/>
        <v>26298.799999999999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198</v>
      </c>
      <c r="B19" s="26">
        <v>152.80000000000001</v>
      </c>
      <c r="C19" s="76">
        <v>44349.39234953704</v>
      </c>
      <c r="D19" s="75" t="s">
        <v>1</v>
      </c>
      <c r="E19" s="27">
        <f t="shared" si="0"/>
        <v>30254.400000000001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173</v>
      </c>
      <c r="B20" s="26">
        <v>152.75</v>
      </c>
      <c r="C20" s="76">
        <v>44349.396064814813</v>
      </c>
      <c r="D20" s="75" t="s">
        <v>1</v>
      </c>
      <c r="E20" s="27">
        <f t="shared" si="0"/>
        <v>26425.75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190</v>
      </c>
      <c r="B21" s="26">
        <v>152.80000000000001</v>
      </c>
      <c r="C21" s="76">
        <v>44349.397673611114</v>
      </c>
      <c r="D21" s="75" t="s">
        <v>1</v>
      </c>
      <c r="E21" s="27">
        <f t="shared" si="0"/>
        <v>29032.000000000004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182</v>
      </c>
      <c r="B22" s="26">
        <v>152.80000000000001</v>
      </c>
      <c r="C22" s="76">
        <v>44349.399108796293</v>
      </c>
      <c r="D22" s="75" t="s">
        <v>1</v>
      </c>
      <c r="E22" s="27">
        <f t="shared" si="0"/>
        <v>27809.600000000002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40</v>
      </c>
      <c r="B23" s="26">
        <v>152.9</v>
      </c>
      <c r="C23" s="76">
        <v>44349.400763888887</v>
      </c>
      <c r="D23" s="75" t="s">
        <v>1</v>
      </c>
      <c r="E23" s="27">
        <f t="shared" si="0"/>
        <v>6116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34</v>
      </c>
      <c r="B24" s="26">
        <v>152.9</v>
      </c>
      <c r="C24" s="76">
        <v>44349.400763888887</v>
      </c>
      <c r="D24" s="75" t="s">
        <v>1</v>
      </c>
      <c r="E24" s="27">
        <f t="shared" si="0"/>
        <v>5198.6000000000004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20</v>
      </c>
      <c r="B25" s="26">
        <v>152.9</v>
      </c>
      <c r="C25" s="76">
        <v>44349.400763888887</v>
      </c>
      <c r="D25" s="75" t="s">
        <v>1</v>
      </c>
      <c r="E25" s="27">
        <f t="shared" si="0"/>
        <v>3058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21</v>
      </c>
      <c r="B26" s="26">
        <v>152.9</v>
      </c>
      <c r="C26" s="76">
        <v>44349.400763888887</v>
      </c>
      <c r="D26" s="75" t="s">
        <v>1</v>
      </c>
      <c r="E26" s="27">
        <f t="shared" si="0"/>
        <v>3210.9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328</v>
      </c>
      <c r="B27" s="26">
        <v>152.9</v>
      </c>
      <c r="C27" s="76">
        <v>44349.400763888887</v>
      </c>
      <c r="D27" s="75" t="s">
        <v>1</v>
      </c>
      <c r="E27" s="27">
        <f t="shared" si="0"/>
        <v>50151.200000000004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10</v>
      </c>
      <c r="B28" s="26">
        <v>152.9</v>
      </c>
      <c r="C28" s="76">
        <v>44349.400879629633</v>
      </c>
      <c r="D28" s="75" t="s">
        <v>1</v>
      </c>
      <c r="E28" s="27">
        <f t="shared" si="0"/>
        <v>1529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90</v>
      </c>
      <c r="B29" s="26">
        <v>152.9</v>
      </c>
      <c r="C29" s="76">
        <v>44349.400879629633</v>
      </c>
      <c r="D29" s="75" t="s">
        <v>1</v>
      </c>
      <c r="E29" s="27">
        <f t="shared" si="0"/>
        <v>13761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18</v>
      </c>
      <c r="B30" s="26">
        <v>152.9</v>
      </c>
      <c r="C30" s="76">
        <v>44349.400879629633</v>
      </c>
      <c r="D30" s="75" t="s">
        <v>1</v>
      </c>
      <c r="E30" s="27">
        <f t="shared" si="0"/>
        <v>2752.2000000000003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20</v>
      </c>
      <c r="B31" s="26">
        <v>152.9</v>
      </c>
      <c r="C31" s="76">
        <v>44349.400879629633</v>
      </c>
      <c r="D31" s="75" t="s">
        <v>1</v>
      </c>
      <c r="E31" s="27">
        <f t="shared" si="0"/>
        <v>3058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21</v>
      </c>
      <c r="B32" s="26">
        <v>152.9</v>
      </c>
      <c r="C32" s="76">
        <v>44349.400879629633</v>
      </c>
      <c r="D32" s="75" t="s">
        <v>1</v>
      </c>
      <c r="E32" s="27">
        <f t="shared" si="0"/>
        <v>3210.9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34</v>
      </c>
      <c r="B33" s="26">
        <v>152.9</v>
      </c>
      <c r="C33" s="76">
        <v>44349.400879629633</v>
      </c>
      <c r="D33" s="75" t="s">
        <v>1</v>
      </c>
      <c r="E33" s="27">
        <f t="shared" si="0"/>
        <v>5198.6000000000004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40</v>
      </c>
      <c r="B34" s="26">
        <v>152.9</v>
      </c>
      <c r="C34" s="76">
        <v>44349.400879629633</v>
      </c>
      <c r="D34" s="75" t="s">
        <v>1</v>
      </c>
      <c r="E34" s="27">
        <f t="shared" si="0"/>
        <v>6116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167</v>
      </c>
      <c r="B35" s="26">
        <v>152.85</v>
      </c>
      <c r="C35" s="76">
        <v>44349.400902777779</v>
      </c>
      <c r="D35" s="75" t="s">
        <v>1</v>
      </c>
      <c r="E35" s="27">
        <f t="shared" si="0"/>
        <v>25525.95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286</v>
      </c>
      <c r="B36" s="26">
        <v>153</v>
      </c>
      <c r="C36" s="76">
        <v>44349.40121527778</v>
      </c>
      <c r="D36" s="75" t="s">
        <v>1</v>
      </c>
      <c r="E36" s="27">
        <f t="shared" si="0"/>
        <v>43758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157</v>
      </c>
      <c r="B37" s="26">
        <v>153</v>
      </c>
      <c r="C37" s="76">
        <v>44349.401504629626</v>
      </c>
      <c r="D37" s="75" t="s">
        <v>1</v>
      </c>
      <c r="E37" s="27">
        <f t="shared" si="0"/>
        <v>24021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49</v>
      </c>
      <c r="B38" s="26">
        <v>153</v>
      </c>
      <c r="C38" s="76">
        <v>44349.401504629626</v>
      </c>
      <c r="D38" s="75" t="s">
        <v>1</v>
      </c>
      <c r="E38" s="27">
        <f t="shared" si="0"/>
        <v>7497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10</v>
      </c>
      <c r="B39" s="26">
        <v>153.05000000000001</v>
      </c>
      <c r="C39" s="76">
        <v>44349.401689814818</v>
      </c>
      <c r="D39" s="75" t="s">
        <v>1</v>
      </c>
      <c r="E39" s="27">
        <f t="shared" si="0"/>
        <v>1530.5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40</v>
      </c>
      <c r="B40" s="26">
        <v>153.05000000000001</v>
      </c>
      <c r="C40" s="76">
        <v>44349.401689814818</v>
      </c>
      <c r="D40" s="75" t="s">
        <v>1</v>
      </c>
      <c r="E40" s="27">
        <f t="shared" si="0"/>
        <v>6122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40</v>
      </c>
      <c r="B41" s="26">
        <v>153.05000000000001</v>
      </c>
      <c r="C41" s="76">
        <v>44349.401689814818</v>
      </c>
      <c r="D41" s="75" t="s">
        <v>1</v>
      </c>
      <c r="E41" s="27">
        <f t="shared" si="0"/>
        <v>6122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60</v>
      </c>
      <c r="B42" s="26">
        <v>153.05000000000001</v>
      </c>
      <c r="C42" s="76">
        <v>44349.401944444442</v>
      </c>
      <c r="D42" s="75" t="s">
        <v>1</v>
      </c>
      <c r="E42" s="27">
        <f t="shared" si="0"/>
        <v>9183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37</v>
      </c>
      <c r="B43" s="26">
        <v>153.05000000000001</v>
      </c>
      <c r="C43" s="76">
        <v>44349.401944444442</v>
      </c>
      <c r="D43" s="75" t="s">
        <v>1</v>
      </c>
      <c r="E43" s="27">
        <f t="shared" si="0"/>
        <v>5662.85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10</v>
      </c>
      <c r="B44" s="26">
        <v>153.05000000000001</v>
      </c>
      <c r="C44" s="76">
        <v>44349.401944444442</v>
      </c>
      <c r="D44" s="75" t="s">
        <v>1</v>
      </c>
      <c r="E44" s="27">
        <f t="shared" si="0"/>
        <v>1530.5</v>
      </c>
      <c r="F44" s="25"/>
      <c r="G44" s="25"/>
      <c r="H44" s="25"/>
      <c r="I44" s="25"/>
      <c r="J44" s="25"/>
      <c r="K44" s="25"/>
    </row>
    <row r="45" spans="1:11" x14ac:dyDescent="0.25">
      <c r="A45" s="75">
        <v>21</v>
      </c>
      <c r="B45" s="26">
        <v>153.05000000000001</v>
      </c>
      <c r="C45" s="76">
        <v>44349.401944444442</v>
      </c>
      <c r="D45" s="75" t="s">
        <v>1</v>
      </c>
      <c r="E45" s="27">
        <f t="shared" si="0"/>
        <v>3214.05</v>
      </c>
      <c r="F45" s="25"/>
      <c r="G45" s="25"/>
      <c r="H45" s="25"/>
      <c r="I45" s="25"/>
      <c r="J45" s="25"/>
      <c r="K45" s="25"/>
    </row>
    <row r="46" spans="1:11" x14ac:dyDescent="0.25">
      <c r="A46" s="75">
        <v>40</v>
      </c>
      <c r="B46" s="26">
        <v>153.05000000000001</v>
      </c>
      <c r="C46" s="76">
        <v>44349.401944444442</v>
      </c>
      <c r="D46" s="75" t="s">
        <v>1</v>
      </c>
      <c r="E46" s="27">
        <f t="shared" si="0"/>
        <v>6122</v>
      </c>
      <c r="F46" s="25"/>
      <c r="G46" s="25"/>
      <c r="H46" s="25"/>
      <c r="I46" s="25"/>
      <c r="J46" s="25"/>
      <c r="K46" s="25"/>
    </row>
    <row r="47" spans="1:11" x14ac:dyDescent="0.25">
      <c r="A47" s="75">
        <v>70</v>
      </c>
      <c r="B47" s="26">
        <v>153.05000000000001</v>
      </c>
      <c r="C47" s="76">
        <v>44349.401944444442</v>
      </c>
      <c r="D47" s="75" t="s">
        <v>1</v>
      </c>
      <c r="E47" s="27">
        <f t="shared" si="0"/>
        <v>10713.5</v>
      </c>
      <c r="F47" s="25"/>
      <c r="G47" s="25"/>
      <c r="H47" s="25"/>
      <c r="I47" s="25"/>
      <c r="J47" s="25"/>
      <c r="K47" s="25"/>
    </row>
    <row r="48" spans="1:11" x14ac:dyDescent="0.25">
      <c r="A48" s="75">
        <v>173</v>
      </c>
      <c r="B48" s="26">
        <v>153</v>
      </c>
      <c r="C48" s="76">
        <v>44349.401944444442</v>
      </c>
      <c r="D48" s="75" t="s">
        <v>1</v>
      </c>
      <c r="E48" s="27">
        <f t="shared" si="0"/>
        <v>26469</v>
      </c>
      <c r="F48" s="25"/>
      <c r="G48" s="25"/>
      <c r="H48" s="25"/>
      <c r="I48" s="25"/>
      <c r="J48" s="25"/>
      <c r="K48" s="25"/>
    </row>
    <row r="49" spans="1:11" x14ac:dyDescent="0.25">
      <c r="A49" s="75">
        <v>203</v>
      </c>
      <c r="B49" s="26">
        <v>153</v>
      </c>
      <c r="C49" s="76">
        <v>44349.401944444442</v>
      </c>
      <c r="D49" s="75" t="s">
        <v>1</v>
      </c>
      <c r="E49" s="27">
        <f t="shared" si="0"/>
        <v>31059</v>
      </c>
      <c r="F49" s="25"/>
      <c r="G49" s="25"/>
      <c r="H49" s="25"/>
      <c r="I49" s="25"/>
      <c r="J49" s="25"/>
      <c r="K49" s="25"/>
    </row>
    <row r="50" spans="1:11" x14ac:dyDescent="0.25">
      <c r="A50" s="75">
        <v>167</v>
      </c>
      <c r="B50" s="26">
        <v>152.94999999999999</v>
      </c>
      <c r="C50" s="76">
        <v>44349.401967592596</v>
      </c>
      <c r="D50" s="75" t="s">
        <v>1</v>
      </c>
      <c r="E50" s="27">
        <f t="shared" si="0"/>
        <v>25542.649999999998</v>
      </c>
      <c r="F50" s="25"/>
      <c r="G50" s="25"/>
      <c r="H50" s="25"/>
      <c r="I50" s="25"/>
      <c r="J50" s="25"/>
      <c r="K50" s="25"/>
    </row>
    <row r="51" spans="1:11" x14ac:dyDescent="0.25">
      <c r="A51" s="75">
        <v>285</v>
      </c>
      <c r="B51" s="26">
        <v>153</v>
      </c>
      <c r="C51" s="76">
        <v>44349.401967592596</v>
      </c>
      <c r="D51" s="75" t="s">
        <v>1</v>
      </c>
      <c r="E51" s="27">
        <f t="shared" si="0"/>
        <v>43605</v>
      </c>
      <c r="F51" s="25"/>
      <c r="G51" s="25"/>
      <c r="H51" s="25"/>
      <c r="I51" s="25"/>
      <c r="J51" s="25"/>
      <c r="K51" s="25"/>
    </row>
    <row r="52" spans="1:11" x14ac:dyDescent="0.25">
      <c r="A52" s="75">
        <v>202</v>
      </c>
      <c r="B52" s="26">
        <v>152.9</v>
      </c>
      <c r="C52" s="76">
        <v>44349.402777777781</v>
      </c>
      <c r="D52" s="75" t="s">
        <v>1</v>
      </c>
      <c r="E52" s="27">
        <f t="shared" si="0"/>
        <v>30885.800000000003</v>
      </c>
      <c r="F52" s="25"/>
      <c r="G52" s="25"/>
      <c r="H52" s="25"/>
      <c r="I52" s="25"/>
      <c r="J52" s="25"/>
      <c r="K52" s="25"/>
    </row>
    <row r="53" spans="1:11" x14ac:dyDescent="0.25">
      <c r="A53" s="75">
        <v>82</v>
      </c>
      <c r="B53" s="26">
        <v>152.85</v>
      </c>
      <c r="C53" s="76">
        <v>44349.4062962963</v>
      </c>
      <c r="D53" s="75" t="s">
        <v>1</v>
      </c>
      <c r="E53" s="27">
        <f t="shared" si="0"/>
        <v>12533.699999999999</v>
      </c>
      <c r="F53" s="25"/>
      <c r="G53" s="25"/>
      <c r="H53" s="25"/>
      <c r="I53" s="25"/>
      <c r="J53" s="25"/>
      <c r="K53" s="25"/>
    </row>
    <row r="54" spans="1:11" x14ac:dyDescent="0.25">
      <c r="A54" s="75">
        <v>40</v>
      </c>
      <c r="B54" s="26">
        <v>152.85</v>
      </c>
      <c r="C54" s="76">
        <v>44349.4062962963</v>
      </c>
      <c r="D54" s="75" t="s">
        <v>1</v>
      </c>
      <c r="E54" s="27">
        <f t="shared" si="0"/>
        <v>6114</v>
      </c>
      <c r="F54" s="25"/>
      <c r="G54" s="25"/>
      <c r="H54" s="25"/>
      <c r="I54" s="25"/>
      <c r="J54" s="25"/>
      <c r="K54" s="25"/>
    </row>
    <row r="55" spans="1:11" x14ac:dyDescent="0.25">
      <c r="A55" s="75">
        <v>78</v>
      </c>
      <c r="B55" s="26">
        <v>152.85</v>
      </c>
      <c r="C55" s="76">
        <v>44349.4062962963</v>
      </c>
      <c r="D55" s="75" t="s">
        <v>1</v>
      </c>
      <c r="E55" s="27">
        <f t="shared" si="0"/>
        <v>11922.3</v>
      </c>
      <c r="F55" s="25"/>
      <c r="G55" s="25"/>
      <c r="H55" s="25"/>
      <c r="I55" s="25"/>
      <c r="J55" s="25"/>
      <c r="K55" s="25"/>
    </row>
    <row r="56" spans="1:11" x14ac:dyDescent="0.25">
      <c r="A56" s="75">
        <v>80</v>
      </c>
      <c r="B56" s="26">
        <v>152.69999999999999</v>
      </c>
      <c r="C56" s="76">
        <v>44349.419722222221</v>
      </c>
      <c r="D56" s="75" t="s">
        <v>1</v>
      </c>
      <c r="E56" s="27">
        <f t="shared" si="0"/>
        <v>12216</v>
      </c>
      <c r="F56" s="25"/>
      <c r="G56" s="25"/>
      <c r="H56" s="25"/>
      <c r="I56" s="25"/>
      <c r="J56" s="25"/>
      <c r="K56" s="25"/>
    </row>
    <row r="57" spans="1:11" x14ac:dyDescent="0.25">
      <c r="A57" s="75">
        <v>75</v>
      </c>
      <c r="B57" s="26">
        <v>152.69999999999999</v>
      </c>
      <c r="C57" s="76">
        <v>44349.419722222221</v>
      </c>
      <c r="D57" s="75" t="s">
        <v>1</v>
      </c>
      <c r="E57" s="27">
        <f t="shared" si="0"/>
        <v>11452.5</v>
      </c>
      <c r="F57" s="25"/>
      <c r="G57" s="25"/>
      <c r="H57" s="25"/>
      <c r="I57" s="25"/>
      <c r="J57" s="25"/>
      <c r="K57" s="25"/>
    </row>
    <row r="58" spans="1:11" x14ac:dyDescent="0.25">
      <c r="A58" s="75">
        <v>12</v>
      </c>
      <c r="B58" s="26">
        <v>152.69999999999999</v>
      </c>
      <c r="C58" s="76">
        <v>44349.419722222221</v>
      </c>
      <c r="D58" s="75" t="s">
        <v>1</v>
      </c>
      <c r="E58" s="27">
        <f t="shared" si="0"/>
        <v>1832.3999999999999</v>
      </c>
      <c r="F58" s="25"/>
      <c r="G58" s="25"/>
      <c r="H58" s="25"/>
      <c r="I58" s="25"/>
      <c r="J58" s="25"/>
      <c r="K58" s="25"/>
    </row>
    <row r="59" spans="1:11" x14ac:dyDescent="0.25">
      <c r="A59" s="75">
        <v>5</v>
      </c>
      <c r="B59" s="26">
        <v>152.6</v>
      </c>
      <c r="C59" s="76">
        <v>44349.4216087963</v>
      </c>
      <c r="D59" s="75" t="s">
        <v>1</v>
      </c>
      <c r="E59" s="27">
        <f t="shared" si="0"/>
        <v>763</v>
      </c>
      <c r="F59" s="25"/>
      <c r="G59" s="25"/>
      <c r="H59" s="25"/>
      <c r="I59" s="25"/>
      <c r="J59" s="25"/>
      <c r="K59" s="25"/>
    </row>
    <row r="60" spans="1:11" x14ac:dyDescent="0.25">
      <c r="A60" s="75">
        <v>22</v>
      </c>
      <c r="B60" s="26">
        <v>152.6</v>
      </c>
      <c r="C60" s="76">
        <v>44349.4216087963</v>
      </c>
      <c r="D60" s="75" t="s">
        <v>1</v>
      </c>
      <c r="E60" s="27">
        <f t="shared" si="0"/>
        <v>3357.2</v>
      </c>
      <c r="F60" s="25"/>
      <c r="G60" s="25"/>
      <c r="H60" s="25"/>
      <c r="I60" s="25"/>
      <c r="J60" s="25"/>
      <c r="K60" s="25"/>
    </row>
    <row r="61" spans="1:11" x14ac:dyDescent="0.25">
      <c r="A61" s="75">
        <v>100</v>
      </c>
      <c r="B61" s="26">
        <v>152.6</v>
      </c>
      <c r="C61" s="76">
        <v>44349.4216087963</v>
      </c>
      <c r="D61" s="75" t="s">
        <v>1</v>
      </c>
      <c r="E61" s="27">
        <f t="shared" si="0"/>
        <v>15260</v>
      </c>
      <c r="F61" s="25"/>
      <c r="G61" s="25"/>
      <c r="H61" s="25"/>
      <c r="I61" s="25"/>
      <c r="J61" s="25"/>
      <c r="K61" s="25"/>
    </row>
    <row r="62" spans="1:11" x14ac:dyDescent="0.25">
      <c r="A62" s="75">
        <v>35</v>
      </c>
      <c r="B62" s="26">
        <v>152.6</v>
      </c>
      <c r="C62" s="76">
        <v>44349.422418981485</v>
      </c>
      <c r="D62" s="75" t="s">
        <v>1</v>
      </c>
      <c r="E62" s="27">
        <f t="shared" si="0"/>
        <v>5341</v>
      </c>
      <c r="F62" s="25"/>
      <c r="G62" s="25"/>
      <c r="H62" s="25"/>
      <c r="I62" s="25"/>
      <c r="J62" s="25"/>
      <c r="K62" s="25"/>
    </row>
    <row r="63" spans="1:11" x14ac:dyDescent="0.25">
      <c r="A63" s="75">
        <v>20</v>
      </c>
      <c r="B63" s="26">
        <v>152.6</v>
      </c>
      <c r="C63" s="76">
        <v>44349.422418981485</v>
      </c>
      <c r="D63" s="75" t="s">
        <v>1</v>
      </c>
      <c r="E63" s="27">
        <f t="shared" si="0"/>
        <v>3052</v>
      </c>
      <c r="F63" s="25"/>
      <c r="G63" s="25"/>
      <c r="H63" s="25"/>
      <c r="I63" s="25"/>
      <c r="J63" s="25"/>
      <c r="K63" s="25"/>
    </row>
    <row r="64" spans="1:11" x14ac:dyDescent="0.25">
      <c r="A64" s="75">
        <v>21</v>
      </c>
      <c r="B64" s="26">
        <v>152.6</v>
      </c>
      <c r="C64" s="76">
        <v>44349.422418981485</v>
      </c>
      <c r="D64" s="75" t="s">
        <v>1</v>
      </c>
      <c r="E64" s="27">
        <f t="shared" si="0"/>
        <v>3204.6</v>
      </c>
      <c r="F64" s="25"/>
      <c r="G64" s="25"/>
      <c r="H64" s="25"/>
      <c r="I64" s="25"/>
      <c r="J64" s="25"/>
      <c r="K64" s="25"/>
    </row>
    <row r="65" spans="1:11" x14ac:dyDescent="0.25">
      <c r="A65" s="75">
        <v>73</v>
      </c>
      <c r="B65" s="26">
        <v>152.6</v>
      </c>
      <c r="C65" s="76">
        <v>44349.422418981485</v>
      </c>
      <c r="D65" s="75" t="s">
        <v>1</v>
      </c>
      <c r="E65" s="27">
        <f t="shared" si="0"/>
        <v>11139.8</v>
      </c>
      <c r="F65" s="25"/>
      <c r="G65" s="25"/>
      <c r="H65" s="25"/>
      <c r="I65" s="25"/>
      <c r="J65" s="25"/>
      <c r="K65" s="25"/>
    </row>
    <row r="66" spans="1:11" x14ac:dyDescent="0.25">
      <c r="A66" s="75">
        <v>176</v>
      </c>
      <c r="B66" s="26">
        <v>152.6</v>
      </c>
      <c r="C66" s="76">
        <v>44349.422418981485</v>
      </c>
      <c r="D66" s="75" t="s">
        <v>1</v>
      </c>
      <c r="E66" s="27">
        <f t="shared" si="0"/>
        <v>26857.599999999999</v>
      </c>
      <c r="F66" s="25"/>
      <c r="G66" s="25"/>
      <c r="H66" s="25"/>
      <c r="I66" s="25"/>
      <c r="J66" s="25"/>
      <c r="K66" s="25"/>
    </row>
    <row r="67" spans="1:11" x14ac:dyDescent="0.25">
      <c r="A67" s="75">
        <v>20</v>
      </c>
      <c r="B67" s="26">
        <v>152.6</v>
      </c>
      <c r="C67" s="76">
        <v>44349.422500000001</v>
      </c>
      <c r="D67" s="75" t="s">
        <v>1</v>
      </c>
      <c r="E67" s="27">
        <f t="shared" ref="E67:E130" si="2">A67*B67</f>
        <v>3052</v>
      </c>
      <c r="F67" s="25"/>
      <c r="G67" s="25"/>
      <c r="H67" s="25"/>
      <c r="I67" s="25"/>
      <c r="J67" s="25"/>
      <c r="K67" s="25"/>
    </row>
    <row r="68" spans="1:11" x14ac:dyDescent="0.25">
      <c r="A68" s="75">
        <v>80</v>
      </c>
      <c r="B68" s="26">
        <v>152.6</v>
      </c>
      <c r="C68" s="76">
        <v>44349.422500000001</v>
      </c>
      <c r="D68" s="75" t="s">
        <v>1</v>
      </c>
      <c r="E68" s="27">
        <f t="shared" si="2"/>
        <v>12208</v>
      </c>
      <c r="F68" s="25"/>
      <c r="G68" s="25"/>
      <c r="H68" s="25"/>
      <c r="I68" s="25"/>
      <c r="J68" s="25"/>
      <c r="K68" s="25"/>
    </row>
    <row r="69" spans="1:11" x14ac:dyDescent="0.25">
      <c r="A69" s="75">
        <v>20</v>
      </c>
      <c r="B69" s="26">
        <v>152.6</v>
      </c>
      <c r="C69" s="76">
        <v>44349.422500000001</v>
      </c>
      <c r="D69" s="75" t="s">
        <v>1</v>
      </c>
      <c r="E69" s="27">
        <f t="shared" si="2"/>
        <v>3052</v>
      </c>
      <c r="F69" s="25"/>
      <c r="G69" s="25"/>
      <c r="H69" s="25"/>
      <c r="I69" s="25"/>
      <c r="J69" s="25"/>
      <c r="K69" s="25"/>
    </row>
    <row r="70" spans="1:11" x14ac:dyDescent="0.25">
      <c r="A70" s="75">
        <v>24</v>
      </c>
      <c r="B70" s="26">
        <v>152.6</v>
      </c>
      <c r="C70" s="76">
        <v>44349.422500000001</v>
      </c>
      <c r="D70" s="75" t="s">
        <v>1</v>
      </c>
      <c r="E70" s="27">
        <f t="shared" si="2"/>
        <v>3662.3999999999996</v>
      </c>
      <c r="F70" s="25"/>
      <c r="G70" s="25"/>
      <c r="H70" s="25"/>
      <c r="I70" s="25"/>
      <c r="J70" s="25"/>
      <c r="K70" s="25"/>
    </row>
    <row r="71" spans="1:11" x14ac:dyDescent="0.25">
      <c r="A71" s="75">
        <v>24</v>
      </c>
      <c r="B71" s="26">
        <v>152.6</v>
      </c>
      <c r="C71" s="76">
        <v>44349.422615740739</v>
      </c>
      <c r="D71" s="75" t="s">
        <v>1</v>
      </c>
      <c r="E71" s="27">
        <f t="shared" si="2"/>
        <v>3662.3999999999996</v>
      </c>
      <c r="F71" s="25"/>
      <c r="G71" s="25"/>
      <c r="H71" s="25"/>
      <c r="I71" s="25"/>
      <c r="J71" s="25"/>
      <c r="K71" s="25"/>
    </row>
    <row r="72" spans="1:11" x14ac:dyDescent="0.25">
      <c r="A72" s="75">
        <v>34</v>
      </c>
      <c r="B72" s="26">
        <v>152.6</v>
      </c>
      <c r="C72" s="76">
        <v>44349.422615740739</v>
      </c>
      <c r="D72" s="75" t="s">
        <v>1</v>
      </c>
      <c r="E72" s="27">
        <f t="shared" si="2"/>
        <v>5188.3999999999996</v>
      </c>
      <c r="F72" s="25"/>
      <c r="G72" s="25"/>
      <c r="H72" s="25"/>
      <c r="I72" s="25"/>
      <c r="J72" s="25"/>
      <c r="K72" s="25"/>
    </row>
    <row r="73" spans="1:11" x14ac:dyDescent="0.25">
      <c r="A73" s="75">
        <v>22</v>
      </c>
      <c r="B73" s="26">
        <v>152.6</v>
      </c>
      <c r="C73" s="76">
        <v>44349.422615740739</v>
      </c>
      <c r="D73" s="75" t="s">
        <v>1</v>
      </c>
      <c r="E73" s="27">
        <f t="shared" si="2"/>
        <v>3357.2</v>
      </c>
      <c r="F73" s="25"/>
      <c r="G73" s="25"/>
      <c r="H73" s="25"/>
      <c r="I73" s="25"/>
      <c r="J73" s="25"/>
      <c r="K73" s="25"/>
    </row>
    <row r="74" spans="1:11" x14ac:dyDescent="0.25">
      <c r="A74" s="75">
        <v>20</v>
      </c>
      <c r="B74" s="26">
        <v>152.6</v>
      </c>
      <c r="C74" s="76">
        <v>44349.422615740739</v>
      </c>
      <c r="D74" s="75" t="s">
        <v>1</v>
      </c>
      <c r="E74" s="27">
        <f t="shared" si="2"/>
        <v>3052</v>
      </c>
      <c r="F74" s="25"/>
      <c r="G74" s="25"/>
      <c r="H74" s="25"/>
      <c r="I74" s="25"/>
      <c r="J74" s="25"/>
      <c r="K74" s="25"/>
    </row>
    <row r="75" spans="1:11" x14ac:dyDescent="0.25">
      <c r="A75" s="75">
        <v>100</v>
      </c>
      <c r="B75" s="26">
        <v>152.6</v>
      </c>
      <c r="C75" s="76">
        <v>44349.422615740739</v>
      </c>
      <c r="D75" s="75" t="s">
        <v>1</v>
      </c>
      <c r="E75" s="27">
        <f t="shared" si="2"/>
        <v>15260</v>
      </c>
      <c r="F75" s="25"/>
      <c r="G75" s="25"/>
      <c r="H75" s="25"/>
      <c r="I75" s="25"/>
      <c r="J75" s="25"/>
      <c r="K75" s="25"/>
    </row>
    <row r="76" spans="1:11" x14ac:dyDescent="0.25">
      <c r="A76" s="75">
        <v>23</v>
      </c>
      <c r="B76" s="26">
        <v>152.6</v>
      </c>
      <c r="C76" s="76">
        <v>44349.422719907408</v>
      </c>
      <c r="D76" s="75" t="s">
        <v>1</v>
      </c>
      <c r="E76" s="27">
        <f t="shared" si="2"/>
        <v>3509.7999999999997</v>
      </c>
      <c r="F76" s="25"/>
      <c r="G76" s="25"/>
      <c r="H76" s="25"/>
      <c r="I76" s="25"/>
      <c r="J76" s="25"/>
      <c r="K76" s="25"/>
    </row>
    <row r="77" spans="1:11" x14ac:dyDescent="0.25">
      <c r="A77" s="75">
        <v>35</v>
      </c>
      <c r="B77" s="26">
        <v>152.6</v>
      </c>
      <c r="C77" s="76">
        <v>44349.422719907408</v>
      </c>
      <c r="D77" s="75" t="s">
        <v>1</v>
      </c>
      <c r="E77" s="27">
        <f t="shared" si="2"/>
        <v>5341</v>
      </c>
      <c r="F77" s="25"/>
      <c r="G77" s="25"/>
      <c r="H77" s="25"/>
      <c r="I77" s="25"/>
      <c r="J77" s="25"/>
      <c r="K77" s="25"/>
    </row>
    <row r="78" spans="1:11" x14ac:dyDescent="0.25">
      <c r="A78" s="75">
        <v>22</v>
      </c>
      <c r="B78" s="26">
        <v>152.6</v>
      </c>
      <c r="C78" s="76">
        <v>44349.422719907408</v>
      </c>
      <c r="D78" s="75" t="s">
        <v>1</v>
      </c>
      <c r="E78" s="27">
        <f t="shared" si="2"/>
        <v>3357.2</v>
      </c>
      <c r="F78" s="25"/>
      <c r="G78" s="25"/>
      <c r="H78" s="25"/>
      <c r="I78" s="25"/>
      <c r="J78" s="25"/>
      <c r="K78" s="25"/>
    </row>
    <row r="79" spans="1:11" x14ac:dyDescent="0.25">
      <c r="A79" s="75">
        <v>20</v>
      </c>
      <c r="B79" s="26">
        <v>152.6</v>
      </c>
      <c r="C79" s="76">
        <v>44349.422719907408</v>
      </c>
      <c r="D79" s="75" t="s">
        <v>1</v>
      </c>
      <c r="E79" s="27">
        <f t="shared" si="2"/>
        <v>3052</v>
      </c>
      <c r="F79" s="25"/>
      <c r="G79" s="25"/>
      <c r="H79" s="25"/>
      <c r="I79" s="25"/>
      <c r="J79" s="25"/>
      <c r="K79" s="25"/>
    </row>
    <row r="80" spans="1:11" x14ac:dyDescent="0.25">
      <c r="A80" s="75">
        <v>100</v>
      </c>
      <c r="B80" s="26">
        <v>152.6</v>
      </c>
      <c r="C80" s="76">
        <v>44349.422719907408</v>
      </c>
      <c r="D80" s="75" t="s">
        <v>1</v>
      </c>
      <c r="E80" s="27">
        <f t="shared" si="2"/>
        <v>15260</v>
      </c>
      <c r="F80" s="25"/>
      <c r="G80" s="25"/>
      <c r="H80" s="25"/>
      <c r="I80" s="25"/>
      <c r="J80" s="25"/>
      <c r="K80" s="25"/>
    </row>
    <row r="81" spans="1:11" x14ac:dyDescent="0.25">
      <c r="A81" s="75">
        <v>178</v>
      </c>
      <c r="B81" s="26">
        <v>152.85</v>
      </c>
      <c r="C81" s="76">
        <v>44349.424386574072</v>
      </c>
      <c r="D81" s="75" t="s">
        <v>1</v>
      </c>
      <c r="E81" s="27">
        <f t="shared" si="2"/>
        <v>27207.3</v>
      </c>
      <c r="F81" s="25"/>
      <c r="G81" s="25"/>
      <c r="H81" s="25"/>
      <c r="I81" s="25"/>
      <c r="J81" s="25"/>
      <c r="K81" s="25"/>
    </row>
    <row r="82" spans="1:11" x14ac:dyDescent="0.25">
      <c r="A82" s="75">
        <v>16</v>
      </c>
      <c r="B82" s="26">
        <v>152.85</v>
      </c>
      <c r="C82" s="76">
        <v>44349.424386574072</v>
      </c>
      <c r="D82" s="75" t="s">
        <v>1</v>
      </c>
      <c r="E82" s="27">
        <f t="shared" si="2"/>
        <v>2445.6</v>
      </c>
      <c r="F82" s="25"/>
      <c r="G82" s="25"/>
      <c r="H82" s="25"/>
      <c r="I82" s="25"/>
      <c r="J82" s="25"/>
      <c r="K82" s="25"/>
    </row>
    <row r="83" spans="1:11" x14ac:dyDescent="0.25">
      <c r="A83" s="75">
        <v>27</v>
      </c>
      <c r="B83" s="26">
        <v>152.65</v>
      </c>
      <c r="C83" s="76">
        <v>44349.431527777779</v>
      </c>
      <c r="D83" s="75" t="s">
        <v>1</v>
      </c>
      <c r="E83" s="27">
        <f t="shared" si="2"/>
        <v>4121.55</v>
      </c>
      <c r="F83" s="25"/>
      <c r="G83" s="25"/>
      <c r="H83" s="25"/>
      <c r="I83" s="25"/>
      <c r="J83" s="25"/>
      <c r="K83" s="25"/>
    </row>
    <row r="84" spans="1:11" x14ac:dyDescent="0.25">
      <c r="A84" s="75">
        <v>34</v>
      </c>
      <c r="B84" s="26">
        <v>152.65</v>
      </c>
      <c r="C84" s="76">
        <v>44349.431527777779</v>
      </c>
      <c r="D84" s="75" t="s">
        <v>1</v>
      </c>
      <c r="E84" s="27">
        <f t="shared" si="2"/>
        <v>5190.1000000000004</v>
      </c>
      <c r="F84" s="25"/>
      <c r="G84" s="25"/>
      <c r="H84" s="25"/>
      <c r="I84" s="25"/>
      <c r="J84" s="25"/>
      <c r="K84" s="25"/>
    </row>
    <row r="85" spans="1:11" x14ac:dyDescent="0.25">
      <c r="A85" s="75">
        <v>40</v>
      </c>
      <c r="B85" s="26">
        <v>152.65</v>
      </c>
      <c r="C85" s="76">
        <v>44349.431527777779</v>
      </c>
      <c r="D85" s="75" t="s">
        <v>1</v>
      </c>
      <c r="E85" s="27">
        <f t="shared" si="2"/>
        <v>6106</v>
      </c>
      <c r="F85" s="25"/>
      <c r="G85" s="25"/>
      <c r="H85" s="25"/>
      <c r="I85" s="25"/>
      <c r="J85" s="25"/>
      <c r="K85" s="25"/>
    </row>
    <row r="86" spans="1:11" x14ac:dyDescent="0.25">
      <c r="A86" s="75">
        <v>100</v>
      </c>
      <c r="B86" s="26">
        <v>152.65</v>
      </c>
      <c r="C86" s="76">
        <v>44349.431585648148</v>
      </c>
      <c r="D86" s="75" t="s">
        <v>1</v>
      </c>
      <c r="E86" s="27">
        <f t="shared" si="2"/>
        <v>15265</v>
      </c>
      <c r="F86" s="25"/>
      <c r="G86" s="25"/>
      <c r="H86" s="25"/>
      <c r="I86" s="25"/>
      <c r="J86" s="25"/>
      <c r="K86" s="25"/>
    </row>
    <row r="87" spans="1:11" x14ac:dyDescent="0.25">
      <c r="A87" s="75">
        <v>8</v>
      </c>
      <c r="B87" s="26">
        <v>152.65</v>
      </c>
      <c r="C87" s="76">
        <v>44349.43167824074</v>
      </c>
      <c r="D87" s="75" t="s">
        <v>1</v>
      </c>
      <c r="E87" s="27">
        <f t="shared" si="2"/>
        <v>1221.2</v>
      </c>
      <c r="F87" s="25"/>
      <c r="G87" s="25"/>
      <c r="H87" s="25"/>
      <c r="I87" s="25"/>
      <c r="J87" s="25"/>
      <c r="K87" s="25"/>
    </row>
    <row r="88" spans="1:11" x14ac:dyDescent="0.25">
      <c r="A88" s="75">
        <v>34</v>
      </c>
      <c r="B88" s="26">
        <v>152.65</v>
      </c>
      <c r="C88" s="76">
        <v>44349.433587962965</v>
      </c>
      <c r="D88" s="75" t="s">
        <v>1</v>
      </c>
      <c r="E88" s="27">
        <f t="shared" si="2"/>
        <v>5190.1000000000004</v>
      </c>
      <c r="F88" s="25"/>
      <c r="G88" s="25"/>
      <c r="H88" s="25"/>
      <c r="I88" s="25"/>
      <c r="J88" s="25"/>
      <c r="K88" s="25"/>
    </row>
    <row r="89" spans="1:11" x14ac:dyDescent="0.25">
      <c r="A89" s="75">
        <v>39</v>
      </c>
      <c r="B89" s="26">
        <v>152.65</v>
      </c>
      <c r="C89" s="76">
        <v>44349.433587962965</v>
      </c>
      <c r="D89" s="75" t="s">
        <v>1</v>
      </c>
      <c r="E89" s="27">
        <f t="shared" si="2"/>
        <v>5953.35</v>
      </c>
      <c r="F89" s="25"/>
      <c r="G89" s="25"/>
      <c r="H89" s="25"/>
      <c r="I89" s="25"/>
      <c r="J89" s="25"/>
      <c r="K89" s="25"/>
    </row>
    <row r="90" spans="1:11" x14ac:dyDescent="0.25">
      <c r="A90" s="75">
        <v>24</v>
      </c>
      <c r="B90" s="26">
        <v>152.65</v>
      </c>
      <c r="C90" s="76">
        <v>44349.433587962965</v>
      </c>
      <c r="D90" s="75" t="s">
        <v>1</v>
      </c>
      <c r="E90" s="27">
        <f t="shared" si="2"/>
        <v>3663.6000000000004</v>
      </c>
      <c r="F90" s="25"/>
      <c r="G90" s="25"/>
      <c r="H90" s="25"/>
      <c r="I90" s="25"/>
      <c r="J90" s="25"/>
      <c r="K90" s="25"/>
    </row>
    <row r="91" spans="1:11" x14ac:dyDescent="0.25">
      <c r="A91" s="75">
        <v>20</v>
      </c>
      <c r="B91" s="26">
        <v>152.65</v>
      </c>
      <c r="C91" s="76">
        <v>44349.433587962965</v>
      </c>
      <c r="D91" s="75" t="s">
        <v>1</v>
      </c>
      <c r="E91" s="27">
        <f t="shared" si="2"/>
        <v>3053</v>
      </c>
      <c r="F91" s="25"/>
      <c r="G91" s="25"/>
      <c r="H91" s="25"/>
      <c r="I91" s="25"/>
      <c r="J91" s="25"/>
      <c r="K91" s="25"/>
    </row>
    <row r="92" spans="1:11" x14ac:dyDescent="0.25">
      <c r="A92" s="75">
        <v>34</v>
      </c>
      <c r="B92" s="26">
        <v>152.65</v>
      </c>
      <c r="C92" s="76">
        <v>44349.433587962965</v>
      </c>
      <c r="D92" s="75" t="s">
        <v>1</v>
      </c>
      <c r="E92" s="27">
        <f t="shared" si="2"/>
        <v>5190.1000000000004</v>
      </c>
      <c r="F92" s="25"/>
      <c r="G92" s="25"/>
      <c r="H92" s="25"/>
      <c r="I92" s="25"/>
      <c r="J92" s="25"/>
      <c r="K92" s="25"/>
    </row>
    <row r="93" spans="1:11" x14ac:dyDescent="0.25">
      <c r="A93" s="75">
        <v>22</v>
      </c>
      <c r="B93" s="26">
        <v>152.65</v>
      </c>
      <c r="C93" s="76">
        <v>44349.433587962965</v>
      </c>
      <c r="D93" s="75" t="s">
        <v>1</v>
      </c>
      <c r="E93" s="27">
        <f t="shared" si="2"/>
        <v>3358.3</v>
      </c>
      <c r="F93" s="25"/>
      <c r="G93" s="25"/>
      <c r="H93" s="25"/>
      <c r="I93" s="25"/>
      <c r="J93" s="25"/>
      <c r="K93" s="25"/>
    </row>
    <row r="94" spans="1:11" x14ac:dyDescent="0.25">
      <c r="A94" s="75">
        <v>92</v>
      </c>
      <c r="B94" s="26">
        <v>152.65</v>
      </c>
      <c r="C94" s="76">
        <v>44349.433587962965</v>
      </c>
      <c r="D94" s="75" t="s">
        <v>1</v>
      </c>
      <c r="E94" s="27">
        <f t="shared" si="2"/>
        <v>14043.800000000001</v>
      </c>
      <c r="F94" s="25"/>
      <c r="G94" s="25"/>
      <c r="H94" s="25"/>
      <c r="I94" s="25"/>
      <c r="J94" s="25"/>
      <c r="K94" s="25"/>
    </row>
    <row r="95" spans="1:11" x14ac:dyDescent="0.25">
      <c r="A95" s="75">
        <v>128</v>
      </c>
      <c r="B95" s="26">
        <v>152.80000000000001</v>
      </c>
      <c r="C95" s="76">
        <v>44349.435081018521</v>
      </c>
      <c r="D95" s="75" t="s">
        <v>1</v>
      </c>
      <c r="E95" s="27">
        <f t="shared" si="2"/>
        <v>19558.400000000001</v>
      </c>
      <c r="F95" s="25"/>
      <c r="G95" s="25"/>
      <c r="H95" s="25"/>
      <c r="I95" s="25"/>
      <c r="J95" s="25"/>
      <c r="K95" s="25"/>
    </row>
    <row r="96" spans="1:11" x14ac:dyDescent="0.25">
      <c r="A96" s="75">
        <v>43</v>
      </c>
      <c r="B96" s="26">
        <v>152.80000000000001</v>
      </c>
      <c r="C96" s="76">
        <v>44349.435081018521</v>
      </c>
      <c r="D96" s="75" t="s">
        <v>1</v>
      </c>
      <c r="E96" s="27">
        <f t="shared" si="2"/>
        <v>6570.4000000000005</v>
      </c>
      <c r="F96" s="25"/>
      <c r="G96" s="25"/>
      <c r="H96" s="25"/>
      <c r="I96" s="25"/>
      <c r="J96" s="25"/>
      <c r="K96" s="25"/>
    </row>
    <row r="97" spans="1:11" x14ac:dyDescent="0.25">
      <c r="A97" s="75">
        <v>16</v>
      </c>
      <c r="B97" s="26">
        <v>152.65</v>
      </c>
      <c r="C97" s="76">
        <v>44349.437476851854</v>
      </c>
      <c r="D97" s="75" t="s">
        <v>1</v>
      </c>
      <c r="E97" s="27">
        <f t="shared" si="2"/>
        <v>2442.4</v>
      </c>
      <c r="F97" s="25"/>
      <c r="G97" s="25"/>
      <c r="H97" s="25"/>
      <c r="I97" s="25"/>
      <c r="J97" s="25"/>
      <c r="K97" s="25"/>
    </row>
    <row r="98" spans="1:11" x14ac:dyDescent="0.25">
      <c r="A98" s="75">
        <v>50</v>
      </c>
      <c r="B98" s="26">
        <v>152.65</v>
      </c>
      <c r="C98" s="76">
        <v>44349.438483796293</v>
      </c>
      <c r="D98" s="75" t="s">
        <v>1</v>
      </c>
      <c r="E98" s="27">
        <f t="shared" si="2"/>
        <v>7632.5</v>
      </c>
      <c r="F98" s="25"/>
      <c r="G98" s="25"/>
      <c r="H98" s="25"/>
      <c r="I98" s="25"/>
      <c r="J98" s="25"/>
      <c r="K98" s="25"/>
    </row>
    <row r="99" spans="1:11" x14ac:dyDescent="0.25">
      <c r="A99" s="75">
        <v>40</v>
      </c>
      <c r="B99" s="26">
        <v>152.65</v>
      </c>
      <c r="C99" s="76">
        <v>44349.438935185186</v>
      </c>
      <c r="D99" s="75" t="s">
        <v>1</v>
      </c>
      <c r="E99" s="27">
        <f t="shared" si="2"/>
        <v>6106</v>
      </c>
      <c r="F99" s="25"/>
      <c r="G99" s="25"/>
      <c r="H99" s="25"/>
      <c r="I99" s="25"/>
      <c r="J99" s="25"/>
      <c r="K99" s="25"/>
    </row>
    <row r="100" spans="1:11" x14ac:dyDescent="0.25">
      <c r="A100" s="75">
        <v>47</v>
      </c>
      <c r="B100" s="26">
        <v>152.65</v>
      </c>
      <c r="C100" s="76">
        <v>44349.438935185186</v>
      </c>
      <c r="D100" s="75" t="s">
        <v>1</v>
      </c>
      <c r="E100" s="27">
        <f t="shared" si="2"/>
        <v>7174.55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53</v>
      </c>
      <c r="B101" s="26">
        <v>152.65</v>
      </c>
      <c r="C101" s="76">
        <v>44349.438935185186</v>
      </c>
      <c r="D101" s="75" t="s">
        <v>1</v>
      </c>
      <c r="E101" s="27">
        <f t="shared" si="2"/>
        <v>8090.4500000000007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186</v>
      </c>
      <c r="B102" s="26">
        <v>152.65</v>
      </c>
      <c r="C102" s="76">
        <v>44349.442766203705</v>
      </c>
      <c r="D102" s="75" t="s">
        <v>1</v>
      </c>
      <c r="E102" s="27">
        <f t="shared" si="2"/>
        <v>28392.9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197</v>
      </c>
      <c r="B103" s="26">
        <v>152.65</v>
      </c>
      <c r="C103" s="76">
        <v>44349.442766203705</v>
      </c>
      <c r="D103" s="75" t="s">
        <v>1</v>
      </c>
      <c r="E103" s="27">
        <f t="shared" si="2"/>
        <v>30072.050000000003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13</v>
      </c>
      <c r="B104" s="26">
        <v>152.25</v>
      </c>
      <c r="C104" s="76">
        <v>44349.447777777779</v>
      </c>
      <c r="D104" s="75" t="s">
        <v>1</v>
      </c>
      <c r="E104" s="27">
        <f t="shared" si="2"/>
        <v>1979.25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100</v>
      </c>
      <c r="B105" s="26">
        <v>152.25</v>
      </c>
      <c r="C105" s="76">
        <v>44349.447777777779</v>
      </c>
      <c r="D105" s="75" t="s">
        <v>1</v>
      </c>
      <c r="E105" s="27">
        <f t="shared" si="2"/>
        <v>15225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100</v>
      </c>
      <c r="B106" s="26">
        <v>152.25</v>
      </c>
      <c r="C106" s="76">
        <v>44349.447777777779</v>
      </c>
      <c r="D106" s="75" t="s">
        <v>1</v>
      </c>
      <c r="E106" s="27">
        <f t="shared" si="2"/>
        <v>15225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40</v>
      </c>
      <c r="B107" s="26">
        <v>152.25</v>
      </c>
      <c r="C107" s="76">
        <v>44349.447777777779</v>
      </c>
      <c r="D107" s="75" t="s">
        <v>1</v>
      </c>
      <c r="E107" s="27">
        <f t="shared" si="2"/>
        <v>6090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60</v>
      </c>
      <c r="B108" s="26">
        <v>152.25</v>
      </c>
      <c r="C108" s="76">
        <v>44349.447777777779</v>
      </c>
      <c r="D108" s="75" t="s">
        <v>1</v>
      </c>
      <c r="E108" s="27">
        <f t="shared" si="2"/>
        <v>9135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40</v>
      </c>
      <c r="B109" s="26">
        <v>152.25</v>
      </c>
      <c r="C109" s="76">
        <v>44349.447777777779</v>
      </c>
      <c r="D109" s="75" t="s">
        <v>1</v>
      </c>
      <c r="E109" s="27">
        <f t="shared" si="2"/>
        <v>6090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19</v>
      </c>
      <c r="B110" s="26">
        <v>152.25</v>
      </c>
      <c r="C110" s="76">
        <v>44349.447777777779</v>
      </c>
      <c r="D110" s="75" t="s">
        <v>1</v>
      </c>
      <c r="E110" s="27">
        <f t="shared" si="2"/>
        <v>2892.75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60</v>
      </c>
      <c r="B111" s="26">
        <v>152.25</v>
      </c>
      <c r="C111" s="76">
        <v>44349.447777777779</v>
      </c>
      <c r="D111" s="75" t="s">
        <v>1</v>
      </c>
      <c r="E111" s="27">
        <f t="shared" si="2"/>
        <v>9135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40</v>
      </c>
      <c r="B112" s="26">
        <v>152.25</v>
      </c>
      <c r="C112" s="76">
        <v>44349.447777777779</v>
      </c>
      <c r="D112" s="75" t="s">
        <v>1</v>
      </c>
      <c r="E112" s="27">
        <f t="shared" si="2"/>
        <v>6090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63</v>
      </c>
      <c r="B113" s="26">
        <v>152.25</v>
      </c>
      <c r="C113" s="76">
        <v>44349.447777777779</v>
      </c>
      <c r="D113" s="75" t="s">
        <v>1</v>
      </c>
      <c r="E113" s="27">
        <f t="shared" si="2"/>
        <v>9591.75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100</v>
      </c>
      <c r="B114" s="26">
        <v>152.25</v>
      </c>
      <c r="C114" s="76">
        <v>44349.447777777779</v>
      </c>
      <c r="D114" s="75" t="s">
        <v>1</v>
      </c>
      <c r="E114" s="27">
        <f t="shared" si="2"/>
        <v>15225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39</v>
      </c>
      <c r="B115" s="26">
        <v>152.25</v>
      </c>
      <c r="C115" s="76">
        <v>44349.447777777779</v>
      </c>
      <c r="D115" s="75" t="s">
        <v>1</v>
      </c>
      <c r="E115" s="27">
        <f t="shared" si="2"/>
        <v>5937.75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10</v>
      </c>
      <c r="B116" s="26">
        <v>152.25</v>
      </c>
      <c r="C116" s="76">
        <v>44349.447777777779</v>
      </c>
      <c r="D116" s="75" t="s">
        <v>1</v>
      </c>
      <c r="E116" s="27">
        <f t="shared" si="2"/>
        <v>1522.5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90</v>
      </c>
      <c r="B117" s="26">
        <v>152.25</v>
      </c>
      <c r="C117" s="76">
        <v>44349.447777777779</v>
      </c>
      <c r="D117" s="75" t="s">
        <v>1</v>
      </c>
      <c r="E117" s="27">
        <f t="shared" si="2"/>
        <v>13702.5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26</v>
      </c>
      <c r="B118" s="26">
        <v>152.25</v>
      </c>
      <c r="C118" s="76">
        <v>44349.447789351849</v>
      </c>
      <c r="D118" s="75" t="s">
        <v>1</v>
      </c>
      <c r="E118" s="27">
        <f t="shared" si="2"/>
        <v>3958.5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100</v>
      </c>
      <c r="B119" s="26">
        <v>152.25</v>
      </c>
      <c r="C119" s="76">
        <v>44349.447789351849</v>
      </c>
      <c r="D119" s="75" t="s">
        <v>1</v>
      </c>
      <c r="E119" s="27">
        <f t="shared" si="2"/>
        <v>15225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100</v>
      </c>
      <c r="B120" s="26">
        <v>152.25</v>
      </c>
      <c r="C120" s="76">
        <v>44349.447789351849</v>
      </c>
      <c r="D120" s="75" t="s">
        <v>1</v>
      </c>
      <c r="E120" s="27">
        <f t="shared" si="2"/>
        <v>15225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187</v>
      </c>
      <c r="B121" s="26">
        <v>152.25</v>
      </c>
      <c r="C121" s="76">
        <v>44349.447789351849</v>
      </c>
      <c r="D121" s="75" t="s">
        <v>1</v>
      </c>
      <c r="E121" s="27">
        <f t="shared" si="2"/>
        <v>28470.75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176</v>
      </c>
      <c r="B122" s="26">
        <v>152.25</v>
      </c>
      <c r="C122" s="76">
        <v>44349.452280092592</v>
      </c>
      <c r="D122" s="75" t="s">
        <v>1</v>
      </c>
      <c r="E122" s="27">
        <f t="shared" si="2"/>
        <v>26796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93</v>
      </c>
      <c r="B123" s="26">
        <v>152.35</v>
      </c>
      <c r="C123" s="76">
        <v>44349.453541666669</v>
      </c>
      <c r="D123" s="75" t="s">
        <v>1</v>
      </c>
      <c r="E123" s="27">
        <f t="shared" si="2"/>
        <v>14168.55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85</v>
      </c>
      <c r="B124" s="26">
        <v>152.35</v>
      </c>
      <c r="C124" s="76">
        <v>44349.453541666669</v>
      </c>
      <c r="D124" s="75" t="s">
        <v>1</v>
      </c>
      <c r="E124" s="27">
        <f t="shared" si="2"/>
        <v>12949.75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126</v>
      </c>
      <c r="B125" s="26">
        <v>152.19999999999999</v>
      </c>
      <c r="C125" s="76">
        <v>44349.462002314816</v>
      </c>
      <c r="D125" s="75" t="s">
        <v>1</v>
      </c>
      <c r="E125" s="27">
        <f t="shared" si="2"/>
        <v>19177.199999999997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76</v>
      </c>
      <c r="B126" s="26">
        <v>152.19999999999999</v>
      </c>
      <c r="C126" s="76">
        <v>44349.462002314816</v>
      </c>
      <c r="D126" s="75" t="s">
        <v>1</v>
      </c>
      <c r="E126" s="27">
        <f t="shared" si="2"/>
        <v>11567.199999999999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170</v>
      </c>
      <c r="B127" s="26">
        <v>152.30000000000001</v>
      </c>
      <c r="C127" s="76">
        <v>44349.463726851849</v>
      </c>
      <c r="D127" s="75" t="s">
        <v>1</v>
      </c>
      <c r="E127" s="27">
        <f t="shared" si="2"/>
        <v>25891.000000000004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141</v>
      </c>
      <c r="B128" s="26">
        <v>152.30000000000001</v>
      </c>
      <c r="C128" s="76">
        <v>44349.46565972222</v>
      </c>
      <c r="D128" s="75" t="s">
        <v>1</v>
      </c>
      <c r="E128" s="27">
        <f t="shared" si="2"/>
        <v>21474.300000000003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40</v>
      </c>
      <c r="B129" s="26">
        <v>152.30000000000001</v>
      </c>
      <c r="C129" s="76">
        <v>44349.46565972222</v>
      </c>
      <c r="D129" s="75" t="s">
        <v>1</v>
      </c>
      <c r="E129" s="27">
        <f t="shared" si="2"/>
        <v>6092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20</v>
      </c>
      <c r="B130" s="26">
        <v>152.30000000000001</v>
      </c>
      <c r="C130" s="76">
        <v>44349.46565972222</v>
      </c>
      <c r="D130" s="75" t="s">
        <v>1</v>
      </c>
      <c r="E130" s="27">
        <f t="shared" si="2"/>
        <v>3046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35</v>
      </c>
      <c r="B131" s="26">
        <v>152.30000000000001</v>
      </c>
      <c r="C131" s="76">
        <v>44349.46565972222</v>
      </c>
      <c r="D131" s="75" t="s">
        <v>1</v>
      </c>
      <c r="E131" s="27">
        <f t="shared" ref="E131:E194" si="3">A131*B131</f>
        <v>5330.5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21</v>
      </c>
      <c r="B132" s="26">
        <v>152.30000000000001</v>
      </c>
      <c r="C132" s="76">
        <v>44349.46565972222</v>
      </c>
      <c r="D132" s="75" t="s">
        <v>1</v>
      </c>
      <c r="E132" s="27">
        <f t="shared" si="3"/>
        <v>3198.3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183</v>
      </c>
      <c r="B133" s="26">
        <v>152.6</v>
      </c>
      <c r="C133" s="76">
        <v>44349.468078703707</v>
      </c>
      <c r="D133" s="75" t="s">
        <v>1</v>
      </c>
      <c r="E133" s="27">
        <f t="shared" si="3"/>
        <v>27925.8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181</v>
      </c>
      <c r="B134" s="26">
        <v>152.55000000000001</v>
      </c>
      <c r="C134" s="76">
        <v>44349.468321759261</v>
      </c>
      <c r="D134" s="75" t="s">
        <v>1</v>
      </c>
      <c r="E134" s="27">
        <f t="shared" si="3"/>
        <v>27611.550000000003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200</v>
      </c>
      <c r="B135" s="26">
        <v>152.5</v>
      </c>
      <c r="C135" s="76">
        <v>44349.472233796296</v>
      </c>
      <c r="D135" s="75" t="s">
        <v>1</v>
      </c>
      <c r="E135" s="27">
        <f t="shared" si="3"/>
        <v>30500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185</v>
      </c>
      <c r="B136" s="26">
        <v>152.5</v>
      </c>
      <c r="C136" s="76">
        <v>44349.481423611112</v>
      </c>
      <c r="D136" s="75" t="s">
        <v>1</v>
      </c>
      <c r="E136" s="27">
        <f t="shared" si="3"/>
        <v>28212.5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175</v>
      </c>
      <c r="B137" s="26">
        <v>152.55000000000001</v>
      </c>
      <c r="C137" s="76">
        <v>44349.49</v>
      </c>
      <c r="D137" s="75" t="s">
        <v>1</v>
      </c>
      <c r="E137" s="27">
        <f t="shared" si="3"/>
        <v>26696.250000000004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47</v>
      </c>
      <c r="B138" s="26">
        <v>152.75</v>
      </c>
      <c r="C138" s="76">
        <v>44349.501504629632</v>
      </c>
      <c r="D138" s="75" t="s">
        <v>1</v>
      </c>
      <c r="E138" s="27">
        <f t="shared" si="3"/>
        <v>7179.25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144</v>
      </c>
      <c r="B139" s="26">
        <v>152.75</v>
      </c>
      <c r="C139" s="76">
        <v>44349.501504629632</v>
      </c>
      <c r="D139" s="75" t="s">
        <v>1</v>
      </c>
      <c r="E139" s="27">
        <f t="shared" si="3"/>
        <v>21996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201</v>
      </c>
      <c r="B140" s="26">
        <v>152.6</v>
      </c>
      <c r="C140" s="76">
        <v>44349.535358796296</v>
      </c>
      <c r="D140" s="75" t="s">
        <v>1</v>
      </c>
      <c r="E140" s="27">
        <f t="shared" si="3"/>
        <v>30672.6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167</v>
      </c>
      <c r="B141" s="26">
        <v>152.55000000000001</v>
      </c>
      <c r="C141" s="76">
        <v>44349.555254629631</v>
      </c>
      <c r="D141" s="75" t="s">
        <v>1</v>
      </c>
      <c r="E141" s="27">
        <f t="shared" si="3"/>
        <v>25475.850000000002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190</v>
      </c>
      <c r="B142" s="26">
        <v>152.55000000000001</v>
      </c>
      <c r="C142" s="76">
        <v>44349.555254629631</v>
      </c>
      <c r="D142" s="75" t="s">
        <v>1</v>
      </c>
      <c r="E142" s="27">
        <f t="shared" si="3"/>
        <v>28984.500000000004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26</v>
      </c>
      <c r="B143" s="26">
        <v>152.5</v>
      </c>
      <c r="C143" s="76">
        <v>44349.5622337963</v>
      </c>
      <c r="D143" s="75" t="s">
        <v>1</v>
      </c>
      <c r="E143" s="27">
        <f t="shared" si="3"/>
        <v>3965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26</v>
      </c>
      <c r="B144" s="26">
        <v>152.5</v>
      </c>
      <c r="C144" s="76">
        <v>44349.5622337963</v>
      </c>
      <c r="D144" s="75" t="s">
        <v>1</v>
      </c>
      <c r="E144" s="27">
        <f t="shared" si="3"/>
        <v>3965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26</v>
      </c>
      <c r="B145" s="26">
        <v>152.5</v>
      </c>
      <c r="C145" s="76">
        <v>44349.5622337963</v>
      </c>
      <c r="D145" s="75" t="s">
        <v>1</v>
      </c>
      <c r="E145" s="27">
        <f t="shared" si="3"/>
        <v>3965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23</v>
      </c>
      <c r="B146" s="26">
        <v>152.5</v>
      </c>
      <c r="C146" s="76">
        <v>44349.5622337963</v>
      </c>
      <c r="D146" s="75" t="s">
        <v>1</v>
      </c>
      <c r="E146" s="27">
        <f t="shared" si="3"/>
        <v>3507.5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40</v>
      </c>
      <c r="B147" s="26">
        <v>152.5</v>
      </c>
      <c r="C147" s="76">
        <v>44349.5622337963</v>
      </c>
      <c r="D147" s="75" t="s">
        <v>1</v>
      </c>
      <c r="E147" s="27">
        <f t="shared" si="3"/>
        <v>6100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22</v>
      </c>
      <c r="B148" s="26">
        <v>152.5</v>
      </c>
      <c r="C148" s="76">
        <v>44349.5622337963</v>
      </c>
      <c r="D148" s="75" t="s">
        <v>1</v>
      </c>
      <c r="E148" s="27">
        <f t="shared" si="3"/>
        <v>3355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73</v>
      </c>
      <c r="B149" s="26">
        <v>152.55000000000001</v>
      </c>
      <c r="C149" s="76">
        <v>44349.563275462962</v>
      </c>
      <c r="D149" s="75" t="s">
        <v>1</v>
      </c>
      <c r="E149" s="27">
        <f t="shared" si="3"/>
        <v>11136.150000000001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110</v>
      </c>
      <c r="B150" s="26">
        <v>152.55000000000001</v>
      </c>
      <c r="C150" s="76">
        <v>44349.563333333332</v>
      </c>
      <c r="D150" s="75" t="s">
        <v>1</v>
      </c>
      <c r="E150" s="27">
        <f t="shared" si="3"/>
        <v>16780.5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277</v>
      </c>
      <c r="B151" s="26">
        <v>152.5</v>
      </c>
      <c r="C151" s="76">
        <v>44349.568368055552</v>
      </c>
      <c r="D151" s="75" t="s">
        <v>1</v>
      </c>
      <c r="E151" s="27">
        <f t="shared" si="3"/>
        <v>42242.5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60</v>
      </c>
      <c r="B152" s="26">
        <v>152.5</v>
      </c>
      <c r="C152" s="76">
        <v>44349.568368055552</v>
      </c>
      <c r="D152" s="75" t="s">
        <v>1</v>
      </c>
      <c r="E152" s="27">
        <f t="shared" si="3"/>
        <v>9150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203</v>
      </c>
      <c r="B153" s="26">
        <v>152.5</v>
      </c>
      <c r="C153" s="76">
        <v>44349.57739583333</v>
      </c>
      <c r="D153" s="75" t="s">
        <v>1</v>
      </c>
      <c r="E153" s="27">
        <f t="shared" si="3"/>
        <v>30957.5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103</v>
      </c>
      <c r="B154" s="26">
        <v>152.35</v>
      </c>
      <c r="C154" s="76">
        <v>44349.579502314817</v>
      </c>
      <c r="D154" s="75" t="s">
        <v>1</v>
      </c>
      <c r="E154" s="27">
        <f t="shared" si="3"/>
        <v>15692.05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69</v>
      </c>
      <c r="B155" s="26">
        <v>152.35</v>
      </c>
      <c r="C155" s="76">
        <v>44349.579513888886</v>
      </c>
      <c r="D155" s="75" t="s">
        <v>1</v>
      </c>
      <c r="E155" s="27">
        <f t="shared" si="3"/>
        <v>10512.15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8</v>
      </c>
      <c r="B156" s="26">
        <v>152.4</v>
      </c>
      <c r="C156" s="76">
        <v>44349.588622685187</v>
      </c>
      <c r="D156" s="75" t="s">
        <v>1</v>
      </c>
      <c r="E156" s="27">
        <f t="shared" si="3"/>
        <v>1219.2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27</v>
      </c>
      <c r="B157" s="26">
        <v>152.4</v>
      </c>
      <c r="C157" s="76">
        <v>44349.588622685187</v>
      </c>
      <c r="D157" s="75" t="s">
        <v>1</v>
      </c>
      <c r="E157" s="27">
        <f t="shared" si="3"/>
        <v>4114.8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40</v>
      </c>
      <c r="B158" s="26">
        <v>152.4</v>
      </c>
      <c r="C158" s="76">
        <v>44349.588622685187</v>
      </c>
      <c r="D158" s="75" t="s">
        <v>1</v>
      </c>
      <c r="E158" s="27">
        <f t="shared" si="3"/>
        <v>6096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23</v>
      </c>
      <c r="B159" s="26">
        <v>152.4</v>
      </c>
      <c r="C159" s="76">
        <v>44349.588622685187</v>
      </c>
      <c r="D159" s="75" t="s">
        <v>1</v>
      </c>
      <c r="E159" s="27">
        <f t="shared" si="3"/>
        <v>3505.2000000000003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27</v>
      </c>
      <c r="B160" s="26">
        <v>152.4</v>
      </c>
      <c r="C160" s="76">
        <v>44349.588622685187</v>
      </c>
      <c r="D160" s="75" t="s">
        <v>1</v>
      </c>
      <c r="E160" s="27">
        <f t="shared" si="3"/>
        <v>4114.8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173</v>
      </c>
      <c r="B161" s="26">
        <v>152.44999999999999</v>
      </c>
      <c r="C161" s="76">
        <v>44349.59171296296</v>
      </c>
      <c r="D161" s="75" t="s">
        <v>1</v>
      </c>
      <c r="E161" s="27">
        <f t="shared" si="3"/>
        <v>26373.85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500</v>
      </c>
      <c r="B162" s="26">
        <v>152.35</v>
      </c>
      <c r="C162" s="76">
        <v>44349.599004629628</v>
      </c>
      <c r="D162" s="75" t="s">
        <v>1</v>
      </c>
      <c r="E162" s="27">
        <f t="shared" si="3"/>
        <v>76175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54</v>
      </c>
      <c r="B163" s="26">
        <v>152.44999999999999</v>
      </c>
      <c r="C163" s="76">
        <v>44349.602511574078</v>
      </c>
      <c r="D163" s="75" t="s">
        <v>1</v>
      </c>
      <c r="E163" s="27">
        <f t="shared" si="3"/>
        <v>8232.2999999999993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135</v>
      </c>
      <c r="B164" s="26">
        <v>152.44999999999999</v>
      </c>
      <c r="C164" s="76">
        <v>44349.607071759259</v>
      </c>
      <c r="D164" s="75" t="s">
        <v>1</v>
      </c>
      <c r="E164" s="27">
        <f t="shared" si="3"/>
        <v>20580.75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13</v>
      </c>
      <c r="B165" s="26">
        <v>152.44999999999999</v>
      </c>
      <c r="C165" s="76">
        <v>44349.607685185183</v>
      </c>
      <c r="D165" s="75" t="s">
        <v>1</v>
      </c>
      <c r="E165" s="27">
        <f t="shared" si="3"/>
        <v>1981.85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40</v>
      </c>
      <c r="B166" s="26">
        <v>152.44999999999999</v>
      </c>
      <c r="C166" s="76">
        <v>44349.607685185183</v>
      </c>
      <c r="D166" s="75" t="s">
        <v>1</v>
      </c>
      <c r="E166" s="27">
        <f t="shared" si="3"/>
        <v>6098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145</v>
      </c>
      <c r="B167" s="26">
        <v>152.44999999999999</v>
      </c>
      <c r="C167" s="76">
        <v>44349.607685185183</v>
      </c>
      <c r="D167" s="75" t="s">
        <v>1</v>
      </c>
      <c r="E167" s="27">
        <f t="shared" si="3"/>
        <v>22105.25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100</v>
      </c>
      <c r="B168" s="26">
        <v>152.35</v>
      </c>
      <c r="C168" s="76">
        <v>44349.60869212963</v>
      </c>
      <c r="D168" s="75" t="s">
        <v>1</v>
      </c>
      <c r="E168" s="27">
        <f t="shared" si="3"/>
        <v>15235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12</v>
      </c>
      <c r="B169" s="26">
        <v>152.35</v>
      </c>
      <c r="C169" s="76">
        <v>44349.60869212963</v>
      </c>
      <c r="D169" s="75" t="s">
        <v>1</v>
      </c>
      <c r="E169" s="27">
        <f t="shared" si="3"/>
        <v>1828.1999999999998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22</v>
      </c>
      <c r="B170" s="26">
        <v>152.35</v>
      </c>
      <c r="C170" s="76">
        <v>44349.60869212963</v>
      </c>
      <c r="D170" s="75" t="s">
        <v>1</v>
      </c>
      <c r="E170" s="27">
        <f t="shared" si="3"/>
        <v>3351.7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39</v>
      </c>
      <c r="B171" s="26">
        <v>152.35</v>
      </c>
      <c r="C171" s="76">
        <v>44349.60869212963</v>
      </c>
      <c r="D171" s="75" t="s">
        <v>1</v>
      </c>
      <c r="E171" s="27">
        <f t="shared" si="3"/>
        <v>5941.65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39</v>
      </c>
      <c r="B172" s="26">
        <v>152.35</v>
      </c>
      <c r="C172" s="76">
        <v>44349.60869212963</v>
      </c>
      <c r="D172" s="75" t="s">
        <v>1</v>
      </c>
      <c r="E172" s="27">
        <f t="shared" si="3"/>
        <v>5941.65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39</v>
      </c>
      <c r="B173" s="26">
        <v>152.35</v>
      </c>
      <c r="C173" s="76">
        <v>44349.60869212963</v>
      </c>
      <c r="D173" s="75" t="s">
        <v>1</v>
      </c>
      <c r="E173" s="27">
        <f t="shared" si="3"/>
        <v>5941.65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43</v>
      </c>
      <c r="B174" s="26">
        <v>152.35</v>
      </c>
      <c r="C174" s="76">
        <v>44349.60869212963</v>
      </c>
      <c r="D174" s="75" t="s">
        <v>1</v>
      </c>
      <c r="E174" s="27">
        <f t="shared" si="3"/>
        <v>6551.05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18</v>
      </c>
      <c r="B175" s="26">
        <v>152.35</v>
      </c>
      <c r="C175" s="76">
        <v>44349.60869212963</v>
      </c>
      <c r="D175" s="75" t="s">
        <v>1</v>
      </c>
      <c r="E175" s="27">
        <f t="shared" si="3"/>
        <v>2742.2999999999997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11</v>
      </c>
      <c r="B176" s="26">
        <v>152.35</v>
      </c>
      <c r="C176" s="76">
        <v>44349.60869212963</v>
      </c>
      <c r="D176" s="75" t="s">
        <v>1</v>
      </c>
      <c r="E176" s="27">
        <f t="shared" si="3"/>
        <v>1675.85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23</v>
      </c>
      <c r="B177" s="26">
        <v>152.35</v>
      </c>
      <c r="C177" s="76">
        <v>44349.60869212963</v>
      </c>
      <c r="D177" s="75" t="s">
        <v>1</v>
      </c>
      <c r="E177" s="27">
        <f t="shared" si="3"/>
        <v>3504.0499999999997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20</v>
      </c>
      <c r="B178" s="26">
        <v>152.35</v>
      </c>
      <c r="C178" s="76">
        <v>44349.60869212963</v>
      </c>
      <c r="D178" s="75" t="s">
        <v>1</v>
      </c>
      <c r="E178" s="27">
        <f t="shared" si="3"/>
        <v>3047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25</v>
      </c>
      <c r="B179" s="26">
        <v>152.35</v>
      </c>
      <c r="C179" s="76">
        <v>44349.60869212963</v>
      </c>
      <c r="D179" s="75" t="s">
        <v>1</v>
      </c>
      <c r="E179" s="27">
        <f t="shared" si="3"/>
        <v>3808.75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25</v>
      </c>
      <c r="B180" s="26">
        <v>152.35</v>
      </c>
      <c r="C180" s="76">
        <v>44349.60869212963</v>
      </c>
      <c r="D180" s="75" t="s">
        <v>1</v>
      </c>
      <c r="E180" s="27">
        <f t="shared" si="3"/>
        <v>3808.75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7</v>
      </c>
      <c r="B181" s="26">
        <v>152.35</v>
      </c>
      <c r="C181" s="76">
        <v>44349.60869212963</v>
      </c>
      <c r="D181" s="75" t="s">
        <v>1</v>
      </c>
      <c r="E181" s="27">
        <f t="shared" si="3"/>
        <v>1066.45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15</v>
      </c>
      <c r="B182" s="26">
        <v>152.35</v>
      </c>
      <c r="C182" s="76">
        <v>44349.60869212963</v>
      </c>
      <c r="D182" s="75" t="s">
        <v>1</v>
      </c>
      <c r="E182" s="27">
        <f t="shared" si="3"/>
        <v>2285.25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25</v>
      </c>
      <c r="B183" s="26">
        <v>152.35</v>
      </c>
      <c r="C183" s="76">
        <v>44349.60869212963</v>
      </c>
      <c r="D183" s="75" t="s">
        <v>1</v>
      </c>
      <c r="E183" s="27">
        <f t="shared" si="3"/>
        <v>3808.75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34</v>
      </c>
      <c r="B184" s="26">
        <v>152.35</v>
      </c>
      <c r="C184" s="76">
        <v>44349.60869212963</v>
      </c>
      <c r="D184" s="75" t="s">
        <v>1</v>
      </c>
      <c r="E184" s="27">
        <f t="shared" si="3"/>
        <v>5179.8999999999996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20</v>
      </c>
      <c r="B185" s="26">
        <v>152.35</v>
      </c>
      <c r="C185" s="76">
        <v>44349.60869212963</v>
      </c>
      <c r="D185" s="75" t="s">
        <v>1</v>
      </c>
      <c r="E185" s="27">
        <f t="shared" si="3"/>
        <v>3047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21</v>
      </c>
      <c r="B186" s="26">
        <v>152.35</v>
      </c>
      <c r="C186" s="76">
        <v>44349.60869212963</v>
      </c>
      <c r="D186" s="75" t="s">
        <v>1</v>
      </c>
      <c r="E186" s="27">
        <f t="shared" si="3"/>
        <v>3199.35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100</v>
      </c>
      <c r="B187" s="26">
        <v>152.35</v>
      </c>
      <c r="C187" s="76">
        <v>44349.60869212963</v>
      </c>
      <c r="D187" s="75" t="s">
        <v>1</v>
      </c>
      <c r="E187" s="27">
        <f t="shared" si="3"/>
        <v>15235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79</v>
      </c>
      <c r="B188" s="26">
        <v>152.35</v>
      </c>
      <c r="C188" s="76">
        <v>44349.609282407408</v>
      </c>
      <c r="D188" s="75" t="s">
        <v>1</v>
      </c>
      <c r="E188" s="27">
        <f t="shared" si="3"/>
        <v>12035.65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21</v>
      </c>
      <c r="B189" s="26">
        <v>152.35</v>
      </c>
      <c r="C189" s="76">
        <v>44349.609282407408</v>
      </c>
      <c r="D189" s="75" t="s">
        <v>1</v>
      </c>
      <c r="E189" s="27">
        <f t="shared" si="3"/>
        <v>3199.35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66</v>
      </c>
      <c r="B190" s="26">
        <v>152.35</v>
      </c>
      <c r="C190" s="76">
        <v>44349.609305555554</v>
      </c>
      <c r="D190" s="75" t="s">
        <v>1</v>
      </c>
      <c r="E190" s="27">
        <f t="shared" si="3"/>
        <v>10055.1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34</v>
      </c>
      <c r="B191" s="26">
        <v>152.35</v>
      </c>
      <c r="C191" s="76">
        <v>44349.609305555554</v>
      </c>
      <c r="D191" s="75" t="s">
        <v>1</v>
      </c>
      <c r="E191" s="27">
        <f t="shared" si="3"/>
        <v>5179.8999999999996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47</v>
      </c>
      <c r="B192" s="26">
        <v>152.35</v>
      </c>
      <c r="C192" s="76">
        <v>44349.609305555554</v>
      </c>
      <c r="D192" s="75" t="s">
        <v>1</v>
      </c>
      <c r="E192" s="27">
        <f t="shared" si="3"/>
        <v>7160.45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53</v>
      </c>
      <c r="B193" s="26">
        <v>152.35</v>
      </c>
      <c r="C193" s="76">
        <v>44349.609305555554</v>
      </c>
      <c r="D193" s="75" t="s">
        <v>1</v>
      </c>
      <c r="E193" s="27">
        <f t="shared" si="3"/>
        <v>8074.5499999999993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28</v>
      </c>
      <c r="B194" s="26">
        <v>152.35</v>
      </c>
      <c r="C194" s="76">
        <v>44349.610439814816</v>
      </c>
      <c r="D194" s="75" t="s">
        <v>1</v>
      </c>
      <c r="E194" s="27">
        <f t="shared" si="3"/>
        <v>4265.8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200</v>
      </c>
      <c r="B195" s="26">
        <v>152.35</v>
      </c>
      <c r="C195" s="76">
        <v>44349.610439814816</v>
      </c>
      <c r="D195" s="75" t="s">
        <v>1</v>
      </c>
      <c r="E195" s="27">
        <f t="shared" ref="E195:E258" si="4">A195*B195</f>
        <v>30470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34</v>
      </c>
      <c r="B196" s="26">
        <v>152.35</v>
      </c>
      <c r="C196" s="76">
        <v>44349.610439814816</v>
      </c>
      <c r="D196" s="75" t="s">
        <v>1</v>
      </c>
      <c r="E196" s="27">
        <f t="shared" si="4"/>
        <v>5179.8999999999996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969</v>
      </c>
      <c r="B197" s="26">
        <v>152.25</v>
      </c>
      <c r="C197" s="76">
        <v>44349.611192129632</v>
      </c>
      <c r="D197" s="75" t="s">
        <v>1</v>
      </c>
      <c r="E197" s="27">
        <f t="shared" si="4"/>
        <v>147530.25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31</v>
      </c>
      <c r="B198" s="26">
        <v>152.25</v>
      </c>
      <c r="C198" s="76">
        <v>44349.611192129632</v>
      </c>
      <c r="D198" s="75" t="s">
        <v>1</v>
      </c>
      <c r="E198" s="27">
        <f t="shared" si="4"/>
        <v>4719.75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36</v>
      </c>
      <c r="B199" s="26">
        <v>152.19999999999999</v>
      </c>
      <c r="C199" s="76">
        <v>44349.611643518518</v>
      </c>
      <c r="D199" s="75" t="s">
        <v>1</v>
      </c>
      <c r="E199" s="27">
        <f t="shared" si="4"/>
        <v>5479.2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33</v>
      </c>
      <c r="B200" s="26">
        <v>152.19999999999999</v>
      </c>
      <c r="C200" s="76">
        <v>44349.611643518518</v>
      </c>
      <c r="D200" s="75" t="s">
        <v>1</v>
      </c>
      <c r="E200" s="27">
        <f t="shared" si="4"/>
        <v>5022.5999999999995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27</v>
      </c>
      <c r="B201" s="26">
        <v>152.19999999999999</v>
      </c>
      <c r="C201" s="76">
        <v>44349.611643518518</v>
      </c>
      <c r="D201" s="75" t="s">
        <v>1</v>
      </c>
      <c r="E201" s="27">
        <f t="shared" si="4"/>
        <v>4109.3999999999996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34</v>
      </c>
      <c r="B202" s="26">
        <v>152.19999999999999</v>
      </c>
      <c r="C202" s="76">
        <v>44349.611643518518</v>
      </c>
      <c r="D202" s="75" t="s">
        <v>1</v>
      </c>
      <c r="E202" s="27">
        <f t="shared" si="4"/>
        <v>5174.7999999999993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20</v>
      </c>
      <c r="B203" s="26">
        <v>152.19999999999999</v>
      </c>
      <c r="C203" s="76">
        <v>44349.611643518518</v>
      </c>
      <c r="D203" s="75" t="s">
        <v>1</v>
      </c>
      <c r="E203" s="27">
        <f t="shared" si="4"/>
        <v>3044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21</v>
      </c>
      <c r="B204" s="26">
        <v>152.19999999999999</v>
      </c>
      <c r="C204" s="76">
        <v>44349.611643518518</v>
      </c>
      <c r="D204" s="75" t="s">
        <v>1</v>
      </c>
      <c r="E204" s="27">
        <f t="shared" si="4"/>
        <v>3196.2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173</v>
      </c>
      <c r="B205" s="26">
        <v>152.15</v>
      </c>
      <c r="C205" s="76">
        <v>44349.612187500003</v>
      </c>
      <c r="D205" s="75" t="s">
        <v>1</v>
      </c>
      <c r="E205" s="27">
        <f t="shared" si="4"/>
        <v>26321.95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68</v>
      </c>
      <c r="B206" s="26">
        <v>152.19999999999999</v>
      </c>
      <c r="C206" s="76">
        <v>44349.620196759257</v>
      </c>
      <c r="D206" s="75" t="s">
        <v>1</v>
      </c>
      <c r="E206" s="27">
        <f t="shared" si="4"/>
        <v>10349.599999999999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22</v>
      </c>
      <c r="B207" s="26">
        <v>152.19999999999999</v>
      </c>
      <c r="C207" s="76">
        <v>44349.620196759257</v>
      </c>
      <c r="D207" s="75" t="s">
        <v>1</v>
      </c>
      <c r="E207" s="27">
        <f t="shared" si="4"/>
        <v>3348.3999999999996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20</v>
      </c>
      <c r="B208" s="26">
        <v>152.19999999999999</v>
      </c>
      <c r="C208" s="76">
        <v>44349.620196759257</v>
      </c>
      <c r="D208" s="75" t="s">
        <v>1</v>
      </c>
      <c r="E208" s="27">
        <f t="shared" si="4"/>
        <v>3044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80</v>
      </c>
      <c r="B209" s="26">
        <v>152.19999999999999</v>
      </c>
      <c r="C209" s="76">
        <v>44349.620196759257</v>
      </c>
      <c r="D209" s="75" t="s">
        <v>1</v>
      </c>
      <c r="E209" s="27">
        <f t="shared" si="4"/>
        <v>12176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20</v>
      </c>
      <c r="B210" s="26">
        <v>152.19999999999999</v>
      </c>
      <c r="C210" s="76">
        <v>44349.620196759257</v>
      </c>
      <c r="D210" s="75" t="s">
        <v>1</v>
      </c>
      <c r="E210" s="27">
        <f t="shared" si="4"/>
        <v>3044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56</v>
      </c>
      <c r="B211" s="26">
        <v>152.19999999999999</v>
      </c>
      <c r="C211" s="76">
        <v>44349.620196759257</v>
      </c>
      <c r="D211" s="75" t="s">
        <v>1</v>
      </c>
      <c r="E211" s="27">
        <f t="shared" si="4"/>
        <v>8523.1999999999989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100</v>
      </c>
      <c r="B212" s="26">
        <v>152.19999999999999</v>
      </c>
      <c r="C212" s="76">
        <v>44349.620196759257</v>
      </c>
      <c r="D212" s="75" t="s">
        <v>1</v>
      </c>
      <c r="E212" s="27">
        <f t="shared" si="4"/>
        <v>15219.999999999998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34</v>
      </c>
      <c r="B213" s="26">
        <v>152.19999999999999</v>
      </c>
      <c r="C213" s="76">
        <v>44349.620196759257</v>
      </c>
      <c r="D213" s="75" t="s">
        <v>1</v>
      </c>
      <c r="E213" s="27">
        <f t="shared" si="4"/>
        <v>5174.7999999999993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100</v>
      </c>
      <c r="B214" s="26">
        <v>152.19999999999999</v>
      </c>
      <c r="C214" s="76">
        <v>44349.620196759257</v>
      </c>
      <c r="D214" s="75" t="s">
        <v>1</v>
      </c>
      <c r="E214" s="27">
        <f t="shared" si="4"/>
        <v>15219.999999999998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100</v>
      </c>
      <c r="B215" s="26">
        <v>152.19999999999999</v>
      </c>
      <c r="C215" s="76">
        <v>44349.620196759257</v>
      </c>
      <c r="D215" s="75" t="s">
        <v>1</v>
      </c>
      <c r="E215" s="27">
        <f t="shared" si="4"/>
        <v>15219.999999999998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173</v>
      </c>
      <c r="B216" s="26">
        <v>152.19999999999999</v>
      </c>
      <c r="C216" s="76">
        <v>44349.620196759257</v>
      </c>
      <c r="D216" s="75" t="s">
        <v>1</v>
      </c>
      <c r="E216" s="27">
        <f t="shared" si="4"/>
        <v>26330.6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177</v>
      </c>
      <c r="B217" s="26">
        <v>152.25</v>
      </c>
      <c r="C217" s="76">
        <v>44349.62226851852</v>
      </c>
      <c r="D217" s="75" t="s">
        <v>1</v>
      </c>
      <c r="E217" s="27">
        <f t="shared" si="4"/>
        <v>26948.25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100</v>
      </c>
      <c r="B218" s="26">
        <v>152.30000000000001</v>
      </c>
      <c r="C218" s="76">
        <v>44349.62358796296</v>
      </c>
      <c r="D218" s="75" t="s">
        <v>1</v>
      </c>
      <c r="E218" s="27">
        <f t="shared" si="4"/>
        <v>15230.000000000002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80</v>
      </c>
      <c r="B219" s="26">
        <v>152.30000000000001</v>
      </c>
      <c r="C219" s="76">
        <v>44349.62358796296</v>
      </c>
      <c r="D219" s="75" t="s">
        <v>1</v>
      </c>
      <c r="E219" s="27">
        <f t="shared" si="4"/>
        <v>12184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192</v>
      </c>
      <c r="B220" s="26">
        <v>152.35</v>
      </c>
      <c r="C220" s="76">
        <v>44349.624583333331</v>
      </c>
      <c r="D220" s="75" t="s">
        <v>1</v>
      </c>
      <c r="E220" s="27">
        <f t="shared" si="4"/>
        <v>29251.199999999997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44</v>
      </c>
      <c r="B221" s="26">
        <v>152.35</v>
      </c>
      <c r="C221" s="76">
        <v>44349.627418981479</v>
      </c>
      <c r="D221" s="75" t="s">
        <v>1</v>
      </c>
      <c r="E221" s="27">
        <f t="shared" si="4"/>
        <v>6703.4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35</v>
      </c>
      <c r="B222" s="26">
        <v>152.35</v>
      </c>
      <c r="C222" s="76">
        <v>44349.627418981479</v>
      </c>
      <c r="D222" s="75" t="s">
        <v>1</v>
      </c>
      <c r="E222" s="27">
        <f t="shared" si="4"/>
        <v>5332.25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22</v>
      </c>
      <c r="B223" s="26">
        <v>152.35</v>
      </c>
      <c r="C223" s="76">
        <v>44349.627418981479</v>
      </c>
      <c r="D223" s="75" t="s">
        <v>1</v>
      </c>
      <c r="E223" s="27">
        <f t="shared" si="4"/>
        <v>3351.7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78</v>
      </c>
      <c r="B224" s="26">
        <v>152.35</v>
      </c>
      <c r="C224" s="76">
        <v>44349.627418981479</v>
      </c>
      <c r="D224" s="75" t="s">
        <v>1</v>
      </c>
      <c r="E224" s="27">
        <f t="shared" si="4"/>
        <v>11883.3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85</v>
      </c>
      <c r="B225" s="26">
        <v>152.15</v>
      </c>
      <c r="C225" s="76">
        <v>44349.629270833335</v>
      </c>
      <c r="D225" s="75" t="s">
        <v>1</v>
      </c>
      <c r="E225" s="27">
        <f t="shared" si="4"/>
        <v>12932.75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114</v>
      </c>
      <c r="B226" s="26">
        <v>152.15</v>
      </c>
      <c r="C226" s="76">
        <v>44349.629270833335</v>
      </c>
      <c r="D226" s="75" t="s">
        <v>1</v>
      </c>
      <c r="E226" s="27">
        <f t="shared" si="4"/>
        <v>17345.100000000002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3</v>
      </c>
      <c r="B227" s="26">
        <v>152.15</v>
      </c>
      <c r="C227" s="76">
        <v>44349.629270833335</v>
      </c>
      <c r="D227" s="75" t="s">
        <v>1</v>
      </c>
      <c r="E227" s="27">
        <f t="shared" si="4"/>
        <v>456.45000000000005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16</v>
      </c>
      <c r="B228" s="26">
        <v>152.05000000000001</v>
      </c>
      <c r="C228" s="76">
        <v>44349.631574074076</v>
      </c>
      <c r="D228" s="75" t="s">
        <v>1</v>
      </c>
      <c r="E228" s="27">
        <f t="shared" si="4"/>
        <v>2432.8000000000002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95</v>
      </c>
      <c r="B229" s="26">
        <v>152.05000000000001</v>
      </c>
      <c r="C229" s="76">
        <v>44349.632928240739</v>
      </c>
      <c r="D229" s="75" t="s">
        <v>1</v>
      </c>
      <c r="E229" s="27">
        <f t="shared" si="4"/>
        <v>14444.750000000002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38</v>
      </c>
      <c r="B230" s="26">
        <v>152.05000000000001</v>
      </c>
      <c r="C230" s="76">
        <v>44349.634675925925</v>
      </c>
      <c r="D230" s="75" t="s">
        <v>1</v>
      </c>
      <c r="E230" s="27">
        <f t="shared" si="4"/>
        <v>5777.9000000000005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41</v>
      </c>
      <c r="B231" s="26">
        <v>152.05000000000001</v>
      </c>
      <c r="C231" s="76">
        <v>44349.634675925925</v>
      </c>
      <c r="D231" s="75" t="s">
        <v>1</v>
      </c>
      <c r="E231" s="27">
        <f t="shared" si="4"/>
        <v>6234.05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11</v>
      </c>
      <c r="B232" s="26">
        <v>152</v>
      </c>
      <c r="C232" s="76">
        <v>44349.637673611112</v>
      </c>
      <c r="D232" s="75" t="s">
        <v>1</v>
      </c>
      <c r="E232" s="27">
        <f t="shared" si="4"/>
        <v>1672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4</v>
      </c>
      <c r="B233" s="26">
        <v>152</v>
      </c>
      <c r="C233" s="76">
        <v>44349.638194444444</v>
      </c>
      <c r="D233" s="75" t="s">
        <v>1</v>
      </c>
      <c r="E233" s="27">
        <f t="shared" si="4"/>
        <v>608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52</v>
      </c>
      <c r="B234" s="26">
        <v>152</v>
      </c>
      <c r="C234" s="76">
        <v>44349.63821759259</v>
      </c>
      <c r="D234" s="75" t="s">
        <v>1</v>
      </c>
      <c r="E234" s="27">
        <f t="shared" si="4"/>
        <v>7904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24</v>
      </c>
      <c r="B235" s="26">
        <v>152</v>
      </c>
      <c r="C235" s="76">
        <v>44349.638344907406</v>
      </c>
      <c r="D235" s="75" t="s">
        <v>1</v>
      </c>
      <c r="E235" s="27">
        <f t="shared" si="4"/>
        <v>3648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20</v>
      </c>
      <c r="B236" s="26">
        <v>152</v>
      </c>
      <c r="C236" s="76">
        <v>44349.638344907406</v>
      </c>
      <c r="D236" s="75" t="s">
        <v>1</v>
      </c>
      <c r="E236" s="27">
        <f t="shared" si="4"/>
        <v>3040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20</v>
      </c>
      <c r="B237" s="26">
        <v>152</v>
      </c>
      <c r="C237" s="67">
        <v>44349.638425925928</v>
      </c>
      <c r="D237" s="66" t="s">
        <v>1</v>
      </c>
      <c r="E237" s="27">
        <f t="shared" si="4"/>
        <v>3040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7</v>
      </c>
      <c r="B238" s="26">
        <v>152</v>
      </c>
      <c r="C238" s="67">
        <v>44349.638553240744</v>
      </c>
      <c r="D238" s="66" t="s">
        <v>1</v>
      </c>
      <c r="E238" s="27">
        <f t="shared" si="4"/>
        <v>1064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100</v>
      </c>
      <c r="B239" s="26">
        <v>152</v>
      </c>
      <c r="C239" s="67">
        <v>44349.638553240744</v>
      </c>
      <c r="D239" s="66" t="s">
        <v>1</v>
      </c>
      <c r="E239" s="27">
        <f t="shared" si="4"/>
        <v>15200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65</v>
      </c>
      <c r="B240" s="26">
        <v>152</v>
      </c>
      <c r="C240" s="67">
        <v>44349.638553240744</v>
      </c>
      <c r="D240" s="66" t="s">
        <v>1</v>
      </c>
      <c r="E240" s="27">
        <f t="shared" si="4"/>
        <v>9880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35</v>
      </c>
      <c r="B241" s="26">
        <v>152</v>
      </c>
      <c r="C241" s="67">
        <v>44349.638553240744</v>
      </c>
      <c r="D241" s="66" t="s">
        <v>1</v>
      </c>
      <c r="E241" s="27">
        <f t="shared" si="4"/>
        <v>5320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4</v>
      </c>
      <c r="B242" s="26">
        <v>152</v>
      </c>
      <c r="C242" s="67">
        <v>44349.638553240744</v>
      </c>
      <c r="D242" s="66" t="s">
        <v>1</v>
      </c>
      <c r="E242" s="27">
        <f t="shared" si="4"/>
        <v>608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25</v>
      </c>
      <c r="B243" s="26">
        <v>152</v>
      </c>
      <c r="C243" s="67">
        <v>44349.638553240744</v>
      </c>
      <c r="D243" s="66" t="s">
        <v>1</v>
      </c>
      <c r="E243" s="27">
        <f t="shared" si="4"/>
        <v>3800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20</v>
      </c>
      <c r="B244" s="26">
        <v>152</v>
      </c>
      <c r="C244" s="67">
        <v>44349.638553240744</v>
      </c>
      <c r="D244" s="66" t="s">
        <v>1</v>
      </c>
      <c r="E244" s="27">
        <f t="shared" si="4"/>
        <v>3040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35</v>
      </c>
      <c r="B245" s="26">
        <v>152</v>
      </c>
      <c r="C245" s="67">
        <v>44349.638553240744</v>
      </c>
      <c r="D245" s="66" t="s">
        <v>1</v>
      </c>
      <c r="E245" s="27">
        <f t="shared" si="4"/>
        <v>5320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20</v>
      </c>
      <c r="B246" s="26">
        <v>152</v>
      </c>
      <c r="C246" s="67">
        <v>44349.638553240744</v>
      </c>
      <c r="D246" s="66" t="s">
        <v>1</v>
      </c>
      <c r="E246" s="27">
        <f t="shared" si="4"/>
        <v>3040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10</v>
      </c>
      <c r="B247" s="26">
        <v>152</v>
      </c>
      <c r="C247" s="67">
        <v>44349.638553240744</v>
      </c>
      <c r="D247" s="66" t="s">
        <v>1</v>
      </c>
      <c r="E247" s="27">
        <f t="shared" si="4"/>
        <v>1520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12</v>
      </c>
      <c r="B248" s="26">
        <v>152</v>
      </c>
      <c r="C248" s="67">
        <v>44349.638553240744</v>
      </c>
      <c r="D248" s="66" t="s">
        <v>1</v>
      </c>
      <c r="E248" s="27">
        <f t="shared" si="4"/>
        <v>1824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48</v>
      </c>
      <c r="B249" s="26">
        <v>152</v>
      </c>
      <c r="C249" s="67">
        <v>44349.638553240744</v>
      </c>
      <c r="D249" s="66" t="s">
        <v>1</v>
      </c>
      <c r="E249" s="27">
        <f t="shared" si="4"/>
        <v>7296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40</v>
      </c>
      <c r="B250" s="26">
        <v>152</v>
      </c>
      <c r="C250" s="67">
        <v>44349.638553240744</v>
      </c>
      <c r="D250" s="66" t="s">
        <v>1</v>
      </c>
      <c r="E250" s="27">
        <f t="shared" si="4"/>
        <v>6080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100</v>
      </c>
      <c r="B251" s="26">
        <v>152</v>
      </c>
      <c r="C251" s="67">
        <v>44349.638553240744</v>
      </c>
      <c r="D251" s="66" t="s">
        <v>1</v>
      </c>
      <c r="E251" s="27">
        <f t="shared" si="4"/>
        <v>15200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49</v>
      </c>
      <c r="B252" s="26">
        <v>152</v>
      </c>
      <c r="C252" s="67">
        <v>44349.638553240744</v>
      </c>
      <c r="D252" s="66" t="s">
        <v>1</v>
      </c>
      <c r="E252" s="27">
        <f t="shared" si="4"/>
        <v>7448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24</v>
      </c>
      <c r="B253" s="26">
        <v>152</v>
      </c>
      <c r="C253" s="67">
        <v>44349.638553240744</v>
      </c>
      <c r="D253" s="66" t="s">
        <v>1</v>
      </c>
      <c r="E253" s="27">
        <f t="shared" si="4"/>
        <v>3648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9</v>
      </c>
      <c r="B254" s="26">
        <v>152</v>
      </c>
      <c r="C254" s="67">
        <v>44349.638912037037</v>
      </c>
      <c r="D254" s="66" t="s">
        <v>1</v>
      </c>
      <c r="E254" s="27">
        <f t="shared" si="4"/>
        <v>1368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8</v>
      </c>
      <c r="B255" s="26">
        <v>152</v>
      </c>
      <c r="C255" s="67">
        <v>44349.639004629629</v>
      </c>
      <c r="D255" s="66" t="s">
        <v>1</v>
      </c>
      <c r="E255" s="27">
        <f t="shared" si="4"/>
        <v>1216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8</v>
      </c>
      <c r="B256" s="26">
        <v>152</v>
      </c>
      <c r="C256" s="67">
        <v>44349.639120370368</v>
      </c>
      <c r="D256" s="66" t="s">
        <v>1</v>
      </c>
      <c r="E256" s="27">
        <f t="shared" si="4"/>
        <v>1216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40</v>
      </c>
      <c r="B257" s="26">
        <v>152</v>
      </c>
      <c r="C257" s="67">
        <v>44349.639120370368</v>
      </c>
      <c r="D257" s="66" t="s">
        <v>1</v>
      </c>
      <c r="E257" s="27">
        <f t="shared" si="4"/>
        <v>6080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9</v>
      </c>
      <c r="B258" s="26">
        <v>152</v>
      </c>
      <c r="C258" s="67">
        <v>44349.639120370368</v>
      </c>
      <c r="D258" s="66" t="s">
        <v>1</v>
      </c>
      <c r="E258" s="27">
        <f t="shared" si="4"/>
        <v>1368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26</v>
      </c>
      <c r="B259" s="26">
        <v>152</v>
      </c>
      <c r="C259" s="67">
        <v>44349.639120370368</v>
      </c>
      <c r="D259" s="66" t="s">
        <v>1</v>
      </c>
      <c r="E259" s="27">
        <f t="shared" ref="E259:E322" si="5">A259*B259</f>
        <v>3952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32</v>
      </c>
      <c r="B260" s="26">
        <v>152</v>
      </c>
      <c r="C260" s="67">
        <v>44349.639131944445</v>
      </c>
      <c r="D260" s="66" t="s">
        <v>1</v>
      </c>
      <c r="E260" s="27">
        <f t="shared" si="5"/>
        <v>4864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47</v>
      </c>
      <c r="B261" s="26">
        <v>152</v>
      </c>
      <c r="C261" s="67">
        <v>44349.639131944445</v>
      </c>
      <c r="D261" s="66" t="s">
        <v>1</v>
      </c>
      <c r="E261" s="27">
        <f t="shared" si="5"/>
        <v>7144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21</v>
      </c>
      <c r="B262" s="26">
        <v>152</v>
      </c>
      <c r="C262" s="67">
        <v>44349.639502314814</v>
      </c>
      <c r="D262" s="66" t="s">
        <v>1</v>
      </c>
      <c r="E262" s="27">
        <f t="shared" si="5"/>
        <v>3192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12</v>
      </c>
      <c r="B263" s="26">
        <v>152.05000000000001</v>
      </c>
      <c r="C263" s="67">
        <v>44349.642187500001</v>
      </c>
      <c r="D263" s="66" t="s">
        <v>1</v>
      </c>
      <c r="E263" s="27">
        <f t="shared" si="5"/>
        <v>1824.6000000000001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29</v>
      </c>
      <c r="B264" s="26">
        <v>152.05000000000001</v>
      </c>
      <c r="C264" s="67">
        <v>44349.642187500001</v>
      </c>
      <c r="D264" s="66" t="s">
        <v>1</v>
      </c>
      <c r="E264" s="27">
        <f t="shared" si="5"/>
        <v>4409.4500000000007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69</v>
      </c>
      <c r="B265" s="26">
        <v>152.05000000000001</v>
      </c>
      <c r="C265" s="67">
        <v>44349.642187500001</v>
      </c>
      <c r="D265" s="66" t="s">
        <v>1</v>
      </c>
      <c r="E265" s="27">
        <f t="shared" si="5"/>
        <v>10491.45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13</v>
      </c>
      <c r="B266" s="26">
        <v>152.05000000000001</v>
      </c>
      <c r="C266" s="67">
        <v>44349.642187500001</v>
      </c>
      <c r="D266" s="66" t="s">
        <v>1</v>
      </c>
      <c r="E266" s="27">
        <f t="shared" si="5"/>
        <v>1976.65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24</v>
      </c>
      <c r="B267" s="26">
        <v>152.05000000000001</v>
      </c>
      <c r="C267" s="67">
        <v>44349.642187500001</v>
      </c>
      <c r="D267" s="66" t="s">
        <v>1</v>
      </c>
      <c r="E267" s="27">
        <f t="shared" si="5"/>
        <v>3649.2000000000003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28</v>
      </c>
      <c r="B268" s="26">
        <v>152.05000000000001</v>
      </c>
      <c r="C268" s="67">
        <v>44349.642187500001</v>
      </c>
      <c r="D268" s="66" t="s">
        <v>1</v>
      </c>
      <c r="E268" s="27">
        <f t="shared" si="5"/>
        <v>4257.4000000000005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21</v>
      </c>
      <c r="B269" s="26">
        <v>152.05000000000001</v>
      </c>
      <c r="C269" s="67">
        <v>44349.642187500001</v>
      </c>
      <c r="D269" s="66" t="s">
        <v>1</v>
      </c>
      <c r="E269" s="27">
        <f t="shared" si="5"/>
        <v>3193.05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35</v>
      </c>
      <c r="B270" s="26">
        <v>152.05000000000001</v>
      </c>
      <c r="C270" s="67">
        <v>44349.642187500001</v>
      </c>
      <c r="D270" s="66" t="s">
        <v>1</v>
      </c>
      <c r="E270" s="27">
        <f t="shared" si="5"/>
        <v>5321.75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48</v>
      </c>
      <c r="B271" s="26">
        <v>152.05000000000001</v>
      </c>
      <c r="C271" s="67">
        <v>44349.642187500001</v>
      </c>
      <c r="D271" s="66" t="s">
        <v>1</v>
      </c>
      <c r="E271" s="27">
        <f t="shared" si="5"/>
        <v>7298.4000000000005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84</v>
      </c>
      <c r="B272" s="26">
        <v>152.05000000000001</v>
      </c>
      <c r="C272" s="67">
        <v>44349.642361111109</v>
      </c>
      <c r="D272" s="66" t="s">
        <v>1</v>
      </c>
      <c r="E272" s="27">
        <f t="shared" si="5"/>
        <v>12772.2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33</v>
      </c>
      <c r="B273" s="26">
        <v>152.05000000000001</v>
      </c>
      <c r="C273" s="67">
        <v>44349.642361111109</v>
      </c>
      <c r="D273" s="66" t="s">
        <v>1</v>
      </c>
      <c r="E273" s="27">
        <f t="shared" si="5"/>
        <v>5017.6500000000005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24</v>
      </c>
      <c r="B274" s="26">
        <v>152.05000000000001</v>
      </c>
      <c r="C274" s="67">
        <v>44349.642361111109</v>
      </c>
      <c r="D274" s="66" t="s">
        <v>1</v>
      </c>
      <c r="E274" s="27">
        <f t="shared" si="5"/>
        <v>3649.2000000000003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18</v>
      </c>
      <c r="B275" s="26">
        <v>152.05000000000001</v>
      </c>
      <c r="C275" s="67">
        <v>44349.642361111109</v>
      </c>
      <c r="D275" s="66" t="s">
        <v>1</v>
      </c>
      <c r="E275" s="27">
        <f t="shared" si="5"/>
        <v>2736.9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40</v>
      </c>
      <c r="B276" s="26">
        <v>152.05000000000001</v>
      </c>
      <c r="C276" s="67">
        <v>44349.642361111109</v>
      </c>
      <c r="D276" s="66" t="s">
        <v>1</v>
      </c>
      <c r="E276" s="27">
        <f t="shared" si="5"/>
        <v>6082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201</v>
      </c>
      <c r="B277" s="26">
        <v>152.05000000000001</v>
      </c>
      <c r="C277" s="67">
        <v>44349.642361111109</v>
      </c>
      <c r="D277" s="66" t="s">
        <v>1</v>
      </c>
      <c r="E277" s="27">
        <f t="shared" si="5"/>
        <v>30562.050000000003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59</v>
      </c>
      <c r="B278" s="26">
        <v>152</v>
      </c>
      <c r="C278" s="67">
        <v>44349.642372685186</v>
      </c>
      <c r="D278" s="66" t="s">
        <v>1</v>
      </c>
      <c r="E278" s="27">
        <f t="shared" si="5"/>
        <v>8968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124</v>
      </c>
      <c r="B279" s="26">
        <v>152</v>
      </c>
      <c r="C279" s="67">
        <v>44349.642372685186</v>
      </c>
      <c r="D279" s="66" t="s">
        <v>1</v>
      </c>
      <c r="E279" s="27">
        <f t="shared" si="5"/>
        <v>18848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9</v>
      </c>
      <c r="B280" s="26">
        <v>152</v>
      </c>
      <c r="C280" s="67">
        <v>44349.646562499998</v>
      </c>
      <c r="D280" s="66" t="s">
        <v>1</v>
      </c>
      <c r="E280" s="27">
        <f t="shared" si="5"/>
        <v>1368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78</v>
      </c>
      <c r="B281" s="26">
        <v>152</v>
      </c>
      <c r="C281" s="67">
        <v>44349.646562499998</v>
      </c>
      <c r="D281" s="66" t="s">
        <v>1</v>
      </c>
      <c r="E281" s="27">
        <f t="shared" si="5"/>
        <v>11856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40</v>
      </c>
      <c r="B282" s="26">
        <v>152</v>
      </c>
      <c r="C282" s="67">
        <v>44349.646562499998</v>
      </c>
      <c r="D282" s="66" t="s">
        <v>1</v>
      </c>
      <c r="E282" s="27">
        <f t="shared" si="5"/>
        <v>6080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42</v>
      </c>
      <c r="B283" s="26">
        <v>152</v>
      </c>
      <c r="C283" s="67">
        <v>44349.646562499998</v>
      </c>
      <c r="D283" s="66" t="s">
        <v>1</v>
      </c>
      <c r="E283" s="27">
        <f t="shared" si="5"/>
        <v>6384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449</v>
      </c>
      <c r="B284" s="26">
        <v>151.94999999999999</v>
      </c>
      <c r="C284" s="67">
        <v>44349.647187499999</v>
      </c>
      <c r="D284" s="66" t="s">
        <v>1</v>
      </c>
      <c r="E284" s="27">
        <f t="shared" si="5"/>
        <v>68225.549999999988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50</v>
      </c>
      <c r="B285" s="26">
        <v>151.94999999999999</v>
      </c>
      <c r="C285" s="67">
        <v>44349.647187499999</v>
      </c>
      <c r="D285" s="66" t="s">
        <v>1</v>
      </c>
      <c r="E285" s="27">
        <f t="shared" si="5"/>
        <v>7597.4999999999991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40</v>
      </c>
      <c r="B286" s="26">
        <v>151.94999999999999</v>
      </c>
      <c r="C286" s="67">
        <v>44349.647187499999</v>
      </c>
      <c r="D286" s="66" t="s">
        <v>1</v>
      </c>
      <c r="E286" s="27">
        <f t="shared" si="5"/>
        <v>6078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61</v>
      </c>
      <c r="B287" s="26">
        <v>151.94999999999999</v>
      </c>
      <c r="C287" s="67">
        <v>44349.647187499999</v>
      </c>
      <c r="D287" s="66" t="s">
        <v>1</v>
      </c>
      <c r="E287" s="27">
        <f t="shared" si="5"/>
        <v>9268.9499999999989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145</v>
      </c>
      <c r="B288" s="26">
        <v>151.94999999999999</v>
      </c>
      <c r="C288" s="67">
        <v>44349.647187499999</v>
      </c>
      <c r="D288" s="66" t="s">
        <v>1</v>
      </c>
      <c r="E288" s="27">
        <f t="shared" si="5"/>
        <v>22032.75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25</v>
      </c>
      <c r="B289" s="26">
        <v>151.94999999999999</v>
      </c>
      <c r="C289" s="67">
        <v>44349.647187499999</v>
      </c>
      <c r="D289" s="66" t="s">
        <v>1</v>
      </c>
      <c r="E289" s="27">
        <f t="shared" si="5"/>
        <v>3798.7499999999995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172</v>
      </c>
      <c r="B290" s="26">
        <v>151.9</v>
      </c>
      <c r="C290" s="67">
        <v>44349.648009259261</v>
      </c>
      <c r="D290" s="66" t="s">
        <v>1</v>
      </c>
      <c r="E290" s="27">
        <f t="shared" si="5"/>
        <v>26126.799999999999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201</v>
      </c>
      <c r="B291" s="26">
        <v>151.85</v>
      </c>
      <c r="C291" s="67">
        <v>44349.648252314815</v>
      </c>
      <c r="D291" s="66" t="s">
        <v>1</v>
      </c>
      <c r="E291" s="27">
        <f t="shared" si="5"/>
        <v>30521.85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195</v>
      </c>
      <c r="B292" s="26">
        <v>151.80000000000001</v>
      </c>
      <c r="C292" s="67">
        <v>44349.649606481478</v>
      </c>
      <c r="D292" s="66" t="s">
        <v>1</v>
      </c>
      <c r="E292" s="27">
        <f t="shared" si="5"/>
        <v>29601.000000000004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182</v>
      </c>
      <c r="B293" s="26">
        <v>151.80000000000001</v>
      </c>
      <c r="C293" s="67">
        <v>44349.649606481478</v>
      </c>
      <c r="D293" s="66" t="s">
        <v>1</v>
      </c>
      <c r="E293" s="27">
        <f t="shared" si="5"/>
        <v>27627.600000000002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78</v>
      </c>
      <c r="B294" s="26">
        <v>151.85</v>
      </c>
      <c r="C294" s="67">
        <v>44349.650150462963</v>
      </c>
      <c r="D294" s="66" t="s">
        <v>1</v>
      </c>
      <c r="E294" s="27">
        <f t="shared" si="5"/>
        <v>11844.3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22</v>
      </c>
      <c r="B295" s="26">
        <v>151.85</v>
      </c>
      <c r="C295" s="67">
        <v>44349.650150462963</v>
      </c>
      <c r="D295" s="66" t="s">
        <v>1</v>
      </c>
      <c r="E295" s="27">
        <f t="shared" si="5"/>
        <v>3340.7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22</v>
      </c>
      <c r="B296" s="26">
        <v>151.85</v>
      </c>
      <c r="C296" s="67">
        <v>44349.650150462963</v>
      </c>
      <c r="D296" s="66" t="s">
        <v>1</v>
      </c>
      <c r="E296" s="27">
        <f t="shared" si="5"/>
        <v>3340.7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78</v>
      </c>
      <c r="B297" s="26">
        <v>151.85</v>
      </c>
      <c r="C297" s="67">
        <v>44349.650150462963</v>
      </c>
      <c r="D297" s="66" t="s">
        <v>1</v>
      </c>
      <c r="E297" s="27">
        <f t="shared" si="5"/>
        <v>11844.3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22</v>
      </c>
      <c r="B298" s="26">
        <v>151.85</v>
      </c>
      <c r="C298" s="67">
        <v>44349.650150462963</v>
      </c>
      <c r="D298" s="66" t="s">
        <v>1</v>
      </c>
      <c r="E298" s="27">
        <f t="shared" si="5"/>
        <v>3340.7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78</v>
      </c>
      <c r="B299" s="26">
        <v>151.85</v>
      </c>
      <c r="C299" s="67">
        <v>44349.650150462963</v>
      </c>
      <c r="D299" s="66" t="s">
        <v>1</v>
      </c>
      <c r="E299" s="27">
        <f t="shared" si="5"/>
        <v>11844.3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22</v>
      </c>
      <c r="B300" s="26">
        <v>151.85</v>
      </c>
      <c r="C300" s="67">
        <v>44349.650150462963</v>
      </c>
      <c r="D300" s="66" t="s">
        <v>1</v>
      </c>
      <c r="E300" s="27">
        <f t="shared" si="5"/>
        <v>3340.7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6</v>
      </c>
      <c r="B301" s="26">
        <v>151.85</v>
      </c>
      <c r="C301" s="67">
        <v>44349.650150462963</v>
      </c>
      <c r="D301" s="66" t="s">
        <v>1</v>
      </c>
      <c r="E301" s="27">
        <f t="shared" si="5"/>
        <v>911.09999999999991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74</v>
      </c>
      <c r="B302" s="26">
        <v>151.85</v>
      </c>
      <c r="C302" s="67">
        <v>44349.650150462963</v>
      </c>
      <c r="D302" s="66" t="s">
        <v>1</v>
      </c>
      <c r="E302" s="27">
        <f t="shared" si="5"/>
        <v>11236.9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26</v>
      </c>
      <c r="B303" s="26">
        <v>151.85</v>
      </c>
      <c r="C303" s="67">
        <v>44349.650150462963</v>
      </c>
      <c r="D303" s="66" t="s">
        <v>1</v>
      </c>
      <c r="E303" s="27">
        <f t="shared" si="5"/>
        <v>3948.1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72</v>
      </c>
      <c r="B304" s="26">
        <v>151.85</v>
      </c>
      <c r="C304" s="67">
        <v>44349.65016203704</v>
      </c>
      <c r="D304" s="66" t="s">
        <v>1</v>
      </c>
      <c r="E304" s="27">
        <f t="shared" si="5"/>
        <v>10933.199999999999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100</v>
      </c>
      <c r="B305" s="26">
        <v>151.85</v>
      </c>
      <c r="C305" s="67">
        <v>44349.65016203704</v>
      </c>
      <c r="D305" s="66" t="s">
        <v>1</v>
      </c>
      <c r="E305" s="27">
        <f t="shared" si="5"/>
        <v>15185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260</v>
      </c>
      <c r="B306" s="26">
        <v>151.85</v>
      </c>
      <c r="C306" s="67">
        <v>44349.65042824074</v>
      </c>
      <c r="D306" s="66" t="s">
        <v>1</v>
      </c>
      <c r="E306" s="27">
        <f t="shared" si="5"/>
        <v>39481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194</v>
      </c>
      <c r="B307" s="26">
        <v>151.80000000000001</v>
      </c>
      <c r="C307" s="67">
        <v>44349.651006944441</v>
      </c>
      <c r="D307" s="66" t="s">
        <v>1</v>
      </c>
      <c r="E307" s="27">
        <f t="shared" si="5"/>
        <v>29449.200000000001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11</v>
      </c>
      <c r="B308" s="26">
        <v>151.80000000000001</v>
      </c>
      <c r="C308" s="67">
        <v>44349.651006944441</v>
      </c>
      <c r="D308" s="66" t="s">
        <v>1</v>
      </c>
      <c r="E308" s="27">
        <f t="shared" si="5"/>
        <v>1669.8000000000002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24</v>
      </c>
      <c r="B309" s="26">
        <v>151.75</v>
      </c>
      <c r="C309" s="67">
        <v>44349.654629629629</v>
      </c>
      <c r="D309" s="66" t="s">
        <v>1</v>
      </c>
      <c r="E309" s="27">
        <f t="shared" si="5"/>
        <v>3642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40</v>
      </c>
      <c r="B310" s="26">
        <v>151.75</v>
      </c>
      <c r="C310" s="67">
        <v>44349.654629629629</v>
      </c>
      <c r="D310" s="66" t="s">
        <v>1</v>
      </c>
      <c r="E310" s="27">
        <f t="shared" si="5"/>
        <v>6070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20</v>
      </c>
      <c r="B311" s="26">
        <v>151.75</v>
      </c>
      <c r="C311" s="67">
        <v>44349.654629629629</v>
      </c>
      <c r="D311" s="66" t="s">
        <v>1</v>
      </c>
      <c r="E311" s="27">
        <f t="shared" si="5"/>
        <v>3035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34</v>
      </c>
      <c r="B312" s="26">
        <v>151.75</v>
      </c>
      <c r="C312" s="67">
        <v>44349.654629629629</v>
      </c>
      <c r="D312" s="66" t="s">
        <v>1</v>
      </c>
      <c r="E312" s="27">
        <f t="shared" si="5"/>
        <v>5159.5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528</v>
      </c>
      <c r="B313" s="26">
        <v>151.69999999999999</v>
      </c>
      <c r="C313" s="67">
        <v>44349.654629629629</v>
      </c>
      <c r="D313" s="66" t="s">
        <v>2</v>
      </c>
      <c r="E313" s="27">
        <f t="shared" si="5"/>
        <v>80097.599999999991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202</v>
      </c>
      <c r="B314" s="26">
        <v>151.69999999999999</v>
      </c>
      <c r="C314" s="67">
        <v>44349.654999999999</v>
      </c>
      <c r="D314" s="66" t="s">
        <v>1</v>
      </c>
      <c r="E314" s="27">
        <f t="shared" si="5"/>
        <v>30643.399999999998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168</v>
      </c>
      <c r="B315" s="26">
        <v>151.69999999999999</v>
      </c>
      <c r="C315" s="67">
        <v>44349.654999999999</v>
      </c>
      <c r="D315" s="66" t="s">
        <v>1</v>
      </c>
      <c r="E315" s="27">
        <f t="shared" si="5"/>
        <v>25485.599999999999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437</v>
      </c>
      <c r="B316" s="26">
        <v>151.69999999999999</v>
      </c>
      <c r="C316" s="67">
        <v>44349.654999999999</v>
      </c>
      <c r="D316" s="66" t="s">
        <v>2</v>
      </c>
      <c r="E316" s="27">
        <f t="shared" si="5"/>
        <v>66292.899999999994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26</v>
      </c>
      <c r="B317" s="26">
        <v>151.69999999999999</v>
      </c>
      <c r="C317" s="67">
        <v>44349.654999999999</v>
      </c>
      <c r="D317" s="66" t="s">
        <v>2</v>
      </c>
      <c r="E317" s="27">
        <f t="shared" si="5"/>
        <v>3944.2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5</v>
      </c>
      <c r="B318" s="26">
        <v>151.69999999999999</v>
      </c>
      <c r="C318" s="67">
        <v>44349.654999999999</v>
      </c>
      <c r="D318" s="66" t="s">
        <v>2</v>
      </c>
      <c r="E318" s="27">
        <f t="shared" si="5"/>
        <v>758.5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4</v>
      </c>
      <c r="B319" s="26">
        <v>151.69999999999999</v>
      </c>
      <c r="C319" s="67">
        <v>44349.654999999999</v>
      </c>
      <c r="D319" s="66" t="s">
        <v>2</v>
      </c>
      <c r="E319" s="27">
        <f t="shared" si="5"/>
        <v>606.79999999999995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151</v>
      </c>
      <c r="B320" s="26">
        <v>151.6</v>
      </c>
      <c r="C320" s="67">
        <v>44349.656875000001</v>
      </c>
      <c r="D320" s="66" t="s">
        <v>1</v>
      </c>
      <c r="E320" s="27">
        <f t="shared" si="5"/>
        <v>22891.599999999999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23</v>
      </c>
      <c r="B321" s="26">
        <v>151.6</v>
      </c>
      <c r="C321" s="67">
        <v>44349.657523148147</v>
      </c>
      <c r="D321" s="66" t="s">
        <v>1</v>
      </c>
      <c r="E321" s="27">
        <f t="shared" si="5"/>
        <v>3486.7999999999997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174</v>
      </c>
      <c r="B322" s="26">
        <v>151.55000000000001</v>
      </c>
      <c r="C322" s="67">
        <v>44349.659756944442</v>
      </c>
      <c r="D322" s="66" t="s">
        <v>1</v>
      </c>
      <c r="E322" s="27">
        <f t="shared" si="5"/>
        <v>26369.7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193</v>
      </c>
      <c r="B323" s="26">
        <v>151.55000000000001</v>
      </c>
      <c r="C323" s="67">
        <v>44349.659756944442</v>
      </c>
      <c r="D323" s="66" t="s">
        <v>1</v>
      </c>
      <c r="E323" s="27">
        <f t="shared" ref="E323:E386" si="6">A323*B323</f>
        <v>29249.15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193</v>
      </c>
      <c r="B324" s="26">
        <v>151.55000000000001</v>
      </c>
      <c r="C324" s="67">
        <v>44349.660775462966</v>
      </c>
      <c r="D324" s="66" t="s">
        <v>1</v>
      </c>
      <c r="E324" s="27">
        <f t="shared" si="6"/>
        <v>29249.15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201</v>
      </c>
      <c r="B325" s="26">
        <v>151.6</v>
      </c>
      <c r="C325" s="67">
        <v>44349.667395833334</v>
      </c>
      <c r="D325" s="66" t="s">
        <v>1</v>
      </c>
      <c r="E325" s="27">
        <f t="shared" si="6"/>
        <v>30471.599999999999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28</v>
      </c>
      <c r="B326" s="26">
        <v>151.6</v>
      </c>
      <c r="C326" s="67">
        <v>44349.668622685182</v>
      </c>
      <c r="D326" s="66" t="s">
        <v>2</v>
      </c>
      <c r="E326" s="27">
        <f t="shared" si="6"/>
        <v>4244.8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98</v>
      </c>
      <c r="B327" s="26">
        <v>151.6</v>
      </c>
      <c r="C327" s="67">
        <v>44349.668622685182</v>
      </c>
      <c r="D327" s="66" t="s">
        <v>2</v>
      </c>
      <c r="E327" s="27">
        <f t="shared" si="6"/>
        <v>14856.8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23</v>
      </c>
      <c r="B328" s="26">
        <v>151.6</v>
      </c>
      <c r="C328" s="67">
        <v>44349.668622685182</v>
      </c>
      <c r="D328" s="66" t="s">
        <v>2</v>
      </c>
      <c r="E328" s="27">
        <f t="shared" si="6"/>
        <v>3486.7999999999997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85</v>
      </c>
      <c r="B329" s="26">
        <v>151.6</v>
      </c>
      <c r="C329" s="67">
        <v>44349.668622685182</v>
      </c>
      <c r="D329" s="66" t="s">
        <v>2</v>
      </c>
      <c r="E329" s="27">
        <f t="shared" si="6"/>
        <v>12886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33</v>
      </c>
      <c r="B330" s="26">
        <v>151.6</v>
      </c>
      <c r="C330" s="67">
        <v>44349.668622685182</v>
      </c>
      <c r="D330" s="66" t="s">
        <v>2</v>
      </c>
      <c r="E330" s="27">
        <f t="shared" si="6"/>
        <v>5002.8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3</v>
      </c>
      <c r="B331" s="26">
        <v>151.6</v>
      </c>
      <c r="C331" s="67">
        <v>44349.668622685182</v>
      </c>
      <c r="D331" s="66" t="s">
        <v>2</v>
      </c>
      <c r="E331" s="27">
        <f t="shared" si="6"/>
        <v>454.79999999999995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67</v>
      </c>
      <c r="B332" s="26">
        <v>151.6</v>
      </c>
      <c r="C332" s="67">
        <v>44349.668622685182</v>
      </c>
      <c r="D332" s="66" t="s">
        <v>2</v>
      </c>
      <c r="E332" s="27">
        <f t="shared" si="6"/>
        <v>10157.199999999999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124</v>
      </c>
      <c r="B333" s="26">
        <v>151.6</v>
      </c>
      <c r="C333" s="67">
        <v>44349.668622685182</v>
      </c>
      <c r="D333" s="66" t="s">
        <v>2</v>
      </c>
      <c r="E333" s="27">
        <f t="shared" si="6"/>
        <v>18798.399999999998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46</v>
      </c>
      <c r="B334" s="26">
        <v>151.6</v>
      </c>
      <c r="C334" s="67">
        <v>44349.668657407405</v>
      </c>
      <c r="D334" s="66" t="s">
        <v>2</v>
      </c>
      <c r="E334" s="27">
        <f t="shared" si="6"/>
        <v>6973.5999999999995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93</v>
      </c>
      <c r="B335" s="26">
        <v>151.6</v>
      </c>
      <c r="C335" s="67">
        <v>44349.668657407405</v>
      </c>
      <c r="D335" s="66" t="s">
        <v>2</v>
      </c>
      <c r="E335" s="27">
        <f t="shared" si="6"/>
        <v>14098.8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50</v>
      </c>
      <c r="B336" s="26">
        <v>151.6</v>
      </c>
      <c r="C336" s="67">
        <v>44349.671134259261</v>
      </c>
      <c r="D336" s="66" t="s">
        <v>1</v>
      </c>
      <c r="E336" s="27">
        <f t="shared" si="6"/>
        <v>7580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128</v>
      </c>
      <c r="B337" s="26">
        <v>151.6</v>
      </c>
      <c r="C337" s="67">
        <v>44349.671388888892</v>
      </c>
      <c r="D337" s="66" t="s">
        <v>1</v>
      </c>
      <c r="E337" s="27">
        <f t="shared" si="6"/>
        <v>19404.8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20</v>
      </c>
      <c r="B338" s="26">
        <v>151.5</v>
      </c>
      <c r="C338" s="67">
        <v>44349.671956018516</v>
      </c>
      <c r="D338" s="66" t="s">
        <v>1</v>
      </c>
      <c r="E338" s="27">
        <f t="shared" si="6"/>
        <v>3030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40</v>
      </c>
      <c r="B339" s="26">
        <v>151.5</v>
      </c>
      <c r="C339" s="67">
        <v>44349.671956018516</v>
      </c>
      <c r="D339" s="66" t="s">
        <v>1</v>
      </c>
      <c r="E339" s="27">
        <f t="shared" si="6"/>
        <v>6060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119</v>
      </c>
      <c r="B340" s="26">
        <v>151.5</v>
      </c>
      <c r="C340" s="67">
        <v>44349.671956018516</v>
      </c>
      <c r="D340" s="66" t="s">
        <v>1</v>
      </c>
      <c r="E340" s="27">
        <f t="shared" si="6"/>
        <v>18028.5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3</v>
      </c>
      <c r="B341" s="26">
        <v>151.5</v>
      </c>
      <c r="C341" s="67">
        <v>44349.672083333331</v>
      </c>
      <c r="D341" s="66" t="s">
        <v>1</v>
      </c>
      <c r="E341" s="27">
        <f t="shared" si="6"/>
        <v>454.5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65</v>
      </c>
      <c r="B342" s="26">
        <v>151.44999999999999</v>
      </c>
      <c r="C342" s="67">
        <v>44349.672465277778</v>
      </c>
      <c r="D342" s="66" t="s">
        <v>1</v>
      </c>
      <c r="E342" s="27">
        <f t="shared" si="6"/>
        <v>9844.25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535</v>
      </c>
      <c r="B343" s="26">
        <v>151.44999999999999</v>
      </c>
      <c r="C343" s="67">
        <v>44349.675729166665</v>
      </c>
      <c r="D343" s="66" t="s">
        <v>1</v>
      </c>
      <c r="E343" s="27">
        <f t="shared" si="6"/>
        <v>81025.75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70</v>
      </c>
      <c r="B344" s="26">
        <v>151.4</v>
      </c>
      <c r="C344" s="67">
        <v>44349.675879629627</v>
      </c>
      <c r="D344" s="66" t="s">
        <v>1</v>
      </c>
      <c r="E344" s="27">
        <f t="shared" si="6"/>
        <v>10598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98</v>
      </c>
      <c r="B345" s="26">
        <v>151.4</v>
      </c>
      <c r="C345" s="67">
        <v>44349.675879629627</v>
      </c>
      <c r="D345" s="66" t="s">
        <v>1</v>
      </c>
      <c r="E345" s="27">
        <f t="shared" si="6"/>
        <v>14837.2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197</v>
      </c>
      <c r="B346" s="26">
        <v>151.6</v>
      </c>
      <c r="C346" s="67">
        <v>44349.676921296297</v>
      </c>
      <c r="D346" s="66" t="s">
        <v>1</v>
      </c>
      <c r="E346" s="27">
        <f t="shared" si="6"/>
        <v>29865.199999999997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14</v>
      </c>
      <c r="B347" s="26">
        <v>151.55000000000001</v>
      </c>
      <c r="C347" s="67">
        <v>44349.680891203701</v>
      </c>
      <c r="D347" s="66" t="s">
        <v>1</v>
      </c>
      <c r="E347" s="27">
        <f t="shared" si="6"/>
        <v>2121.7000000000003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69</v>
      </c>
      <c r="B348" s="26">
        <v>151.55000000000001</v>
      </c>
      <c r="C348" s="67">
        <v>44349.680891203701</v>
      </c>
      <c r="D348" s="66" t="s">
        <v>1</v>
      </c>
      <c r="E348" s="27">
        <f t="shared" si="6"/>
        <v>10456.950000000001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101</v>
      </c>
      <c r="B349" s="26">
        <v>151.55000000000001</v>
      </c>
      <c r="C349" s="67">
        <v>44349.680891203701</v>
      </c>
      <c r="D349" s="66" t="s">
        <v>1</v>
      </c>
      <c r="E349" s="27">
        <f t="shared" si="6"/>
        <v>15306.550000000001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6</v>
      </c>
      <c r="B350" s="26">
        <v>151.55000000000001</v>
      </c>
      <c r="C350" s="67">
        <v>44349.680891203701</v>
      </c>
      <c r="D350" s="66" t="s">
        <v>1</v>
      </c>
      <c r="E350" s="27">
        <f t="shared" si="6"/>
        <v>909.30000000000007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195</v>
      </c>
      <c r="B351" s="26">
        <v>151.55000000000001</v>
      </c>
      <c r="C351" s="67">
        <v>44349.680891203701</v>
      </c>
      <c r="D351" s="66" t="s">
        <v>1</v>
      </c>
      <c r="E351" s="27">
        <f t="shared" si="6"/>
        <v>29552.250000000004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141</v>
      </c>
      <c r="B352" s="26">
        <v>151.5</v>
      </c>
      <c r="C352" s="67">
        <v>44349.682372685187</v>
      </c>
      <c r="D352" s="66" t="s">
        <v>1</v>
      </c>
      <c r="E352" s="27">
        <f t="shared" si="6"/>
        <v>21361.5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59</v>
      </c>
      <c r="B353" s="26">
        <v>151.5</v>
      </c>
      <c r="C353" s="67">
        <v>44349.683611111112</v>
      </c>
      <c r="D353" s="66" t="s">
        <v>1</v>
      </c>
      <c r="E353" s="27">
        <f t="shared" si="6"/>
        <v>8938.5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89</v>
      </c>
      <c r="B354" s="26">
        <v>151.4</v>
      </c>
      <c r="C354" s="67">
        <v>44349.69059027778</v>
      </c>
      <c r="D354" s="66" t="s">
        <v>1</v>
      </c>
      <c r="E354" s="27">
        <f t="shared" si="6"/>
        <v>13474.6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40</v>
      </c>
      <c r="B355" s="26">
        <v>151.4</v>
      </c>
      <c r="C355" s="67">
        <v>44349.69059027778</v>
      </c>
      <c r="D355" s="66" t="s">
        <v>1</v>
      </c>
      <c r="E355" s="27">
        <f t="shared" si="6"/>
        <v>6056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73</v>
      </c>
      <c r="B356" s="26">
        <v>151.4</v>
      </c>
      <c r="C356" s="67">
        <v>44349.69059027778</v>
      </c>
      <c r="D356" s="66" t="s">
        <v>1</v>
      </c>
      <c r="E356" s="27">
        <f t="shared" si="6"/>
        <v>11052.2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200</v>
      </c>
      <c r="B357" s="26">
        <v>151.4</v>
      </c>
      <c r="C357" s="67">
        <v>44349.692106481481</v>
      </c>
      <c r="D357" s="66" t="s">
        <v>1</v>
      </c>
      <c r="E357" s="27">
        <f t="shared" si="6"/>
        <v>30280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72</v>
      </c>
      <c r="B358" s="26">
        <v>151.4</v>
      </c>
      <c r="C358" s="67">
        <v>44349.692233796297</v>
      </c>
      <c r="D358" s="66" t="s">
        <v>29</v>
      </c>
      <c r="E358" s="27">
        <f t="shared" si="6"/>
        <v>10900.800000000001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100</v>
      </c>
      <c r="B359" s="26">
        <v>151.4</v>
      </c>
      <c r="C359" s="67">
        <v>44349.692233796297</v>
      </c>
      <c r="D359" s="66" t="s">
        <v>29</v>
      </c>
      <c r="E359" s="27">
        <f t="shared" si="6"/>
        <v>15140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93</v>
      </c>
      <c r="B360" s="26">
        <v>151.4</v>
      </c>
      <c r="C360" s="67">
        <v>44349.692233796297</v>
      </c>
      <c r="D360" s="66" t="s">
        <v>29</v>
      </c>
      <c r="E360" s="27">
        <f t="shared" si="6"/>
        <v>14080.2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40</v>
      </c>
      <c r="B361" s="26">
        <v>151.4</v>
      </c>
      <c r="C361" s="67">
        <v>44349.692233796297</v>
      </c>
      <c r="D361" s="66" t="s">
        <v>29</v>
      </c>
      <c r="E361" s="27">
        <f t="shared" si="6"/>
        <v>6056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60</v>
      </c>
      <c r="B362" s="26">
        <v>151.4</v>
      </c>
      <c r="C362" s="67">
        <v>44349.692233796297</v>
      </c>
      <c r="D362" s="66" t="s">
        <v>29</v>
      </c>
      <c r="E362" s="27">
        <f t="shared" si="6"/>
        <v>9084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100</v>
      </c>
      <c r="B363" s="26">
        <v>151.4</v>
      </c>
      <c r="C363" s="67">
        <v>44349.692233796297</v>
      </c>
      <c r="D363" s="66" t="s">
        <v>29</v>
      </c>
      <c r="E363" s="27">
        <f t="shared" si="6"/>
        <v>15140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23</v>
      </c>
      <c r="B364" s="26">
        <v>151.4</v>
      </c>
      <c r="C364" s="67">
        <v>44349.692233796297</v>
      </c>
      <c r="D364" s="66" t="s">
        <v>29</v>
      </c>
      <c r="E364" s="27">
        <f t="shared" si="6"/>
        <v>3482.2000000000003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100</v>
      </c>
      <c r="B365" s="26">
        <v>151.4</v>
      </c>
      <c r="C365" s="67">
        <v>44349.692233796297</v>
      </c>
      <c r="D365" s="66" t="s">
        <v>29</v>
      </c>
      <c r="E365" s="27">
        <f t="shared" si="6"/>
        <v>15140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114</v>
      </c>
      <c r="B366" s="26">
        <v>151.4</v>
      </c>
      <c r="C366" s="67">
        <v>44349.692233796297</v>
      </c>
      <c r="D366" s="66" t="s">
        <v>29</v>
      </c>
      <c r="E366" s="27">
        <f t="shared" si="6"/>
        <v>17259.600000000002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28</v>
      </c>
      <c r="B367" s="26">
        <v>151.4</v>
      </c>
      <c r="C367" s="67">
        <v>44349.692233796297</v>
      </c>
      <c r="D367" s="66" t="s">
        <v>29</v>
      </c>
      <c r="E367" s="27">
        <f t="shared" si="6"/>
        <v>4239.2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20</v>
      </c>
      <c r="B368" s="26">
        <v>151.4</v>
      </c>
      <c r="C368" s="67">
        <v>44349.692233796297</v>
      </c>
      <c r="D368" s="66" t="s">
        <v>29</v>
      </c>
      <c r="E368" s="27">
        <f t="shared" si="6"/>
        <v>3028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162</v>
      </c>
      <c r="B369" s="26">
        <v>151.4</v>
      </c>
      <c r="C369" s="67">
        <v>44349.692233796297</v>
      </c>
      <c r="D369" s="66" t="s">
        <v>29</v>
      </c>
      <c r="E369" s="27">
        <f t="shared" si="6"/>
        <v>24526.799999999999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170</v>
      </c>
      <c r="B370" s="26">
        <v>151.4</v>
      </c>
      <c r="C370" s="67">
        <v>44349.692233796297</v>
      </c>
      <c r="D370" s="66" t="s">
        <v>29</v>
      </c>
      <c r="E370" s="27">
        <f t="shared" si="6"/>
        <v>25738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28</v>
      </c>
      <c r="B371" s="26">
        <v>151.4</v>
      </c>
      <c r="C371" s="67">
        <v>44349.69253472222</v>
      </c>
      <c r="D371" s="66" t="s">
        <v>29</v>
      </c>
      <c r="E371" s="27">
        <f t="shared" si="6"/>
        <v>4239.2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42</v>
      </c>
      <c r="B372" s="26">
        <v>151.4</v>
      </c>
      <c r="C372" s="67">
        <v>44349.692569444444</v>
      </c>
      <c r="D372" s="66" t="s">
        <v>29</v>
      </c>
      <c r="E372" s="27">
        <f t="shared" si="6"/>
        <v>6358.8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58</v>
      </c>
      <c r="B373" s="26">
        <v>151.4</v>
      </c>
      <c r="C373" s="67">
        <v>44349.692569444444</v>
      </c>
      <c r="D373" s="66" t="s">
        <v>29</v>
      </c>
      <c r="E373" s="27">
        <f t="shared" si="6"/>
        <v>8781.2000000000007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26</v>
      </c>
      <c r="B374" s="26">
        <v>151.4</v>
      </c>
      <c r="C374" s="67">
        <v>44349.69258101852</v>
      </c>
      <c r="D374" s="66" t="s">
        <v>29</v>
      </c>
      <c r="E374" s="27">
        <f t="shared" si="6"/>
        <v>3936.4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69</v>
      </c>
      <c r="B375" s="26">
        <v>151.4</v>
      </c>
      <c r="C375" s="67">
        <v>44349.69258101852</v>
      </c>
      <c r="D375" s="66" t="s">
        <v>29</v>
      </c>
      <c r="E375" s="27">
        <f t="shared" si="6"/>
        <v>10446.6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5</v>
      </c>
      <c r="B376" s="26">
        <v>151.4</v>
      </c>
      <c r="C376" s="67">
        <v>44349.69258101852</v>
      </c>
      <c r="D376" s="66" t="s">
        <v>29</v>
      </c>
      <c r="E376" s="27">
        <f t="shared" si="6"/>
        <v>757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22</v>
      </c>
      <c r="B377" s="26">
        <v>151.4</v>
      </c>
      <c r="C377" s="67">
        <v>44349.692627314813</v>
      </c>
      <c r="D377" s="66" t="s">
        <v>29</v>
      </c>
      <c r="E377" s="27">
        <f t="shared" si="6"/>
        <v>3330.8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90</v>
      </c>
      <c r="B378" s="26">
        <v>151.4</v>
      </c>
      <c r="C378" s="67">
        <v>44349.692708333336</v>
      </c>
      <c r="D378" s="66" t="s">
        <v>29</v>
      </c>
      <c r="E378" s="27">
        <f t="shared" si="6"/>
        <v>13626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42</v>
      </c>
      <c r="B379" s="26">
        <v>151.4</v>
      </c>
      <c r="C379" s="67">
        <v>44349.692708333336</v>
      </c>
      <c r="D379" s="66" t="s">
        <v>29</v>
      </c>
      <c r="E379" s="27">
        <f t="shared" si="6"/>
        <v>6358.8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36</v>
      </c>
      <c r="B380" s="26">
        <v>151.4</v>
      </c>
      <c r="C380" s="67">
        <v>44349.692708333336</v>
      </c>
      <c r="D380" s="66" t="s">
        <v>29</v>
      </c>
      <c r="E380" s="27">
        <f t="shared" si="6"/>
        <v>5450.4000000000005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55</v>
      </c>
      <c r="B381" s="26">
        <v>151.4</v>
      </c>
      <c r="C381" s="67">
        <v>44349.697777777779</v>
      </c>
      <c r="D381" s="66" t="s">
        <v>2</v>
      </c>
      <c r="E381" s="27">
        <f t="shared" si="6"/>
        <v>8327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19</v>
      </c>
      <c r="B382" s="26">
        <v>151.4</v>
      </c>
      <c r="C382" s="67">
        <v>44349.697777777779</v>
      </c>
      <c r="D382" s="66" t="s">
        <v>2</v>
      </c>
      <c r="E382" s="27">
        <f t="shared" si="6"/>
        <v>2876.6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3</v>
      </c>
      <c r="B383" s="26">
        <v>151.4</v>
      </c>
      <c r="C383" s="67">
        <v>44349.697777777779</v>
      </c>
      <c r="D383" s="66" t="s">
        <v>2</v>
      </c>
      <c r="E383" s="27">
        <f t="shared" si="6"/>
        <v>454.20000000000005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60</v>
      </c>
      <c r="B384" s="26">
        <v>151.4</v>
      </c>
      <c r="C384" s="67">
        <v>44349.697777777779</v>
      </c>
      <c r="D384" s="66" t="s">
        <v>2</v>
      </c>
      <c r="E384" s="27">
        <f t="shared" si="6"/>
        <v>9084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66</v>
      </c>
      <c r="B385" s="26">
        <v>151.4</v>
      </c>
      <c r="C385" s="67">
        <v>44349.697777777779</v>
      </c>
      <c r="D385" s="66" t="s">
        <v>2</v>
      </c>
      <c r="E385" s="27">
        <f t="shared" si="6"/>
        <v>9992.4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104</v>
      </c>
      <c r="B386" s="26">
        <v>151.4</v>
      </c>
      <c r="C386" s="67">
        <v>44349.697777777779</v>
      </c>
      <c r="D386" s="66" t="s">
        <v>2</v>
      </c>
      <c r="E386" s="27">
        <f t="shared" si="6"/>
        <v>15745.6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45</v>
      </c>
      <c r="B387" s="26">
        <v>151.4</v>
      </c>
      <c r="C387" s="67">
        <v>44349.697777777779</v>
      </c>
      <c r="D387" s="66" t="s">
        <v>2</v>
      </c>
      <c r="E387" s="27">
        <f t="shared" ref="E387:E450" si="7">A387*B387</f>
        <v>6813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21</v>
      </c>
      <c r="B388" s="26">
        <v>151.4</v>
      </c>
      <c r="C388" s="67">
        <v>44349.697777777779</v>
      </c>
      <c r="D388" s="66" t="s">
        <v>2</v>
      </c>
      <c r="E388" s="27">
        <f t="shared" si="7"/>
        <v>3179.4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127</v>
      </c>
      <c r="B389" s="26">
        <v>151.4</v>
      </c>
      <c r="C389" s="67">
        <v>44349.697777777779</v>
      </c>
      <c r="D389" s="66" t="s">
        <v>2</v>
      </c>
      <c r="E389" s="27">
        <f t="shared" si="7"/>
        <v>19227.8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3</v>
      </c>
      <c r="B390" s="26">
        <v>151.5</v>
      </c>
      <c r="C390" s="67">
        <v>44349.699826388889</v>
      </c>
      <c r="D390" s="66" t="s">
        <v>1</v>
      </c>
      <c r="E390" s="27">
        <f t="shared" si="7"/>
        <v>454.5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52</v>
      </c>
      <c r="B391" s="26">
        <v>151.5</v>
      </c>
      <c r="C391" s="67">
        <v>44349.699826388889</v>
      </c>
      <c r="D391" s="66" t="s">
        <v>1</v>
      </c>
      <c r="E391" s="27">
        <f t="shared" si="7"/>
        <v>7878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126</v>
      </c>
      <c r="B392" s="26">
        <v>151.5</v>
      </c>
      <c r="C392" s="67">
        <v>44349.699826388889</v>
      </c>
      <c r="D392" s="66" t="s">
        <v>1</v>
      </c>
      <c r="E392" s="27">
        <f t="shared" si="7"/>
        <v>19089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27</v>
      </c>
      <c r="B393" s="26">
        <v>151.65</v>
      </c>
      <c r="C393" s="67">
        <v>44349.70144675926</v>
      </c>
      <c r="D393" s="66" t="s">
        <v>1</v>
      </c>
      <c r="E393" s="27">
        <f t="shared" si="7"/>
        <v>4094.55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19</v>
      </c>
      <c r="B394" s="26">
        <v>151.65</v>
      </c>
      <c r="C394" s="67">
        <v>44349.70144675926</v>
      </c>
      <c r="D394" s="66" t="s">
        <v>1</v>
      </c>
      <c r="E394" s="27">
        <f t="shared" si="7"/>
        <v>2881.35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188</v>
      </c>
      <c r="B395" s="26">
        <v>151.69999999999999</v>
      </c>
      <c r="C395" s="67">
        <v>44349.702800925923</v>
      </c>
      <c r="D395" s="66" t="s">
        <v>1</v>
      </c>
      <c r="E395" s="27">
        <f t="shared" si="7"/>
        <v>28519.599999999999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18</v>
      </c>
      <c r="B396" s="26">
        <v>151.80000000000001</v>
      </c>
      <c r="C396" s="67">
        <v>44349.702905092592</v>
      </c>
      <c r="D396" s="66" t="s">
        <v>1</v>
      </c>
      <c r="E396" s="27">
        <f t="shared" si="7"/>
        <v>2732.4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20</v>
      </c>
      <c r="B397" s="26">
        <v>151.80000000000001</v>
      </c>
      <c r="C397" s="67">
        <v>44349.702905092592</v>
      </c>
      <c r="D397" s="66" t="s">
        <v>1</v>
      </c>
      <c r="E397" s="27">
        <f t="shared" si="7"/>
        <v>3036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22</v>
      </c>
      <c r="B398" s="26">
        <v>151.80000000000001</v>
      </c>
      <c r="C398" s="67">
        <v>44349.702905092592</v>
      </c>
      <c r="D398" s="66" t="s">
        <v>1</v>
      </c>
      <c r="E398" s="27">
        <f t="shared" si="7"/>
        <v>3339.6000000000004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34</v>
      </c>
      <c r="B399" s="26">
        <v>151.80000000000001</v>
      </c>
      <c r="C399" s="67">
        <v>44349.702905092592</v>
      </c>
      <c r="D399" s="66" t="s">
        <v>1</v>
      </c>
      <c r="E399" s="27">
        <f t="shared" si="7"/>
        <v>5161.2000000000007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40</v>
      </c>
      <c r="B400" s="26">
        <v>151.80000000000001</v>
      </c>
      <c r="C400" s="67">
        <v>44349.702905092592</v>
      </c>
      <c r="D400" s="66" t="s">
        <v>1</v>
      </c>
      <c r="E400" s="27">
        <f t="shared" si="7"/>
        <v>6072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161</v>
      </c>
      <c r="B401" s="26">
        <v>151.80000000000001</v>
      </c>
      <c r="C401" s="67">
        <v>44349.702905092592</v>
      </c>
      <c r="D401" s="66" t="s">
        <v>1</v>
      </c>
      <c r="E401" s="27">
        <f t="shared" si="7"/>
        <v>24439.800000000003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40</v>
      </c>
      <c r="B402" s="26">
        <v>151.80000000000001</v>
      </c>
      <c r="C402" s="67">
        <v>44349.702905092592</v>
      </c>
      <c r="D402" s="66" t="s">
        <v>1</v>
      </c>
      <c r="E402" s="27">
        <f t="shared" si="7"/>
        <v>6072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21</v>
      </c>
      <c r="B403" s="26">
        <v>151.80000000000001</v>
      </c>
      <c r="C403" s="67">
        <v>44349.7030787037</v>
      </c>
      <c r="D403" s="66" t="s">
        <v>1</v>
      </c>
      <c r="E403" s="27">
        <f t="shared" si="7"/>
        <v>3187.8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40</v>
      </c>
      <c r="B404" s="26">
        <v>151.80000000000001</v>
      </c>
      <c r="C404" s="67">
        <v>44349.7030787037</v>
      </c>
      <c r="D404" s="66" t="s">
        <v>1</v>
      </c>
      <c r="E404" s="27">
        <f t="shared" si="7"/>
        <v>6072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21</v>
      </c>
      <c r="B405" s="26">
        <v>151.80000000000001</v>
      </c>
      <c r="C405" s="67">
        <v>44349.7030787037</v>
      </c>
      <c r="D405" s="66" t="s">
        <v>1</v>
      </c>
      <c r="E405" s="27">
        <f t="shared" si="7"/>
        <v>3187.8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129</v>
      </c>
      <c r="B406" s="26">
        <v>151.75</v>
      </c>
      <c r="C406" s="67">
        <v>44349.703321759262</v>
      </c>
      <c r="D406" s="66" t="s">
        <v>1</v>
      </c>
      <c r="E406" s="27">
        <f t="shared" si="7"/>
        <v>19575.75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20</v>
      </c>
      <c r="B407" s="26">
        <v>151.75</v>
      </c>
      <c r="C407" s="67">
        <v>44349.703321759262</v>
      </c>
      <c r="D407" s="66" t="s">
        <v>1</v>
      </c>
      <c r="E407" s="27">
        <f t="shared" si="7"/>
        <v>3035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56</v>
      </c>
      <c r="B408" s="26">
        <v>151.75</v>
      </c>
      <c r="C408" s="67">
        <v>44349.703333333331</v>
      </c>
      <c r="D408" s="66" t="s">
        <v>1</v>
      </c>
      <c r="E408" s="27">
        <f t="shared" si="7"/>
        <v>8498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133</v>
      </c>
      <c r="B409" s="26">
        <v>151.75</v>
      </c>
      <c r="C409" s="67">
        <v>44349.703333333331</v>
      </c>
      <c r="D409" s="66" t="s">
        <v>1</v>
      </c>
      <c r="E409" s="27">
        <f t="shared" si="7"/>
        <v>20182.75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33</v>
      </c>
      <c r="B410" s="26">
        <v>151.75</v>
      </c>
      <c r="C410" s="67">
        <v>44349.703333333331</v>
      </c>
      <c r="D410" s="66" t="s">
        <v>1</v>
      </c>
      <c r="E410" s="27">
        <f t="shared" si="7"/>
        <v>5007.75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179</v>
      </c>
      <c r="B411" s="26">
        <v>151.80000000000001</v>
      </c>
      <c r="C411" s="67">
        <v>44349.703726851854</v>
      </c>
      <c r="D411" s="66" t="s">
        <v>1</v>
      </c>
      <c r="E411" s="27">
        <f t="shared" si="7"/>
        <v>27172.2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176</v>
      </c>
      <c r="B412" s="26">
        <v>151.80000000000001</v>
      </c>
      <c r="C412" s="67">
        <v>44349.703726851854</v>
      </c>
      <c r="D412" s="66" t="s">
        <v>1</v>
      </c>
      <c r="E412" s="27">
        <f t="shared" si="7"/>
        <v>26716.800000000003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198</v>
      </c>
      <c r="B413" s="26">
        <v>151.80000000000001</v>
      </c>
      <c r="C413" s="67">
        <v>44349.704131944447</v>
      </c>
      <c r="D413" s="66" t="s">
        <v>1</v>
      </c>
      <c r="E413" s="27">
        <f t="shared" si="7"/>
        <v>30056.400000000001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65</v>
      </c>
      <c r="B414" s="26">
        <v>151.69999999999999</v>
      </c>
      <c r="C414" s="67">
        <v>44349.705625000002</v>
      </c>
      <c r="D414" s="66" t="s">
        <v>1</v>
      </c>
      <c r="E414" s="27">
        <f t="shared" si="7"/>
        <v>9860.5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35</v>
      </c>
      <c r="B415" s="26">
        <v>151.69999999999999</v>
      </c>
      <c r="C415" s="67">
        <v>44349.705625000002</v>
      </c>
      <c r="D415" s="66" t="s">
        <v>1</v>
      </c>
      <c r="E415" s="27">
        <f t="shared" si="7"/>
        <v>5309.5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65</v>
      </c>
      <c r="B416" s="26">
        <v>151.69999999999999</v>
      </c>
      <c r="C416" s="67">
        <v>44349.705625000002</v>
      </c>
      <c r="D416" s="66" t="s">
        <v>1</v>
      </c>
      <c r="E416" s="27">
        <f t="shared" si="7"/>
        <v>9860.5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35</v>
      </c>
      <c r="B417" s="26">
        <v>151.69999999999999</v>
      </c>
      <c r="C417" s="67">
        <v>44349.705625000002</v>
      </c>
      <c r="D417" s="66" t="s">
        <v>1</v>
      </c>
      <c r="E417" s="27">
        <f t="shared" si="7"/>
        <v>5309.5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16</v>
      </c>
      <c r="B418" s="26">
        <v>151.69999999999999</v>
      </c>
      <c r="C418" s="67">
        <v>44349.705625000002</v>
      </c>
      <c r="D418" s="66" t="s">
        <v>1</v>
      </c>
      <c r="E418" s="27">
        <f t="shared" si="7"/>
        <v>2427.1999999999998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24</v>
      </c>
      <c r="B419" s="26">
        <v>151.69999999999999</v>
      </c>
      <c r="C419" s="67">
        <v>44349.705625000002</v>
      </c>
      <c r="D419" s="66" t="s">
        <v>1</v>
      </c>
      <c r="E419" s="27">
        <f t="shared" si="7"/>
        <v>3640.7999999999997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35</v>
      </c>
      <c r="B420" s="26">
        <v>151.69999999999999</v>
      </c>
      <c r="C420" s="67">
        <v>44349.705625000002</v>
      </c>
      <c r="D420" s="66" t="s">
        <v>1</v>
      </c>
      <c r="E420" s="27">
        <f t="shared" si="7"/>
        <v>5309.5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21</v>
      </c>
      <c r="B421" s="26">
        <v>151.69999999999999</v>
      </c>
      <c r="C421" s="67">
        <v>44349.705625000002</v>
      </c>
      <c r="D421" s="66" t="s">
        <v>1</v>
      </c>
      <c r="E421" s="27">
        <f t="shared" si="7"/>
        <v>3185.7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20</v>
      </c>
      <c r="B422" s="26">
        <v>151.69999999999999</v>
      </c>
      <c r="C422" s="67">
        <v>44349.705625000002</v>
      </c>
      <c r="D422" s="66" t="s">
        <v>1</v>
      </c>
      <c r="E422" s="27">
        <f t="shared" si="7"/>
        <v>3034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7</v>
      </c>
      <c r="B423" s="26">
        <v>151.69999999999999</v>
      </c>
      <c r="C423" s="67">
        <v>44349.705625000002</v>
      </c>
      <c r="D423" s="66" t="s">
        <v>1</v>
      </c>
      <c r="E423" s="27">
        <f t="shared" si="7"/>
        <v>1061.8999999999999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77</v>
      </c>
      <c r="B424" s="26">
        <v>151.69999999999999</v>
      </c>
      <c r="C424" s="67">
        <v>44349.705625000002</v>
      </c>
      <c r="D424" s="66" t="s">
        <v>1</v>
      </c>
      <c r="E424" s="27">
        <f t="shared" si="7"/>
        <v>11680.9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23</v>
      </c>
      <c r="B425" s="26">
        <v>151.69999999999999</v>
      </c>
      <c r="C425" s="67">
        <v>44349.705625000002</v>
      </c>
      <c r="D425" s="66" t="s">
        <v>1</v>
      </c>
      <c r="E425" s="27">
        <f t="shared" si="7"/>
        <v>3489.1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77</v>
      </c>
      <c r="B426" s="26">
        <v>151.69999999999999</v>
      </c>
      <c r="C426" s="67">
        <v>44349.705636574072</v>
      </c>
      <c r="D426" s="66" t="s">
        <v>1</v>
      </c>
      <c r="E426" s="27">
        <f t="shared" si="7"/>
        <v>11680.9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188</v>
      </c>
      <c r="B427" s="26">
        <v>151.65</v>
      </c>
      <c r="C427" s="67">
        <v>44349.710370370369</v>
      </c>
      <c r="D427" s="66" t="s">
        <v>1</v>
      </c>
      <c r="E427" s="27">
        <f t="shared" si="7"/>
        <v>28510.2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192</v>
      </c>
      <c r="B428" s="26">
        <v>151.6</v>
      </c>
      <c r="C428" s="67">
        <v>44349.710601851853</v>
      </c>
      <c r="D428" s="66" t="s">
        <v>1</v>
      </c>
      <c r="E428" s="27">
        <f t="shared" si="7"/>
        <v>29107.199999999997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196</v>
      </c>
      <c r="B429" s="26">
        <v>151.9</v>
      </c>
      <c r="C429" s="67">
        <v>44349.71733796296</v>
      </c>
      <c r="D429" s="66" t="s">
        <v>1</v>
      </c>
      <c r="E429" s="27">
        <f t="shared" si="7"/>
        <v>29772.400000000001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178</v>
      </c>
      <c r="B430" s="26">
        <v>151.85</v>
      </c>
      <c r="C430" s="67">
        <v>44349.72016203704</v>
      </c>
      <c r="D430" s="66" t="s">
        <v>1</v>
      </c>
      <c r="E430" s="27">
        <f t="shared" si="7"/>
        <v>27029.3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70</v>
      </c>
      <c r="B431" s="26">
        <v>151.80000000000001</v>
      </c>
      <c r="C431" s="67">
        <v>44349.722800925927</v>
      </c>
      <c r="D431" s="66" t="s">
        <v>1</v>
      </c>
      <c r="E431" s="27">
        <f t="shared" si="7"/>
        <v>10626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121</v>
      </c>
      <c r="B432" s="26">
        <v>151.80000000000001</v>
      </c>
      <c r="C432" s="67">
        <v>44349.722800925927</v>
      </c>
      <c r="D432" s="66" t="s">
        <v>1</v>
      </c>
      <c r="E432" s="27">
        <f t="shared" si="7"/>
        <v>18367.800000000003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102</v>
      </c>
      <c r="B433" s="26">
        <v>151.80000000000001</v>
      </c>
      <c r="C433" s="67">
        <v>44349.722800925927</v>
      </c>
      <c r="D433" s="66" t="s">
        <v>1</v>
      </c>
      <c r="E433" s="27">
        <f t="shared" si="7"/>
        <v>15483.6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121</v>
      </c>
      <c r="B434" s="26">
        <v>151.80000000000001</v>
      </c>
      <c r="C434" s="67">
        <v>44349.722800925927</v>
      </c>
      <c r="D434" s="66" t="s">
        <v>1</v>
      </c>
      <c r="E434" s="27">
        <f t="shared" si="7"/>
        <v>18367.800000000003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26</v>
      </c>
      <c r="B435" s="26">
        <v>151.80000000000001</v>
      </c>
      <c r="C435" s="67">
        <v>44349.722800925927</v>
      </c>
      <c r="D435" s="66" t="s">
        <v>1</v>
      </c>
      <c r="E435" s="27">
        <f t="shared" si="7"/>
        <v>3946.8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23</v>
      </c>
      <c r="B436" s="26">
        <v>151.80000000000001</v>
      </c>
      <c r="C436" s="67">
        <v>44349.722800925927</v>
      </c>
      <c r="D436" s="66" t="s">
        <v>1</v>
      </c>
      <c r="E436" s="27">
        <f t="shared" si="7"/>
        <v>3491.4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12</v>
      </c>
      <c r="B437" s="26">
        <v>151.80000000000001</v>
      </c>
      <c r="C437" s="67">
        <v>44349.722800925927</v>
      </c>
      <c r="D437" s="66" t="s">
        <v>1</v>
      </c>
      <c r="E437" s="27">
        <f t="shared" si="7"/>
        <v>1821.6000000000001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3</v>
      </c>
      <c r="B438" s="26">
        <v>151.80000000000001</v>
      </c>
      <c r="C438" s="67">
        <v>44349.722800925927</v>
      </c>
      <c r="D438" s="66" t="s">
        <v>1</v>
      </c>
      <c r="E438" s="27">
        <f t="shared" si="7"/>
        <v>455.40000000000003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34</v>
      </c>
      <c r="B439" s="26">
        <v>151.80000000000001</v>
      </c>
      <c r="C439" s="67">
        <v>44349.722800925927</v>
      </c>
      <c r="D439" s="66" t="s">
        <v>1</v>
      </c>
      <c r="E439" s="27">
        <f t="shared" si="7"/>
        <v>5161.2000000000007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8</v>
      </c>
      <c r="B440" s="26">
        <v>151.80000000000001</v>
      </c>
      <c r="C440" s="67">
        <v>44349.722800925927</v>
      </c>
      <c r="D440" s="66" t="s">
        <v>1</v>
      </c>
      <c r="E440" s="27">
        <f t="shared" si="7"/>
        <v>1214.4000000000001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5</v>
      </c>
      <c r="B441" s="26">
        <v>151.80000000000001</v>
      </c>
      <c r="C441" s="67">
        <v>44349.722800925927</v>
      </c>
      <c r="D441" s="66" t="s">
        <v>1</v>
      </c>
      <c r="E441" s="27">
        <f t="shared" si="7"/>
        <v>759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223</v>
      </c>
      <c r="B442" s="26">
        <v>151.80000000000001</v>
      </c>
      <c r="C442" s="67">
        <v>44349.722800925927</v>
      </c>
      <c r="D442" s="66" t="s">
        <v>1</v>
      </c>
      <c r="E442" s="27">
        <f t="shared" si="7"/>
        <v>33851.4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121</v>
      </c>
      <c r="B443" s="26">
        <v>151.80000000000001</v>
      </c>
      <c r="C443" s="67">
        <v>44349.722951388889</v>
      </c>
      <c r="D443" s="66" t="s">
        <v>1</v>
      </c>
      <c r="E443" s="27">
        <f t="shared" si="7"/>
        <v>18367.800000000003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103</v>
      </c>
      <c r="B444" s="26">
        <v>151.75</v>
      </c>
      <c r="C444" s="67">
        <v>44349.723217592589</v>
      </c>
      <c r="D444" s="66" t="s">
        <v>1</v>
      </c>
      <c r="E444" s="27">
        <f t="shared" si="7"/>
        <v>15630.25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162</v>
      </c>
      <c r="B445" s="26">
        <v>151.80000000000001</v>
      </c>
      <c r="C445" s="67">
        <v>44349.723217592589</v>
      </c>
      <c r="D445" s="66" t="s">
        <v>1</v>
      </c>
      <c r="E445" s="27">
        <f t="shared" si="7"/>
        <v>24591.600000000002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121</v>
      </c>
      <c r="B446" s="26">
        <v>151.80000000000001</v>
      </c>
      <c r="C446" s="67">
        <v>44349.723217592589</v>
      </c>
      <c r="D446" s="66" t="s">
        <v>1</v>
      </c>
      <c r="E446" s="27">
        <f t="shared" si="7"/>
        <v>18367.800000000003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306</v>
      </c>
      <c r="B447" s="26">
        <v>151.80000000000001</v>
      </c>
      <c r="C447" s="67">
        <v>44349.723217592589</v>
      </c>
      <c r="D447" s="66" t="s">
        <v>1</v>
      </c>
      <c r="E447" s="27">
        <f t="shared" si="7"/>
        <v>46450.8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63</v>
      </c>
      <c r="B448" s="26">
        <v>151.80000000000001</v>
      </c>
      <c r="C448" s="67">
        <v>44349.723217592589</v>
      </c>
      <c r="D448" s="66" t="s">
        <v>1</v>
      </c>
      <c r="E448" s="27">
        <f t="shared" si="7"/>
        <v>9563.4000000000015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58</v>
      </c>
      <c r="B449" s="26">
        <v>151.80000000000001</v>
      </c>
      <c r="C449" s="67">
        <v>44349.723217592589</v>
      </c>
      <c r="D449" s="66" t="s">
        <v>1</v>
      </c>
      <c r="E449" s="27">
        <f t="shared" si="7"/>
        <v>8804.4000000000015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121</v>
      </c>
      <c r="B450" s="26">
        <v>151.80000000000001</v>
      </c>
      <c r="C450" s="67">
        <v>44349.723217592589</v>
      </c>
      <c r="D450" s="66" t="s">
        <v>1</v>
      </c>
      <c r="E450" s="27">
        <f t="shared" si="7"/>
        <v>18367.800000000003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179</v>
      </c>
      <c r="B451" s="26">
        <v>151.80000000000001</v>
      </c>
      <c r="C451" s="67">
        <v>44349.723217592589</v>
      </c>
      <c r="D451" s="66" t="s">
        <v>1</v>
      </c>
      <c r="E451" s="27">
        <f t="shared" ref="E451:E514" si="8">A451*B451</f>
        <v>27172.2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23</v>
      </c>
      <c r="B452" s="26">
        <v>151.80000000000001</v>
      </c>
      <c r="C452" s="67">
        <v>44349.723217592589</v>
      </c>
      <c r="D452" s="66" t="s">
        <v>1</v>
      </c>
      <c r="E452" s="27">
        <f t="shared" si="8"/>
        <v>3491.4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162</v>
      </c>
      <c r="B453" s="26">
        <v>151.80000000000001</v>
      </c>
      <c r="C453" s="67">
        <v>44349.723217592589</v>
      </c>
      <c r="D453" s="66" t="s">
        <v>1</v>
      </c>
      <c r="E453" s="27">
        <f t="shared" si="8"/>
        <v>24591.600000000002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103</v>
      </c>
      <c r="B454" s="26">
        <v>151.75</v>
      </c>
      <c r="C454" s="67">
        <v>44349.724131944444</v>
      </c>
      <c r="D454" s="66" t="s">
        <v>1</v>
      </c>
      <c r="E454" s="27">
        <f t="shared" si="8"/>
        <v>15630.25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69</v>
      </c>
      <c r="B455" s="26">
        <v>151.75</v>
      </c>
      <c r="C455" s="67">
        <v>44349.724131944444</v>
      </c>
      <c r="D455" s="66" t="s">
        <v>1</v>
      </c>
      <c r="E455" s="27">
        <f t="shared" si="8"/>
        <v>10470.75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5</v>
      </c>
      <c r="B456" s="26">
        <v>151.75</v>
      </c>
      <c r="C456" s="67">
        <v>44349.724594907406</v>
      </c>
      <c r="D456" s="66" t="s">
        <v>1</v>
      </c>
      <c r="E456" s="27">
        <f t="shared" si="8"/>
        <v>758.75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89</v>
      </c>
      <c r="B457" s="26">
        <v>151.75</v>
      </c>
      <c r="C457" s="67">
        <v>44349.724664351852</v>
      </c>
      <c r="D457" s="66" t="s">
        <v>1</v>
      </c>
      <c r="E457" s="27">
        <f t="shared" si="8"/>
        <v>13505.75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13</v>
      </c>
      <c r="B458" s="26">
        <v>151.69999999999999</v>
      </c>
      <c r="C458" s="67">
        <v>44349.725682870368</v>
      </c>
      <c r="D458" s="66" t="s">
        <v>1</v>
      </c>
      <c r="E458" s="27">
        <f t="shared" si="8"/>
        <v>1972.1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23</v>
      </c>
      <c r="B459" s="26">
        <v>151.69999999999999</v>
      </c>
      <c r="C459" s="67">
        <v>44349.725682870368</v>
      </c>
      <c r="D459" s="66" t="s">
        <v>1</v>
      </c>
      <c r="E459" s="27">
        <f t="shared" si="8"/>
        <v>3489.1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184</v>
      </c>
      <c r="B460" s="26">
        <v>151.69999999999999</v>
      </c>
      <c r="C460" s="67">
        <v>44349.725694444445</v>
      </c>
      <c r="D460" s="66" t="s">
        <v>1</v>
      </c>
      <c r="E460" s="27">
        <f t="shared" si="8"/>
        <v>27912.799999999999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22</v>
      </c>
      <c r="B461" s="26">
        <v>151.69999999999999</v>
      </c>
      <c r="C461" s="67">
        <v>44349.725694444445</v>
      </c>
      <c r="D461" s="66" t="s">
        <v>1</v>
      </c>
      <c r="E461" s="27">
        <f t="shared" si="8"/>
        <v>3337.3999999999996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111</v>
      </c>
      <c r="B462" s="26">
        <v>151.69999999999999</v>
      </c>
      <c r="C462" s="67">
        <v>44349.725694444445</v>
      </c>
      <c r="D462" s="66" t="s">
        <v>1</v>
      </c>
      <c r="E462" s="27">
        <f t="shared" si="8"/>
        <v>16838.699999999997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116</v>
      </c>
      <c r="B463" s="26">
        <v>151.65</v>
      </c>
      <c r="C463" s="67">
        <v>44349.726979166669</v>
      </c>
      <c r="D463" s="66" t="s">
        <v>1</v>
      </c>
      <c r="E463" s="27">
        <f t="shared" si="8"/>
        <v>17591.400000000001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15</v>
      </c>
      <c r="B464" s="26">
        <v>151.65</v>
      </c>
      <c r="C464" s="67">
        <v>44349.726979166669</v>
      </c>
      <c r="D464" s="66" t="s">
        <v>1</v>
      </c>
      <c r="E464" s="27">
        <f t="shared" si="8"/>
        <v>2274.75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62</v>
      </c>
      <c r="B465" s="26">
        <v>151.65</v>
      </c>
      <c r="C465" s="67">
        <v>44349.726979166669</v>
      </c>
      <c r="D465" s="66" t="s">
        <v>1</v>
      </c>
      <c r="E465" s="27">
        <f t="shared" si="8"/>
        <v>9402.3000000000011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AD939-146E-4771-AB3A-6C6B72F52B4B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G16" sqref="G16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81</v>
      </c>
      <c r="B2" s="26">
        <v>151</v>
      </c>
      <c r="C2" s="76">
        <v>44348.375324074077</v>
      </c>
      <c r="D2" s="75" t="s">
        <v>1</v>
      </c>
      <c r="E2" s="27">
        <f>A2*B2</f>
        <v>12231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115</v>
      </c>
      <c r="B3" s="26">
        <v>151</v>
      </c>
      <c r="C3" s="76">
        <v>44348.375324074077</v>
      </c>
      <c r="D3" s="75" t="s">
        <v>1</v>
      </c>
      <c r="E3" s="27">
        <f t="shared" ref="E3:E66" si="0">A3*B3</f>
        <v>17365</v>
      </c>
      <c r="F3" s="25"/>
      <c r="G3" s="31" t="s">
        <v>1</v>
      </c>
      <c r="H3" s="32">
        <f>+SUMIF(D:D,K3,A:A)</f>
        <v>36800</v>
      </c>
      <c r="I3" s="33">
        <f>+J3/H3</f>
        <v>151.74400135869561</v>
      </c>
      <c r="J3" s="34">
        <f>+SUMIF(D:D,K3,E:E)</f>
        <v>5584179.2499999991</v>
      </c>
      <c r="K3" s="35" t="s">
        <v>1</v>
      </c>
    </row>
    <row r="4" spans="1:11" ht="15" customHeight="1" x14ac:dyDescent="0.25">
      <c r="A4" s="75">
        <v>124</v>
      </c>
      <c r="B4" s="26">
        <v>151.1</v>
      </c>
      <c r="C4" s="76">
        <v>44348.386099537034</v>
      </c>
      <c r="D4" s="75" t="s">
        <v>1</v>
      </c>
      <c r="E4" s="27">
        <f t="shared" si="0"/>
        <v>18736.399999999998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55</v>
      </c>
      <c r="B5" s="26">
        <v>151.1</v>
      </c>
      <c r="C5" s="76">
        <v>44348.386099537034</v>
      </c>
      <c r="D5" s="75" t="s">
        <v>1</v>
      </c>
      <c r="E5" s="27">
        <f t="shared" si="0"/>
        <v>8310.5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169</v>
      </c>
      <c r="B6" s="26">
        <v>151.05000000000001</v>
      </c>
      <c r="C6" s="76">
        <v>44348.39267361111</v>
      </c>
      <c r="D6" s="75" t="s">
        <v>1</v>
      </c>
      <c r="E6" s="27">
        <f t="shared" si="0"/>
        <v>25527.45</v>
      </c>
      <c r="F6" s="25"/>
      <c r="G6" s="44" t="s">
        <v>16</v>
      </c>
      <c r="H6" s="45">
        <f>SUM(H3:H5)</f>
        <v>36800</v>
      </c>
      <c r="I6" s="46">
        <f>+ROUND(J6/H6,6)</f>
        <v>151.744001</v>
      </c>
      <c r="J6" s="47">
        <f>SUM(J3:J5)</f>
        <v>5584179.2499999991</v>
      </c>
      <c r="K6" s="35"/>
    </row>
    <row r="7" spans="1:11" ht="15" customHeight="1" x14ac:dyDescent="0.25">
      <c r="A7" s="75">
        <v>9</v>
      </c>
      <c r="B7" s="26">
        <v>151.1</v>
      </c>
      <c r="C7" s="76">
        <v>44348.396331018521</v>
      </c>
      <c r="D7" s="75" t="s">
        <v>1</v>
      </c>
      <c r="E7" s="27">
        <f t="shared" si="0"/>
        <v>1359.8999999999999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187</v>
      </c>
      <c r="B8" s="26">
        <v>151.1</v>
      </c>
      <c r="C8" s="76">
        <v>44348.396331018521</v>
      </c>
      <c r="D8" s="75" t="s">
        <v>1</v>
      </c>
      <c r="E8" s="27">
        <f t="shared" si="0"/>
        <v>28255.7</v>
      </c>
      <c r="F8" s="25"/>
      <c r="G8" s="51" t="s">
        <v>17</v>
      </c>
      <c r="H8" s="52">
        <v>44348</v>
      </c>
      <c r="I8" s="53"/>
      <c r="J8" s="50"/>
      <c r="K8" s="25"/>
    </row>
    <row r="9" spans="1:11" ht="15" customHeight="1" x14ac:dyDescent="0.25">
      <c r="A9" s="75">
        <v>196</v>
      </c>
      <c r="B9" s="26">
        <v>151.5</v>
      </c>
      <c r="C9" s="76">
        <v>44348.398854166669</v>
      </c>
      <c r="D9" s="75" t="s">
        <v>1</v>
      </c>
      <c r="E9" s="27">
        <f t="shared" si="0"/>
        <v>29694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204</v>
      </c>
      <c r="B10" s="26">
        <v>151.5</v>
      </c>
      <c r="C10" s="76">
        <v>44348.398854166669</v>
      </c>
      <c r="D10" s="75" t="s">
        <v>1</v>
      </c>
      <c r="E10" s="27">
        <f t="shared" si="0"/>
        <v>30906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126</v>
      </c>
      <c r="B11" s="26">
        <v>151.6</v>
      </c>
      <c r="C11" s="76">
        <v>44348.400104166663</v>
      </c>
      <c r="D11" s="75" t="s">
        <v>1</v>
      </c>
      <c r="E11" s="27">
        <f t="shared" si="0"/>
        <v>19101.599999999999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40</v>
      </c>
      <c r="B12" s="26">
        <v>151.6</v>
      </c>
      <c r="C12" s="76">
        <v>44348.400104166663</v>
      </c>
      <c r="D12" s="75" t="s">
        <v>1</v>
      </c>
      <c r="E12" s="27">
        <f t="shared" si="0"/>
        <v>6064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197</v>
      </c>
      <c r="B13" s="26">
        <v>151.65</v>
      </c>
      <c r="C13" s="76">
        <v>44348.400960648149</v>
      </c>
      <c r="D13" s="75" t="s">
        <v>1</v>
      </c>
      <c r="E13" s="27">
        <f t="shared" si="0"/>
        <v>29875.050000000003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18</v>
      </c>
      <c r="B14" s="26">
        <v>151.75</v>
      </c>
      <c r="C14" s="76">
        <v>44348.404791666668</v>
      </c>
      <c r="D14" s="75" t="s">
        <v>1</v>
      </c>
      <c r="E14" s="27">
        <f t="shared" si="0"/>
        <v>2731.5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14</v>
      </c>
      <c r="B15" s="26">
        <v>151.94999999999999</v>
      </c>
      <c r="C15" s="76">
        <v>44348.406585648147</v>
      </c>
      <c r="D15" s="75" t="s">
        <v>1</v>
      </c>
      <c r="E15" s="27">
        <f t="shared" si="0"/>
        <v>2127.2999999999997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62</v>
      </c>
      <c r="B16" s="26">
        <v>151.94999999999999</v>
      </c>
      <c r="C16" s="76">
        <v>44348.406585648147</v>
      </c>
      <c r="D16" s="75" t="s">
        <v>1</v>
      </c>
      <c r="E16" s="27">
        <f t="shared" si="0"/>
        <v>9420.9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21</v>
      </c>
      <c r="B17" s="26">
        <v>151.94999999999999</v>
      </c>
      <c r="C17" s="76">
        <v>44348.406585648147</v>
      </c>
      <c r="D17" s="75" t="s">
        <v>1</v>
      </c>
      <c r="E17" s="27">
        <f t="shared" si="0"/>
        <v>3190.95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40</v>
      </c>
      <c r="B18" s="26">
        <v>151.94999999999999</v>
      </c>
      <c r="C18" s="76">
        <v>44348.406585648147</v>
      </c>
      <c r="D18" s="75" t="s">
        <v>1</v>
      </c>
      <c r="E18" s="27">
        <f t="shared" si="0"/>
        <v>6078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67</v>
      </c>
      <c r="B19" s="26">
        <v>151.94999999999999</v>
      </c>
      <c r="C19" s="76">
        <v>44348.406585648147</v>
      </c>
      <c r="D19" s="75" t="s">
        <v>1</v>
      </c>
      <c r="E19" s="27">
        <f t="shared" si="0"/>
        <v>10180.65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124</v>
      </c>
      <c r="B20" s="26">
        <v>151.94999999999999</v>
      </c>
      <c r="C20" s="76">
        <v>44348.407800925925</v>
      </c>
      <c r="D20" s="75" t="s">
        <v>1</v>
      </c>
      <c r="E20" s="27">
        <f t="shared" si="0"/>
        <v>18841.8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48</v>
      </c>
      <c r="B21" s="26">
        <v>151.94999999999999</v>
      </c>
      <c r="C21" s="76">
        <v>44348.407800925925</v>
      </c>
      <c r="D21" s="75" t="s">
        <v>1</v>
      </c>
      <c r="E21" s="27">
        <f t="shared" si="0"/>
        <v>7293.5999999999995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183</v>
      </c>
      <c r="B22" s="26">
        <v>151.94999999999999</v>
      </c>
      <c r="C22" s="76">
        <v>44348.410069444442</v>
      </c>
      <c r="D22" s="75" t="s">
        <v>1</v>
      </c>
      <c r="E22" s="27">
        <f t="shared" si="0"/>
        <v>27806.85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16</v>
      </c>
      <c r="B23" s="26">
        <v>151.94999999999999</v>
      </c>
      <c r="C23" s="76">
        <v>44348.411851851852</v>
      </c>
      <c r="D23" s="75" t="s">
        <v>1</v>
      </c>
      <c r="E23" s="27">
        <f t="shared" si="0"/>
        <v>2431.1999999999998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60</v>
      </c>
      <c r="B24" s="26">
        <v>151.94999999999999</v>
      </c>
      <c r="C24" s="76">
        <v>44348.41233796296</v>
      </c>
      <c r="D24" s="75" t="s">
        <v>1</v>
      </c>
      <c r="E24" s="27">
        <f t="shared" si="0"/>
        <v>9117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110</v>
      </c>
      <c r="B25" s="26">
        <v>151.94999999999999</v>
      </c>
      <c r="C25" s="76">
        <v>44348.41233796296</v>
      </c>
      <c r="D25" s="75" t="s">
        <v>1</v>
      </c>
      <c r="E25" s="27">
        <f t="shared" si="0"/>
        <v>16714.5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166</v>
      </c>
      <c r="B26" s="26">
        <v>151.94999999999999</v>
      </c>
      <c r="C26" s="76">
        <v>44348.418124999997</v>
      </c>
      <c r="D26" s="75" t="s">
        <v>1</v>
      </c>
      <c r="E26" s="27">
        <f t="shared" si="0"/>
        <v>25223.699999999997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23</v>
      </c>
      <c r="B27" s="26">
        <v>151.94999999999999</v>
      </c>
      <c r="C27" s="76">
        <v>44348.418692129628</v>
      </c>
      <c r="D27" s="75" t="s">
        <v>1</v>
      </c>
      <c r="E27" s="27">
        <f t="shared" si="0"/>
        <v>3494.85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140</v>
      </c>
      <c r="B28" s="26">
        <v>151.94999999999999</v>
      </c>
      <c r="C28" s="76">
        <v>44348.418888888889</v>
      </c>
      <c r="D28" s="75" t="s">
        <v>1</v>
      </c>
      <c r="E28" s="27">
        <f t="shared" si="0"/>
        <v>21273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32</v>
      </c>
      <c r="B29" s="26">
        <v>151.94999999999999</v>
      </c>
      <c r="C29" s="76">
        <v>44348.418888888889</v>
      </c>
      <c r="D29" s="75" t="s">
        <v>1</v>
      </c>
      <c r="E29" s="27">
        <f t="shared" si="0"/>
        <v>4862.3999999999996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71</v>
      </c>
      <c r="B30" s="26">
        <v>151.55000000000001</v>
      </c>
      <c r="C30" s="76">
        <v>44348.426678240743</v>
      </c>
      <c r="D30" s="75" t="s">
        <v>1</v>
      </c>
      <c r="E30" s="27">
        <f t="shared" si="0"/>
        <v>10760.050000000001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72</v>
      </c>
      <c r="B31" s="26">
        <v>151.55000000000001</v>
      </c>
      <c r="C31" s="76">
        <v>44348.426898148151</v>
      </c>
      <c r="D31" s="75" t="s">
        <v>1</v>
      </c>
      <c r="E31" s="27">
        <f t="shared" si="0"/>
        <v>10911.6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53</v>
      </c>
      <c r="B32" s="26">
        <v>151.55000000000001</v>
      </c>
      <c r="C32" s="76">
        <v>44348.427129629628</v>
      </c>
      <c r="D32" s="75" t="s">
        <v>1</v>
      </c>
      <c r="E32" s="27">
        <f t="shared" si="0"/>
        <v>8032.1500000000005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176</v>
      </c>
      <c r="B33" s="26">
        <v>151.55000000000001</v>
      </c>
      <c r="C33" s="76">
        <v>44348.433020833334</v>
      </c>
      <c r="D33" s="75" t="s">
        <v>1</v>
      </c>
      <c r="E33" s="27">
        <f t="shared" si="0"/>
        <v>26672.800000000003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187</v>
      </c>
      <c r="B34" s="26">
        <v>151.65</v>
      </c>
      <c r="C34" s="76">
        <v>44348.437152777777</v>
      </c>
      <c r="D34" s="75" t="s">
        <v>1</v>
      </c>
      <c r="E34" s="27">
        <f t="shared" si="0"/>
        <v>28358.55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182</v>
      </c>
      <c r="B35" s="26">
        <v>151.80000000000001</v>
      </c>
      <c r="C35" s="76">
        <v>44348.448287037034</v>
      </c>
      <c r="D35" s="75" t="s">
        <v>1</v>
      </c>
      <c r="E35" s="27">
        <f t="shared" si="0"/>
        <v>27627.600000000002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20</v>
      </c>
      <c r="B36" s="26">
        <v>151.80000000000001</v>
      </c>
      <c r="C36" s="76">
        <v>44348.448287037034</v>
      </c>
      <c r="D36" s="75" t="s">
        <v>1</v>
      </c>
      <c r="E36" s="27">
        <f t="shared" si="0"/>
        <v>3036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40</v>
      </c>
      <c r="B37" s="26">
        <v>152.1</v>
      </c>
      <c r="C37" s="76">
        <v>44348.453819444447</v>
      </c>
      <c r="D37" s="75" t="s">
        <v>1</v>
      </c>
      <c r="E37" s="27">
        <f t="shared" si="0"/>
        <v>6084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80</v>
      </c>
      <c r="B38" s="26">
        <v>152.1</v>
      </c>
      <c r="C38" s="76">
        <v>44348.453819444447</v>
      </c>
      <c r="D38" s="75" t="s">
        <v>1</v>
      </c>
      <c r="E38" s="27">
        <f t="shared" si="0"/>
        <v>12168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106</v>
      </c>
      <c r="B39" s="26">
        <v>152.1</v>
      </c>
      <c r="C39" s="76">
        <v>44348.454386574071</v>
      </c>
      <c r="D39" s="75" t="s">
        <v>1</v>
      </c>
      <c r="E39" s="27">
        <f t="shared" si="0"/>
        <v>16122.599999999999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10</v>
      </c>
      <c r="B40" s="26">
        <v>152.1</v>
      </c>
      <c r="C40" s="76">
        <v>44348.454814814817</v>
      </c>
      <c r="D40" s="75" t="s">
        <v>1</v>
      </c>
      <c r="E40" s="27">
        <f t="shared" si="0"/>
        <v>1521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158</v>
      </c>
      <c r="B41" s="26">
        <v>152.1</v>
      </c>
      <c r="C41" s="76">
        <v>44348.455613425926</v>
      </c>
      <c r="D41" s="75" t="s">
        <v>1</v>
      </c>
      <c r="E41" s="27">
        <f t="shared" si="0"/>
        <v>24031.8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189</v>
      </c>
      <c r="B42" s="26">
        <v>152.1</v>
      </c>
      <c r="C42" s="76">
        <v>44348.457881944443</v>
      </c>
      <c r="D42" s="75" t="s">
        <v>1</v>
      </c>
      <c r="E42" s="27">
        <f t="shared" si="0"/>
        <v>28746.899999999998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180</v>
      </c>
      <c r="B43" s="26">
        <v>152</v>
      </c>
      <c r="C43" s="76">
        <v>44348.460231481484</v>
      </c>
      <c r="D43" s="75" t="s">
        <v>1</v>
      </c>
      <c r="E43" s="27">
        <f t="shared" si="0"/>
        <v>27360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74</v>
      </c>
      <c r="B44" s="26">
        <v>152</v>
      </c>
      <c r="C44" s="76">
        <v>44348.461851851855</v>
      </c>
      <c r="D44" s="75" t="s">
        <v>1</v>
      </c>
      <c r="E44" s="27">
        <f t="shared" si="0"/>
        <v>11248</v>
      </c>
      <c r="F44" s="25"/>
      <c r="G44" s="25"/>
      <c r="H44" s="25"/>
      <c r="I44" s="25"/>
      <c r="J44" s="25"/>
      <c r="K44" s="25"/>
    </row>
    <row r="45" spans="1:11" x14ac:dyDescent="0.25">
      <c r="A45" s="75">
        <v>116</v>
      </c>
      <c r="B45" s="26">
        <v>152</v>
      </c>
      <c r="C45" s="76">
        <v>44348.461851851855</v>
      </c>
      <c r="D45" s="75" t="s">
        <v>1</v>
      </c>
      <c r="E45" s="27">
        <f t="shared" si="0"/>
        <v>17632</v>
      </c>
      <c r="F45" s="25"/>
      <c r="G45" s="25"/>
      <c r="H45" s="25"/>
      <c r="I45" s="25"/>
      <c r="J45" s="25"/>
      <c r="K45" s="25"/>
    </row>
    <row r="46" spans="1:11" x14ac:dyDescent="0.25">
      <c r="A46" s="75">
        <v>16</v>
      </c>
      <c r="B46" s="26">
        <v>152.05000000000001</v>
      </c>
      <c r="C46" s="76">
        <v>44348.470509259256</v>
      </c>
      <c r="D46" s="75" t="s">
        <v>1</v>
      </c>
      <c r="E46" s="27">
        <f t="shared" si="0"/>
        <v>2432.8000000000002</v>
      </c>
      <c r="F46" s="25"/>
      <c r="G46" s="25"/>
      <c r="H46" s="25"/>
      <c r="I46" s="25"/>
      <c r="J46" s="25"/>
      <c r="K46" s="25"/>
    </row>
    <row r="47" spans="1:11" x14ac:dyDescent="0.25">
      <c r="A47" s="75">
        <v>97</v>
      </c>
      <c r="B47" s="26">
        <v>152.05000000000001</v>
      </c>
      <c r="C47" s="76">
        <v>44348.470509259256</v>
      </c>
      <c r="D47" s="75" t="s">
        <v>1</v>
      </c>
      <c r="E47" s="27">
        <f t="shared" si="0"/>
        <v>14748.85</v>
      </c>
      <c r="F47" s="25"/>
      <c r="G47" s="25"/>
      <c r="H47" s="25"/>
      <c r="I47" s="25"/>
      <c r="J47" s="25"/>
      <c r="K47" s="25"/>
    </row>
    <row r="48" spans="1:11" x14ac:dyDescent="0.25">
      <c r="A48" s="75">
        <v>50</v>
      </c>
      <c r="B48" s="26">
        <v>152.05000000000001</v>
      </c>
      <c r="C48" s="76">
        <v>44348.470555555556</v>
      </c>
      <c r="D48" s="75" t="s">
        <v>1</v>
      </c>
      <c r="E48" s="27">
        <f t="shared" si="0"/>
        <v>7602.5000000000009</v>
      </c>
      <c r="F48" s="25"/>
      <c r="G48" s="25"/>
      <c r="H48" s="25"/>
      <c r="I48" s="25"/>
      <c r="J48" s="25"/>
      <c r="K48" s="25"/>
    </row>
    <row r="49" spans="1:11" x14ac:dyDescent="0.25">
      <c r="A49" s="75">
        <v>42</v>
      </c>
      <c r="B49" s="26">
        <v>152.05000000000001</v>
      </c>
      <c r="C49" s="76">
        <v>44348.470555555556</v>
      </c>
      <c r="D49" s="75" t="s">
        <v>1</v>
      </c>
      <c r="E49" s="27">
        <f t="shared" si="0"/>
        <v>6386.1</v>
      </c>
      <c r="F49" s="25"/>
      <c r="G49" s="25"/>
      <c r="H49" s="25"/>
      <c r="I49" s="25"/>
      <c r="J49" s="25"/>
      <c r="K49" s="25"/>
    </row>
    <row r="50" spans="1:11" x14ac:dyDescent="0.25">
      <c r="A50" s="75">
        <v>188</v>
      </c>
      <c r="B50" s="26">
        <v>152.15</v>
      </c>
      <c r="C50" s="76">
        <v>44348.487685185188</v>
      </c>
      <c r="D50" s="75" t="s">
        <v>1</v>
      </c>
      <c r="E50" s="27">
        <f t="shared" si="0"/>
        <v>28604.2</v>
      </c>
      <c r="F50" s="25"/>
      <c r="G50" s="25"/>
      <c r="H50" s="25"/>
      <c r="I50" s="25"/>
      <c r="J50" s="25"/>
      <c r="K50" s="25"/>
    </row>
    <row r="51" spans="1:11" x14ac:dyDescent="0.25">
      <c r="A51" s="75">
        <v>190</v>
      </c>
      <c r="B51" s="26">
        <v>152.05000000000001</v>
      </c>
      <c r="C51" s="76">
        <v>44348.500833333332</v>
      </c>
      <c r="D51" s="75" t="s">
        <v>1</v>
      </c>
      <c r="E51" s="27">
        <f t="shared" si="0"/>
        <v>28889.500000000004</v>
      </c>
      <c r="F51" s="25"/>
      <c r="G51" s="25"/>
      <c r="H51" s="25"/>
      <c r="I51" s="25"/>
      <c r="J51" s="25"/>
      <c r="K51" s="25"/>
    </row>
    <row r="52" spans="1:11" x14ac:dyDescent="0.25">
      <c r="A52" s="75">
        <v>20</v>
      </c>
      <c r="B52" s="26">
        <v>152.25</v>
      </c>
      <c r="C52" s="76">
        <v>44348.515324074076</v>
      </c>
      <c r="D52" s="75" t="s">
        <v>1</v>
      </c>
      <c r="E52" s="27">
        <f t="shared" si="0"/>
        <v>3045</v>
      </c>
      <c r="F52" s="25"/>
      <c r="G52" s="25"/>
      <c r="H52" s="25"/>
      <c r="I52" s="25"/>
      <c r="J52" s="25"/>
      <c r="K52" s="25"/>
    </row>
    <row r="53" spans="1:11" x14ac:dyDescent="0.25">
      <c r="A53" s="75">
        <v>151</v>
      </c>
      <c r="B53" s="26">
        <v>152.25</v>
      </c>
      <c r="C53" s="76">
        <v>44348.515752314815</v>
      </c>
      <c r="D53" s="75" t="s">
        <v>1</v>
      </c>
      <c r="E53" s="27">
        <f t="shared" si="0"/>
        <v>22989.75</v>
      </c>
      <c r="F53" s="25"/>
      <c r="G53" s="25"/>
      <c r="H53" s="25"/>
      <c r="I53" s="25"/>
      <c r="J53" s="25"/>
      <c r="K53" s="25"/>
    </row>
    <row r="54" spans="1:11" x14ac:dyDescent="0.25">
      <c r="A54" s="75">
        <v>157</v>
      </c>
      <c r="B54" s="26">
        <v>152.19999999999999</v>
      </c>
      <c r="C54" s="76">
        <v>44348.529074074075</v>
      </c>
      <c r="D54" s="75" t="s">
        <v>1</v>
      </c>
      <c r="E54" s="27">
        <f t="shared" si="0"/>
        <v>23895.399999999998</v>
      </c>
      <c r="F54" s="25"/>
      <c r="G54" s="25"/>
      <c r="H54" s="25"/>
      <c r="I54" s="25"/>
      <c r="J54" s="25"/>
      <c r="K54" s="25"/>
    </row>
    <row r="55" spans="1:11" x14ac:dyDescent="0.25">
      <c r="A55" s="75">
        <v>35</v>
      </c>
      <c r="B55" s="26">
        <v>152.19999999999999</v>
      </c>
      <c r="C55" s="76">
        <v>44348.529074074075</v>
      </c>
      <c r="D55" s="75" t="s">
        <v>1</v>
      </c>
      <c r="E55" s="27">
        <f t="shared" si="0"/>
        <v>5327</v>
      </c>
      <c r="F55" s="25"/>
      <c r="G55" s="25"/>
      <c r="H55" s="25"/>
      <c r="I55" s="25"/>
      <c r="J55" s="25"/>
      <c r="K55" s="25"/>
    </row>
    <row r="56" spans="1:11" x14ac:dyDescent="0.25">
      <c r="A56" s="75">
        <v>34</v>
      </c>
      <c r="B56" s="26">
        <v>152.19999999999999</v>
      </c>
      <c r="C56" s="76">
        <v>44348.538472222222</v>
      </c>
      <c r="D56" s="75" t="s">
        <v>1</v>
      </c>
      <c r="E56" s="27">
        <f t="shared" si="0"/>
        <v>5174.7999999999993</v>
      </c>
      <c r="F56" s="25"/>
      <c r="G56" s="25"/>
      <c r="H56" s="25"/>
      <c r="I56" s="25"/>
      <c r="J56" s="25"/>
      <c r="K56" s="25"/>
    </row>
    <row r="57" spans="1:11" x14ac:dyDescent="0.25">
      <c r="A57" s="75">
        <v>169</v>
      </c>
      <c r="B57" s="26">
        <v>152.25</v>
      </c>
      <c r="C57" s="76">
        <v>44348.543564814812</v>
      </c>
      <c r="D57" s="75" t="s">
        <v>1</v>
      </c>
      <c r="E57" s="27">
        <f t="shared" si="0"/>
        <v>25730.25</v>
      </c>
      <c r="F57" s="25"/>
      <c r="G57" s="25"/>
      <c r="H57" s="25"/>
      <c r="I57" s="25"/>
      <c r="J57" s="25"/>
      <c r="K57" s="25"/>
    </row>
    <row r="58" spans="1:11" x14ac:dyDescent="0.25">
      <c r="A58" s="75">
        <v>207</v>
      </c>
      <c r="B58" s="26">
        <v>152.5</v>
      </c>
      <c r="C58" s="76">
        <v>44348.559953703705</v>
      </c>
      <c r="D58" s="75" t="s">
        <v>1</v>
      </c>
      <c r="E58" s="27">
        <f t="shared" si="0"/>
        <v>31567.5</v>
      </c>
      <c r="F58" s="25"/>
      <c r="G58" s="25"/>
      <c r="H58" s="25"/>
      <c r="I58" s="25"/>
      <c r="J58" s="25"/>
      <c r="K58" s="25"/>
    </row>
    <row r="59" spans="1:11" x14ac:dyDescent="0.25">
      <c r="A59" s="75">
        <v>115</v>
      </c>
      <c r="B59" s="26">
        <v>152.55000000000001</v>
      </c>
      <c r="C59" s="76">
        <v>44348.570763888885</v>
      </c>
      <c r="D59" s="75" t="s">
        <v>1</v>
      </c>
      <c r="E59" s="27">
        <f t="shared" si="0"/>
        <v>17543.25</v>
      </c>
      <c r="F59" s="25"/>
      <c r="G59" s="25"/>
      <c r="H59" s="25"/>
      <c r="I59" s="25"/>
      <c r="J59" s="25"/>
      <c r="K59" s="25"/>
    </row>
    <row r="60" spans="1:11" x14ac:dyDescent="0.25">
      <c r="A60" s="75">
        <v>59</v>
      </c>
      <c r="B60" s="26">
        <v>152.55000000000001</v>
      </c>
      <c r="C60" s="76">
        <v>44348.571747685186</v>
      </c>
      <c r="D60" s="75" t="s">
        <v>1</v>
      </c>
      <c r="E60" s="27">
        <f t="shared" si="0"/>
        <v>9000.4500000000007</v>
      </c>
      <c r="F60" s="25"/>
      <c r="G60" s="25"/>
      <c r="H60" s="25"/>
      <c r="I60" s="25"/>
      <c r="J60" s="25"/>
      <c r="K60" s="25"/>
    </row>
    <row r="61" spans="1:11" x14ac:dyDescent="0.25">
      <c r="A61" s="75">
        <v>222</v>
      </c>
      <c r="B61" s="26">
        <v>152.5</v>
      </c>
      <c r="C61" s="76">
        <v>44348.572233796294</v>
      </c>
      <c r="D61" s="75" t="s">
        <v>1</v>
      </c>
      <c r="E61" s="27">
        <f t="shared" si="0"/>
        <v>33855</v>
      </c>
      <c r="F61" s="25"/>
      <c r="G61" s="25"/>
      <c r="H61" s="25"/>
      <c r="I61" s="25"/>
      <c r="J61" s="25"/>
      <c r="K61" s="25"/>
    </row>
    <row r="62" spans="1:11" x14ac:dyDescent="0.25">
      <c r="A62" s="75">
        <v>13</v>
      </c>
      <c r="B62" s="26">
        <v>152.5</v>
      </c>
      <c r="C62" s="76">
        <v>44348.572233796294</v>
      </c>
      <c r="D62" s="75" t="s">
        <v>1</v>
      </c>
      <c r="E62" s="27">
        <f t="shared" si="0"/>
        <v>1982.5</v>
      </c>
      <c r="F62" s="25"/>
      <c r="G62" s="25"/>
      <c r="H62" s="25"/>
      <c r="I62" s="25"/>
      <c r="J62" s="25"/>
      <c r="K62" s="25"/>
    </row>
    <row r="63" spans="1:11" x14ac:dyDescent="0.25">
      <c r="A63" s="75">
        <v>15</v>
      </c>
      <c r="B63" s="26">
        <v>152.5</v>
      </c>
      <c r="C63" s="76">
        <v>44348.572233796294</v>
      </c>
      <c r="D63" s="75" t="s">
        <v>1</v>
      </c>
      <c r="E63" s="27">
        <f t="shared" si="0"/>
        <v>2287.5</v>
      </c>
      <c r="F63" s="25"/>
      <c r="G63" s="25"/>
      <c r="H63" s="25"/>
      <c r="I63" s="25"/>
      <c r="J63" s="25"/>
      <c r="K63" s="25"/>
    </row>
    <row r="64" spans="1:11" x14ac:dyDescent="0.25">
      <c r="A64" s="75">
        <v>37</v>
      </c>
      <c r="B64" s="26">
        <v>152.6</v>
      </c>
      <c r="C64" s="76">
        <v>44348.586828703701</v>
      </c>
      <c r="D64" s="75" t="s">
        <v>1</v>
      </c>
      <c r="E64" s="27">
        <f t="shared" si="0"/>
        <v>5646.2</v>
      </c>
      <c r="F64" s="25"/>
      <c r="G64" s="25"/>
      <c r="H64" s="25"/>
      <c r="I64" s="25"/>
      <c r="J64" s="25"/>
      <c r="K64" s="25"/>
    </row>
    <row r="65" spans="1:11" x14ac:dyDescent="0.25">
      <c r="A65" s="75">
        <v>145</v>
      </c>
      <c r="B65" s="26">
        <v>152.6</v>
      </c>
      <c r="C65" s="76">
        <v>44348.586828703701</v>
      </c>
      <c r="D65" s="75" t="s">
        <v>1</v>
      </c>
      <c r="E65" s="27">
        <f t="shared" si="0"/>
        <v>22127</v>
      </c>
      <c r="F65" s="25"/>
      <c r="G65" s="25"/>
      <c r="H65" s="25"/>
      <c r="I65" s="25"/>
      <c r="J65" s="25"/>
      <c r="K65" s="25"/>
    </row>
    <row r="66" spans="1:11" x14ac:dyDescent="0.25">
      <c r="A66" s="75">
        <v>200</v>
      </c>
      <c r="B66" s="26">
        <v>152.55000000000001</v>
      </c>
      <c r="C66" s="76">
        <v>44348.61310185185</v>
      </c>
      <c r="D66" s="75" t="s">
        <v>1</v>
      </c>
      <c r="E66" s="27">
        <f t="shared" si="0"/>
        <v>30510.000000000004</v>
      </c>
      <c r="F66" s="25"/>
      <c r="G66" s="25"/>
      <c r="H66" s="25"/>
      <c r="I66" s="25"/>
      <c r="J66" s="25"/>
      <c r="K66" s="25"/>
    </row>
    <row r="67" spans="1:11" x14ac:dyDescent="0.25">
      <c r="A67" s="75">
        <v>22</v>
      </c>
      <c r="B67" s="26">
        <v>152.44999999999999</v>
      </c>
      <c r="C67" s="76">
        <v>44348.618622685186</v>
      </c>
      <c r="D67" s="75" t="s">
        <v>1</v>
      </c>
      <c r="E67" s="27">
        <f t="shared" ref="E67:E130" si="2">A67*B67</f>
        <v>3353.8999999999996</v>
      </c>
      <c r="F67" s="25"/>
      <c r="G67" s="25"/>
      <c r="H67" s="25"/>
      <c r="I67" s="25"/>
      <c r="J67" s="25"/>
      <c r="K67" s="25"/>
    </row>
    <row r="68" spans="1:11" x14ac:dyDescent="0.25">
      <c r="A68" s="75">
        <v>175</v>
      </c>
      <c r="B68" s="26">
        <v>152.44999999999999</v>
      </c>
      <c r="C68" s="76">
        <v>44348.618622685186</v>
      </c>
      <c r="D68" s="75" t="s">
        <v>1</v>
      </c>
      <c r="E68" s="27">
        <f t="shared" si="2"/>
        <v>26678.749999999996</v>
      </c>
      <c r="F68" s="25"/>
      <c r="G68" s="25"/>
      <c r="H68" s="25"/>
      <c r="I68" s="25"/>
      <c r="J68" s="25"/>
      <c r="K68" s="25"/>
    </row>
    <row r="69" spans="1:11" x14ac:dyDescent="0.25">
      <c r="A69" s="75">
        <v>2</v>
      </c>
      <c r="B69" s="26">
        <v>152.5</v>
      </c>
      <c r="C69" s="76">
        <v>44348.625416666669</v>
      </c>
      <c r="D69" s="75" t="s">
        <v>1</v>
      </c>
      <c r="E69" s="27">
        <f t="shared" si="2"/>
        <v>305</v>
      </c>
      <c r="F69" s="25"/>
      <c r="G69" s="25"/>
      <c r="H69" s="25"/>
      <c r="I69" s="25"/>
      <c r="J69" s="25"/>
      <c r="K69" s="25"/>
    </row>
    <row r="70" spans="1:11" x14ac:dyDescent="0.25">
      <c r="A70" s="75">
        <v>59</v>
      </c>
      <c r="B70" s="26">
        <v>152.55000000000001</v>
      </c>
      <c r="C70" s="76">
        <v>44348.626851851855</v>
      </c>
      <c r="D70" s="75" t="s">
        <v>1</v>
      </c>
      <c r="E70" s="27">
        <f t="shared" si="2"/>
        <v>9000.4500000000007</v>
      </c>
      <c r="F70" s="25"/>
      <c r="G70" s="25"/>
      <c r="H70" s="25"/>
      <c r="I70" s="25"/>
      <c r="J70" s="25"/>
      <c r="K70" s="25"/>
    </row>
    <row r="71" spans="1:11" x14ac:dyDescent="0.25">
      <c r="A71" s="75">
        <v>193</v>
      </c>
      <c r="B71" s="26">
        <v>152.6</v>
      </c>
      <c r="C71" s="76">
        <v>44348.629166666666</v>
      </c>
      <c r="D71" s="75" t="s">
        <v>1</v>
      </c>
      <c r="E71" s="27">
        <f t="shared" si="2"/>
        <v>29451.8</v>
      </c>
      <c r="F71" s="25"/>
      <c r="G71" s="25"/>
      <c r="H71" s="25"/>
      <c r="I71" s="25"/>
      <c r="J71" s="25"/>
      <c r="K71" s="25"/>
    </row>
    <row r="72" spans="1:11" x14ac:dyDescent="0.25">
      <c r="A72" s="75">
        <v>198</v>
      </c>
      <c r="B72" s="26">
        <v>152.55000000000001</v>
      </c>
      <c r="C72" s="76">
        <v>44348.630219907405</v>
      </c>
      <c r="D72" s="75" t="s">
        <v>1</v>
      </c>
      <c r="E72" s="27">
        <f t="shared" si="2"/>
        <v>30204.9</v>
      </c>
      <c r="F72" s="25"/>
      <c r="G72" s="25"/>
      <c r="H72" s="25"/>
      <c r="I72" s="25"/>
      <c r="J72" s="25"/>
      <c r="K72" s="25"/>
    </row>
    <row r="73" spans="1:11" x14ac:dyDescent="0.25">
      <c r="A73" s="75">
        <v>177</v>
      </c>
      <c r="B73" s="26">
        <v>152.65</v>
      </c>
      <c r="C73" s="76">
        <v>44348.632847222223</v>
      </c>
      <c r="D73" s="75" t="s">
        <v>1</v>
      </c>
      <c r="E73" s="27">
        <f t="shared" si="2"/>
        <v>27019.05</v>
      </c>
      <c r="F73" s="25"/>
      <c r="G73" s="25"/>
      <c r="H73" s="25"/>
      <c r="I73" s="25"/>
      <c r="J73" s="25"/>
      <c r="K73" s="25"/>
    </row>
    <row r="74" spans="1:11" x14ac:dyDescent="0.25">
      <c r="A74" s="75">
        <v>193</v>
      </c>
      <c r="B74" s="26">
        <v>152.65</v>
      </c>
      <c r="C74" s="76">
        <v>44348.63622685185</v>
      </c>
      <c r="D74" s="75" t="s">
        <v>1</v>
      </c>
      <c r="E74" s="27">
        <f t="shared" si="2"/>
        <v>29461.45</v>
      </c>
      <c r="F74" s="25"/>
      <c r="G74" s="25"/>
      <c r="H74" s="25"/>
      <c r="I74" s="25"/>
      <c r="J74" s="25"/>
      <c r="K74" s="25"/>
    </row>
    <row r="75" spans="1:11" x14ac:dyDescent="0.25">
      <c r="A75" s="75">
        <v>39</v>
      </c>
      <c r="B75" s="26">
        <v>152.5</v>
      </c>
      <c r="C75" s="76">
        <v>44348.64130787037</v>
      </c>
      <c r="D75" s="75" t="s">
        <v>1</v>
      </c>
      <c r="E75" s="27">
        <f t="shared" si="2"/>
        <v>5947.5</v>
      </c>
      <c r="F75" s="25"/>
      <c r="G75" s="25"/>
      <c r="H75" s="25"/>
      <c r="I75" s="25"/>
      <c r="J75" s="25"/>
      <c r="K75" s="25"/>
    </row>
    <row r="76" spans="1:11" x14ac:dyDescent="0.25">
      <c r="A76" s="75">
        <v>23</v>
      </c>
      <c r="B76" s="26">
        <v>152.5</v>
      </c>
      <c r="C76" s="76">
        <v>44348.641423611109</v>
      </c>
      <c r="D76" s="75" t="s">
        <v>1</v>
      </c>
      <c r="E76" s="27">
        <f t="shared" si="2"/>
        <v>3507.5</v>
      </c>
      <c r="F76" s="25"/>
      <c r="G76" s="25"/>
      <c r="H76" s="25"/>
      <c r="I76" s="25"/>
      <c r="J76" s="25"/>
      <c r="K76" s="25"/>
    </row>
    <row r="77" spans="1:11" x14ac:dyDescent="0.25">
      <c r="A77" s="75">
        <v>65</v>
      </c>
      <c r="B77" s="26">
        <v>152.5</v>
      </c>
      <c r="C77" s="76">
        <v>44348.641562500001</v>
      </c>
      <c r="D77" s="75" t="s">
        <v>1</v>
      </c>
      <c r="E77" s="27">
        <f t="shared" si="2"/>
        <v>9912.5</v>
      </c>
      <c r="F77" s="25"/>
      <c r="G77" s="25"/>
      <c r="H77" s="25"/>
      <c r="I77" s="25"/>
      <c r="J77" s="25"/>
      <c r="K77" s="25"/>
    </row>
    <row r="78" spans="1:11" x14ac:dyDescent="0.25">
      <c r="A78" s="75">
        <v>56</v>
      </c>
      <c r="B78" s="26">
        <v>152.5</v>
      </c>
      <c r="C78" s="76">
        <v>44348.641562500001</v>
      </c>
      <c r="D78" s="75" t="s">
        <v>1</v>
      </c>
      <c r="E78" s="27">
        <f t="shared" si="2"/>
        <v>8540</v>
      </c>
      <c r="F78" s="25"/>
      <c r="G78" s="25"/>
      <c r="H78" s="25"/>
      <c r="I78" s="25"/>
      <c r="J78" s="25"/>
      <c r="K78" s="25"/>
    </row>
    <row r="79" spans="1:11" x14ac:dyDescent="0.25">
      <c r="A79" s="75">
        <v>71</v>
      </c>
      <c r="B79" s="26">
        <v>152.5</v>
      </c>
      <c r="C79" s="76">
        <v>44348.645821759259</v>
      </c>
      <c r="D79" s="75" t="s">
        <v>1</v>
      </c>
      <c r="E79" s="27">
        <f t="shared" si="2"/>
        <v>10827.5</v>
      </c>
      <c r="F79" s="25"/>
      <c r="G79" s="25"/>
      <c r="H79" s="25"/>
      <c r="I79" s="25"/>
      <c r="J79" s="25"/>
      <c r="K79" s="25"/>
    </row>
    <row r="80" spans="1:11" x14ac:dyDescent="0.25">
      <c r="A80" s="75">
        <v>126</v>
      </c>
      <c r="B80" s="26">
        <v>152.5</v>
      </c>
      <c r="C80" s="76">
        <v>44348.645821759259</v>
      </c>
      <c r="D80" s="75" t="s">
        <v>1</v>
      </c>
      <c r="E80" s="27">
        <f t="shared" si="2"/>
        <v>19215</v>
      </c>
      <c r="F80" s="25"/>
      <c r="G80" s="25"/>
      <c r="H80" s="25"/>
      <c r="I80" s="25"/>
      <c r="J80" s="25"/>
      <c r="K80" s="25"/>
    </row>
    <row r="81" spans="1:11" x14ac:dyDescent="0.25">
      <c r="A81" s="75">
        <v>174</v>
      </c>
      <c r="B81" s="26">
        <v>152.35</v>
      </c>
      <c r="C81" s="76">
        <v>44348.649525462963</v>
      </c>
      <c r="D81" s="75" t="s">
        <v>1</v>
      </c>
      <c r="E81" s="27">
        <f t="shared" si="2"/>
        <v>26508.899999999998</v>
      </c>
      <c r="F81" s="25"/>
      <c r="G81" s="25"/>
      <c r="H81" s="25"/>
      <c r="I81" s="25"/>
      <c r="J81" s="25"/>
      <c r="K81" s="25"/>
    </row>
    <row r="82" spans="1:11" x14ac:dyDescent="0.25">
      <c r="A82" s="75">
        <v>117</v>
      </c>
      <c r="B82" s="26">
        <v>152.25</v>
      </c>
      <c r="C82" s="76">
        <v>44348.654016203705</v>
      </c>
      <c r="D82" s="75" t="s">
        <v>1</v>
      </c>
      <c r="E82" s="27">
        <f t="shared" si="2"/>
        <v>17813.25</v>
      </c>
      <c r="F82" s="25"/>
      <c r="G82" s="25"/>
      <c r="H82" s="25"/>
      <c r="I82" s="25"/>
      <c r="J82" s="25"/>
      <c r="K82" s="25"/>
    </row>
    <row r="83" spans="1:11" x14ac:dyDescent="0.25">
      <c r="A83" s="75">
        <v>34</v>
      </c>
      <c r="B83" s="26">
        <v>152.25</v>
      </c>
      <c r="C83" s="76">
        <v>44348.654016203705</v>
      </c>
      <c r="D83" s="75" t="s">
        <v>1</v>
      </c>
      <c r="E83" s="27">
        <f t="shared" si="2"/>
        <v>5176.5</v>
      </c>
      <c r="F83" s="25"/>
      <c r="G83" s="25"/>
      <c r="H83" s="25"/>
      <c r="I83" s="25"/>
      <c r="J83" s="25"/>
      <c r="K83" s="25"/>
    </row>
    <row r="84" spans="1:11" x14ac:dyDescent="0.25">
      <c r="A84" s="75">
        <v>33</v>
      </c>
      <c r="B84" s="26">
        <v>152.25</v>
      </c>
      <c r="C84" s="76">
        <v>44348.654016203705</v>
      </c>
      <c r="D84" s="75" t="s">
        <v>1</v>
      </c>
      <c r="E84" s="27">
        <f t="shared" si="2"/>
        <v>5024.25</v>
      </c>
      <c r="F84" s="25"/>
      <c r="G84" s="25"/>
      <c r="H84" s="25"/>
      <c r="I84" s="25"/>
      <c r="J84" s="25"/>
      <c r="K84" s="25"/>
    </row>
    <row r="85" spans="1:11" x14ac:dyDescent="0.25">
      <c r="A85" s="75">
        <v>121</v>
      </c>
      <c r="B85" s="26">
        <v>151.80000000000001</v>
      </c>
      <c r="C85" s="76">
        <v>44348.656909722224</v>
      </c>
      <c r="D85" s="75" t="s">
        <v>1</v>
      </c>
      <c r="E85" s="27">
        <f t="shared" si="2"/>
        <v>18367.800000000003</v>
      </c>
      <c r="F85" s="25"/>
      <c r="G85" s="25"/>
      <c r="H85" s="25"/>
      <c r="I85" s="25"/>
      <c r="J85" s="25"/>
      <c r="K85" s="25"/>
    </row>
    <row r="86" spans="1:11" x14ac:dyDescent="0.25">
      <c r="A86" s="75">
        <v>121</v>
      </c>
      <c r="B86" s="26">
        <v>151.80000000000001</v>
      </c>
      <c r="C86" s="76">
        <v>44348.656909722224</v>
      </c>
      <c r="D86" s="75" t="s">
        <v>1</v>
      </c>
      <c r="E86" s="27">
        <f t="shared" si="2"/>
        <v>18367.800000000003</v>
      </c>
      <c r="F86" s="25"/>
      <c r="G86" s="25"/>
      <c r="H86" s="25"/>
      <c r="I86" s="25"/>
      <c r="J86" s="25"/>
      <c r="K86" s="25"/>
    </row>
    <row r="87" spans="1:11" x14ac:dyDescent="0.25">
      <c r="A87" s="75">
        <v>114</v>
      </c>
      <c r="B87" s="26">
        <v>151.80000000000001</v>
      </c>
      <c r="C87" s="76">
        <v>44348.656909722224</v>
      </c>
      <c r="D87" s="75" t="s">
        <v>1</v>
      </c>
      <c r="E87" s="27">
        <f t="shared" si="2"/>
        <v>17305.2</v>
      </c>
      <c r="F87" s="25"/>
      <c r="G87" s="25"/>
      <c r="H87" s="25"/>
      <c r="I87" s="25"/>
      <c r="J87" s="25"/>
      <c r="K87" s="25"/>
    </row>
    <row r="88" spans="1:11" x14ac:dyDescent="0.25">
      <c r="A88" s="75">
        <v>7</v>
      </c>
      <c r="B88" s="26">
        <v>151.80000000000001</v>
      </c>
      <c r="C88" s="76">
        <v>44348.656909722224</v>
      </c>
      <c r="D88" s="75" t="s">
        <v>1</v>
      </c>
      <c r="E88" s="27">
        <f t="shared" si="2"/>
        <v>1062.6000000000001</v>
      </c>
      <c r="F88" s="25"/>
      <c r="G88" s="25"/>
      <c r="H88" s="25"/>
      <c r="I88" s="25"/>
      <c r="J88" s="25"/>
      <c r="K88" s="25"/>
    </row>
    <row r="89" spans="1:11" x14ac:dyDescent="0.25">
      <c r="A89" s="75">
        <v>148</v>
      </c>
      <c r="B89" s="26">
        <v>151.80000000000001</v>
      </c>
      <c r="C89" s="76">
        <v>44348.656909722224</v>
      </c>
      <c r="D89" s="75" t="s">
        <v>1</v>
      </c>
      <c r="E89" s="27">
        <f t="shared" si="2"/>
        <v>22466.400000000001</v>
      </c>
      <c r="F89" s="25"/>
      <c r="G89" s="25"/>
      <c r="H89" s="25"/>
      <c r="I89" s="25"/>
      <c r="J89" s="25"/>
      <c r="K89" s="25"/>
    </row>
    <row r="90" spans="1:11" x14ac:dyDescent="0.25">
      <c r="A90" s="75">
        <v>7</v>
      </c>
      <c r="B90" s="26">
        <v>151.80000000000001</v>
      </c>
      <c r="C90" s="76">
        <v>44348.656909722224</v>
      </c>
      <c r="D90" s="75" t="s">
        <v>1</v>
      </c>
      <c r="E90" s="27">
        <f t="shared" si="2"/>
        <v>1062.6000000000001</v>
      </c>
      <c r="F90" s="25"/>
      <c r="G90" s="25"/>
      <c r="H90" s="25"/>
      <c r="I90" s="25"/>
      <c r="J90" s="25"/>
      <c r="K90" s="25"/>
    </row>
    <row r="91" spans="1:11" x14ac:dyDescent="0.25">
      <c r="A91" s="75">
        <v>12</v>
      </c>
      <c r="B91" s="26">
        <v>151.80000000000001</v>
      </c>
      <c r="C91" s="76">
        <v>44348.656909722224</v>
      </c>
      <c r="D91" s="75" t="s">
        <v>1</v>
      </c>
      <c r="E91" s="27">
        <f t="shared" si="2"/>
        <v>1821.6000000000001</v>
      </c>
      <c r="F91" s="25"/>
      <c r="G91" s="25"/>
      <c r="H91" s="25"/>
      <c r="I91" s="25"/>
      <c r="J91" s="25"/>
      <c r="K91" s="25"/>
    </row>
    <row r="92" spans="1:11" x14ac:dyDescent="0.25">
      <c r="A92" s="75">
        <v>8</v>
      </c>
      <c r="B92" s="26">
        <v>151.80000000000001</v>
      </c>
      <c r="C92" s="76">
        <v>44348.656909722224</v>
      </c>
      <c r="D92" s="75" t="s">
        <v>1</v>
      </c>
      <c r="E92" s="27">
        <f t="shared" si="2"/>
        <v>1214.4000000000001</v>
      </c>
      <c r="F92" s="25"/>
      <c r="G92" s="25"/>
      <c r="H92" s="25"/>
      <c r="I92" s="25"/>
      <c r="J92" s="25"/>
      <c r="K92" s="25"/>
    </row>
    <row r="93" spans="1:11" x14ac:dyDescent="0.25">
      <c r="A93" s="75">
        <v>24</v>
      </c>
      <c r="B93" s="26">
        <v>151.80000000000001</v>
      </c>
      <c r="C93" s="76">
        <v>44348.656909722224</v>
      </c>
      <c r="D93" s="75" t="s">
        <v>1</v>
      </c>
      <c r="E93" s="27">
        <f t="shared" si="2"/>
        <v>3643.2000000000003</v>
      </c>
      <c r="F93" s="25"/>
      <c r="G93" s="25"/>
      <c r="H93" s="25"/>
      <c r="I93" s="25"/>
      <c r="J93" s="25"/>
      <c r="K93" s="25"/>
    </row>
    <row r="94" spans="1:11" x14ac:dyDescent="0.25">
      <c r="A94" s="75">
        <v>15</v>
      </c>
      <c r="B94" s="26">
        <v>151.80000000000001</v>
      </c>
      <c r="C94" s="76">
        <v>44348.656909722224</v>
      </c>
      <c r="D94" s="75" t="s">
        <v>1</v>
      </c>
      <c r="E94" s="27">
        <f t="shared" si="2"/>
        <v>2277</v>
      </c>
      <c r="F94" s="25"/>
      <c r="G94" s="25"/>
      <c r="H94" s="25"/>
      <c r="I94" s="25"/>
      <c r="J94" s="25"/>
      <c r="K94" s="25"/>
    </row>
    <row r="95" spans="1:11" x14ac:dyDescent="0.25">
      <c r="A95" s="75">
        <v>15</v>
      </c>
      <c r="B95" s="26">
        <v>151.80000000000001</v>
      </c>
      <c r="C95" s="76">
        <v>44348.656909722224</v>
      </c>
      <c r="D95" s="75" t="s">
        <v>1</v>
      </c>
      <c r="E95" s="27">
        <f t="shared" si="2"/>
        <v>2277</v>
      </c>
      <c r="F95" s="25"/>
      <c r="G95" s="25"/>
      <c r="H95" s="25"/>
      <c r="I95" s="25"/>
      <c r="J95" s="25"/>
      <c r="K95" s="25"/>
    </row>
    <row r="96" spans="1:11" x14ac:dyDescent="0.25">
      <c r="A96" s="75">
        <v>40</v>
      </c>
      <c r="B96" s="26">
        <v>151.80000000000001</v>
      </c>
      <c r="C96" s="76">
        <v>44348.656909722224</v>
      </c>
      <c r="D96" s="75" t="s">
        <v>1</v>
      </c>
      <c r="E96" s="27">
        <f t="shared" si="2"/>
        <v>6072</v>
      </c>
      <c r="F96" s="25"/>
      <c r="G96" s="25"/>
      <c r="H96" s="25"/>
      <c r="I96" s="25"/>
      <c r="J96" s="25"/>
      <c r="K96" s="25"/>
    </row>
    <row r="97" spans="1:11" x14ac:dyDescent="0.25">
      <c r="A97" s="75">
        <v>96</v>
      </c>
      <c r="B97" s="26">
        <v>151.80000000000001</v>
      </c>
      <c r="C97" s="76">
        <v>44348.656909722224</v>
      </c>
      <c r="D97" s="75" t="s">
        <v>1</v>
      </c>
      <c r="E97" s="27">
        <f t="shared" si="2"/>
        <v>14572.800000000001</v>
      </c>
      <c r="F97" s="25"/>
      <c r="G97" s="25"/>
      <c r="H97" s="25"/>
      <c r="I97" s="25"/>
      <c r="J97" s="25"/>
      <c r="K97" s="25"/>
    </row>
    <row r="98" spans="1:11" x14ac:dyDescent="0.25">
      <c r="A98" s="75">
        <v>15</v>
      </c>
      <c r="B98" s="26">
        <v>151.80000000000001</v>
      </c>
      <c r="C98" s="76">
        <v>44348.656909722224</v>
      </c>
      <c r="D98" s="75" t="s">
        <v>1</v>
      </c>
      <c r="E98" s="27">
        <f t="shared" si="2"/>
        <v>2277</v>
      </c>
      <c r="F98" s="25"/>
      <c r="G98" s="25"/>
      <c r="H98" s="25"/>
      <c r="I98" s="25"/>
      <c r="J98" s="25"/>
      <c r="K98" s="25"/>
    </row>
    <row r="99" spans="1:11" x14ac:dyDescent="0.25">
      <c r="A99" s="75">
        <v>106</v>
      </c>
      <c r="B99" s="26">
        <v>151.80000000000001</v>
      </c>
      <c r="C99" s="76">
        <v>44348.656909722224</v>
      </c>
      <c r="D99" s="75" t="s">
        <v>1</v>
      </c>
      <c r="E99" s="27">
        <f t="shared" si="2"/>
        <v>16090.800000000001</v>
      </c>
      <c r="F99" s="25"/>
      <c r="G99" s="25"/>
      <c r="H99" s="25"/>
      <c r="I99" s="25"/>
      <c r="J99" s="25"/>
      <c r="K99" s="25"/>
    </row>
    <row r="100" spans="1:11" x14ac:dyDescent="0.25">
      <c r="A100" s="75">
        <v>121</v>
      </c>
      <c r="B100" s="26">
        <v>151.80000000000001</v>
      </c>
      <c r="C100" s="76">
        <v>44348.656909722224</v>
      </c>
      <c r="D100" s="75" t="s">
        <v>1</v>
      </c>
      <c r="E100" s="27">
        <f t="shared" si="2"/>
        <v>18367.800000000003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46</v>
      </c>
      <c r="B101" s="26">
        <v>151.80000000000001</v>
      </c>
      <c r="C101" s="76">
        <v>44348.656921296293</v>
      </c>
      <c r="D101" s="75" t="s">
        <v>1</v>
      </c>
      <c r="E101" s="27">
        <f t="shared" si="2"/>
        <v>6982.8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121</v>
      </c>
      <c r="B102" s="26">
        <v>151.80000000000001</v>
      </c>
      <c r="C102" s="76">
        <v>44348.656921296293</v>
      </c>
      <c r="D102" s="75" t="s">
        <v>1</v>
      </c>
      <c r="E102" s="27">
        <f t="shared" si="2"/>
        <v>18367.800000000003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121</v>
      </c>
      <c r="B103" s="26">
        <v>151.80000000000001</v>
      </c>
      <c r="C103" s="76">
        <v>44348.656921296293</v>
      </c>
      <c r="D103" s="75" t="s">
        <v>1</v>
      </c>
      <c r="E103" s="27">
        <f t="shared" si="2"/>
        <v>18367.800000000003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121</v>
      </c>
      <c r="B104" s="26">
        <v>151.80000000000001</v>
      </c>
      <c r="C104" s="76">
        <v>44348.656921296293</v>
      </c>
      <c r="D104" s="75" t="s">
        <v>1</v>
      </c>
      <c r="E104" s="27">
        <f t="shared" si="2"/>
        <v>18367.800000000003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72</v>
      </c>
      <c r="B105" s="26">
        <v>151.80000000000001</v>
      </c>
      <c r="C105" s="76">
        <v>44348.656921296293</v>
      </c>
      <c r="D105" s="75" t="s">
        <v>1</v>
      </c>
      <c r="E105" s="27">
        <f t="shared" si="2"/>
        <v>10929.6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49</v>
      </c>
      <c r="B106" s="26">
        <v>151.80000000000001</v>
      </c>
      <c r="C106" s="76">
        <v>44348.656921296293</v>
      </c>
      <c r="D106" s="75" t="s">
        <v>1</v>
      </c>
      <c r="E106" s="27">
        <f t="shared" si="2"/>
        <v>7438.2000000000007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74</v>
      </c>
      <c r="B107" s="26">
        <v>151.80000000000001</v>
      </c>
      <c r="C107" s="76">
        <v>44348.657210648147</v>
      </c>
      <c r="D107" s="75" t="s">
        <v>1</v>
      </c>
      <c r="E107" s="27">
        <f t="shared" si="2"/>
        <v>11233.2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13</v>
      </c>
      <c r="B108" s="26">
        <v>151.80000000000001</v>
      </c>
      <c r="C108" s="76">
        <v>44348.657210648147</v>
      </c>
      <c r="D108" s="75" t="s">
        <v>1</v>
      </c>
      <c r="E108" s="27">
        <f t="shared" si="2"/>
        <v>1973.4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13</v>
      </c>
      <c r="B109" s="26">
        <v>151.80000000000001</v>
      </c>
      <c r="C109" s="76">
        <v>44348.657210648147</v>
      </c>
      <c r="D109" s="75" t="s">
        <v>1</v>
      </c>
      <c r="E109" s="27">
        <f t="shared" si="2"/>
        <v>1973.4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24</v>
      </c>
      <c r="B110" s="26">
        <v>151.80000000000001</v>
      </c>
      <c r="C110" s="76">
        <v>44348.657210648147</v>
      </c>
      <c r="D110" s="75" t="s">
        <v>1</v>
      </c>
      <c r="E110" s="27">
        <f t="shared" si="2"/>
        <v>3643.2000000000003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17</v>
      </c>
      <c r="B111" s="26">
        <v>151.80000000000001</v>
      </c>
      <c r="C111" s="76">
        <v>44348.657210648147</v>
      </c>
      <c r="D111" s="75" t="s">
        <v>1</v>
      </c>
      <c r="E111" s="27">
        <f t="shared" si="2"/>
        <v>2580.6000000000004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40</v>
      </c>
      <c r="B112" s="26">
        <v>151.80000000000001</v>
      </c>
      <c r="C112" s="76">
        <v>44348.657210648147</v>
      </c>
      <c r="D112" s="75" t="s">
        <v>1</v>
      </c>
      <c r="E112" s="27">
        <f t="shared" si="2"/>
        <v>6072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19</v>
      </c>
      <c r="B113" s="26">
        <v>151.80000000000001</v>
      </c>
      <c r="C113" s="76">
        <v>44348.657210648147</v>
      </c>
      <c r="D113" s="75" t="s">
        <v>1</v>
      </c>
      <c r="E113" s="27">
        <f t="shared" si="2"/>
        <v>2884.2000000000003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40</v>
      </c>
      <c r="B114" s="26">
        <v>151.9</v>
      </c>
      <c r="C114" s="76">
        <v>44348.658865740741</v>
      </c>
      <c r="D114" s="75" t="s">
        <v>1</v>
      </c>
      <c r="E114" s="27">
        <f t="shared" si="2"/>
        <v>6076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7</v>
      </c>
      <c r="B115" s="26">
        <v>151.9</v>
      </c>
      <c r="C115" s="76">
        <v>44348.658865740741</v>
      </c>
      <c r="D115" s="75" t="s">
        <v>1</v>
      </c>
      <c r="E115" s="27">
        <f t="shared" si="2"/>
        <v>1063.3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50</v>
      </c>
      <c r="B116" s="26">
        <v>151.9</v>
      </c>
      <c r="C116" s="76">
        <v>44348.658865740741</v>
      </c>
      <c r="D116" s="75" t="s">
        <v>1</v>
      </c>
      <c r="E116" s="27">
        <f t="shared" si="2"/>
        <v>7595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10</v>
      </c>
      <c r="B117" s="26">
        <v>151.9</v>
      </c>
      <c r="C117" s="76">
        <v>44348.658865740741</v>
      </c>
      <c r="D117" s="75" t="s">
        <v>1</v>
      </c>
      <c r="E117" s="27">
        <f t="shared" si="2"/>
        <v>1519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14</v>
      </c>
      <c r="B118" s="26">
        <v>151.9</v>
      </c>
      <c r="C118" s="76">
        <v>44348.658865740741</v>
      </c>
      <c r="D118" s="75" t="s">
        <v>1</v>
      </c>
      <c r="E118" s="27">
        <f t="shared" si="2"/>
        <v>2126.6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58</v>
      </c>
      <c r="B119" s="26">
        <v>151.9</v>
      </c>
      <c r="C119" s="76">
        <v>44348.658865740741</v>
      </c>
      <c r="D119" s="75" t="s">
        <v>1</v>
      </c>
      <c r="E119" s="27">
        <f t="shared" si="2"/>
        <v>8810.2000000000007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83</v>
      </c>
      <c r="B120" s="26">
        <v>151.85</v>
      </c>
      <c r="C120" s="76">
        <v>44348.659050925926</v>
      </c>
      <c r="D120" s="75" t="s">
        <v>1</v>
      </c>
      <c r="E120" s="27">
        <f t="shared" si="2"/>
        <v>12603.55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5</v>
      </c>
      <c r="B121" s="26">
        <v>151.9</v>
      </c>
      <c r="C121" s="76">
        <v>44348.659143518518</v>
      </c>
      <c r="D121" s="75" t="s">
        <v>1</v>
      </c>
      <c r="E121" s="27">
        <f t="shared" si="2"/>
        <v>759.5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7</v>
      </c>
      <c r="B122" s="26">
        <v>151.9</v>
      </c>
      <c r="C122" s="76">
        <v>44348.659143518518</v>
      </c>
      <c r="D122" s="75" t="s">
        <v>1</v>
      </c>
      <c r="E122" s="27">
        <f t="shared" si="2"/>
        <v>1063.3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93</v>
      </c>
      <c r="B123" s="26">
        <v>151.9</v>
      </c>
      <c r="C123" s="76">
        <v>44348.659143518518</v>
      </c>
      <c r="D123" s="75" t="s">
        <v>1</v>
      </c>
      <c r="E123" s="27">
        <f t="shared" si="2"/>
        <v>14126.7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7</v>
      </c>
      <c r="B124" s="26">
        <v>151.9</v>
      </c>
      <c r="C124" s="76">
        <v>44348.659143518518</v>
      </c>
      <c r="D124" s="75" t="s">
        <v>1</v>
      </c>
      <c r="E124" s="27">
        <f t="shared" si="2"/>
        <v>1063.3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93</v>
      </c>
      <c r="B125" s="26">
        <v>151.9</v>
      </c>
      <c r="C125" s="76">
        <v>44348.659143518518</v>
      </c>
      <c r="D125" s="75" t="s">
        <v>1</v>
      </c>
      <c r="E125" s="27">
        <f t="shared" si="2"/>
        <v>14126.7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86</v>
      </c>
      <c r="B126" s="26">
        <v>151.9</v>
      </c>
      <c r="C126" s="76">
        <v>44348.659143518518</v>
      </c>
      <c r="D126" s="75" t="s">
        <v>1</v>
      </c>
      <c r="E126" s="27">
        <f t="shared" si="2"/>
        <v>13063.4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7</v>
      </c>
      <c r="B127" s="26">
        <v>151.9</v>
      </c>
      <c r="C127" s="76">
        <v>44348.659143518518</v>
      </c>
      <c r="D127" s="75" t="s">
        <v>1</v>
      </c>
      <c r="E127" s="27">
        <f t="shared" si="2"/>
        <v>1063.3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93</v>
      </c>
      <c r="B128" s="26">
        <v>151.9</v>
      </c>
      <c r="C128" s="76">
        <v>44348.659143518518</v>
      </c>
      <c r="D128" s="75" t="s">
        <v>1</v>
      </c>
      <c r="E128" s="27">
        <f t="shared" si="2"/>
        <v>14126.7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9</v>
      </c>
      <c r="B129" s="26">
        <v>151.9</v>
      </c>
      <c r="C129" s="76">
        <v>44348.659143518518</v>
      </c>
      <c r="D129" s="75" t="s">
        <v>1</v>
      </c>
      <c r="E129" s="27">
        <f t="shared" si="2"/>
        <v>1367.1000000000001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91</v>
      </c>
      <c r="B130" s="26">
        <v>151.9</v>
      </c>
      <c r="C130" s="76">
        <v>44348.659143518518</v>
      </c>
      <c r="D130" s="75" t="s">
        <v>1</v>
      </c>
      <c r="E130" s="27">
        <f t="shared" si="2"/>
        <v>13822.9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9</v>
      </c>
      <c r="B131" s="26">
        <v>151.9</v>
      </c>
      <c r="C131" s="76">
        <v>44348.659143518518</v>
      </c>
      <c r="D131" s="75" t="s">
        <v>1</v>
      </c>
      <c r="E131" s="27">
        <f t="shared" ref="E131:E194" si="3">A131*B131</f>
        <v>1367.1000000000001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40</v>
      </c>
      <c r="B132" s="26">
        <v>151.9</v>
      </c>
      <c r="C132" s="76">
        <v>44348.659143518518</v>
      </c>
      <c r="D132" s="75" t="s">
        <v>1</v>
      </c>
      <c r="E132" s="27">
        <f t="shared" si="3"/>
        <v>6076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6</v>
      </c>
      <c r="B133" s="26">
        <v>151.9</v>
      </c>
      <c r="C133" s="76">
        <v>44348.659143518518</v>
      </c>
      <c r="D133" s="75" t="s">
        <v>1</v>
      </c>
      <c r="E133" s="27">
        <f t="shared" si="3"/>
        <v>911.40000000000009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10</v>
      </c>
      <c r="B134" s="26">
        <v>151.9</v>
      </c>
      <c r="C134" s="76">
        <v>44348.659143518518</v>
      </c>
      <c r="D134" s="75" t="s">
        <v>1</v>
      </c>
      <c r="E134" s="27">
        <f t="shared" si="3"/>
        <v>1519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24</v>
      </c>
      <c r="B135" s="26">
        <v>151.9</v>
      </c>
      <c r="C135" s="76">
        <v>44348.659143518518</v>
      </c>
      <c r="D135" s="75" t="s">
        <v>1</v>
      </c>
      <c r="E135" s="27">
        <f t="shared" si="3"/>
        <v>3645.6000000000004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8</v>
      </c>
      <c r="B136" s="26">
        <v>151.9</v>
      </c>
      <c r="C136" s="76">
        <v>44348.659143518518</v>
      </c>
      <c r="D136" s="75" t="s">
        <v>1</v>
      </c>
      <c r="E136" s="27">
        <f t="shared" si="3"/>
        <v>1215.2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48</v>
      </c>
      <c r="B137" s="26">
        <v>151.9</v>
      </c>
      <c r="C137" s="76">
        <v>44348.659143518518</v>
      </c>
      <c r="D137" s="75" t="s">
        <v>1</v>
      </c>
      <c r="E137" s="27">
        <f t="shared" si="3"/>
        <v>7291.2000000000007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40</v>
      </c>
      <c r="B138" s="26">
        <v>151.9</v>
      </c>
      <c r="C138" s="76">
        <v>44348.659143518518</v>
      </c>
      <c r="D138" s="75" t="s">
        <v>1</v>
      </c>
      <c r="E138" s="27">
        <f t="shared" si="3"/>
        <v>6076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78</v>
      </c>
      <c r="B139" s="26">
        <v>151.85</v>
      </c>
      <c r="C139" s="76">
        <v>44348.659756944442</v>
      </c>
      <c r="D139" s="75" t="s">
        <v>1</v>
      </c>
      <c r="E139" s="27">
        <f t="shared" si="3"/>
        <v>11844.3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100</v>
      </c>
      <c r="B140" s="26">
        <v>151.85</v>
      </c>
      <c r="C140" s="76">
        <v>44348.659756944442</v>
      </c>
      <c r="D140" s="75" t="s">
        <v>1</v>
      </c>
      <c r="E140" s="27">
        <f t="shared" si="3"/>
        <v>15185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93</v>
      </c>
      <c r="B141" s="26">
        <v>151.85</v>
      </c>
      <c r="C141" s="76">
        <v>44348.659756944442</v>
      </c>
      <c r="D141" s="75" t="s">
        <v>1</v>
      </c>
      <c r="E141" s="27">
        <f t="shared" si="3"/>
        <v>14122.05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100</v>
      </c>
      <c r="B142" s="26">
        <v>151.85</v>
      </c>
      <c r="C142" s="76">
        <v>44348.659756944442</v>
      </c>
      <c r="D142" s="75" t="s">
        <v>1</v>
      </c>
      <c r="E142" s="27">
        <f t="shared" si="3"/>
        <v>15185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217</v>
      </c>
      <c r="B143" s="26">
        <v>151.85</v>
      </c>
      <c r="C143" s="76">
        <v>44348.659756944442</v>
      </c>
      <c r="D143" s="75" t="s">
        <v>1</v>
      </c>
      <c r="E143" s="27">
        <f t="shared" si="3"/>
        <v>32951.449999999997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100</v>
      </c>
      <c r="B144" s="26">
        <v>151.85</v>
      </c>
      <c r="C144" s="76">
        <v>44348.659756944442</v>
      </c>
      <c r="D144" s="75" t="s">
        <v>1</v>
      </c>
      <c r="E144" s="27">
        <f t="shared" si="3"/>
        <v>15185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257</v>
      </c>
      <c r="B145" s="26">
        <v>151.85</v>
      </c>
      <c r="C145" s="76">
        <v>44348.659756944442</v>
      </c>
      <c r="D145" s="75" t="s">
        <v>1</v>
      </c>
      <c r="E145" s="27">
        <f t="shared" si="3"/>
        <v>39025.449999999997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60</v>
      </c>
      <c r="B146" s="26">
        <v>151.85</v>
      </c>
      <c r="C146" s="76">
        <v>44348.659756944442</v>
      </c>
      <c r="D146" s="75" t="s">
        <v>1</v>
      </c>
      <c r="E146" s="27">
        <f t="shared" si="3"/>
        <v>9111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40</v>
      </c>
      <c r="B147" s="26">
        <v>151.85</v>
      </c>
      <c r="C147" s="76">
        <v>44348.659756944442</v>
      </c>
      <c r="D147" s="75" t="s">
        <v>1</v>
      </c>
      <c r="E147" s="27">
        <f t="shared" si="3"/>
        <v>6074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100</v>
      </c>
      <c r="B148" s="26">
        <v>151.85</v>
      </c>
      <c r="C148" s="76">
        <v>44348.659756944442</v>
      </c>
      <c r="D148" s="75" t="s">
        <v>1</v>
      </c>
      <c r="E148" s="27">
        <f t="shared" si="3"/>
        <v>15185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137</v>
      </c>
      <c r="B149" s="26">
        <v>151.85</v>
      </c>
      <c r="C149" s="76">
        <v>44348.659756944442</v>
      </c>
      <c r="D149" s="75" t="s">
        <v>1</v>
      </c>
      <c r="E149" s="27">
        <f t="shared" si="3"/>
        <v>20803.45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70</v>
      </c>
      <c r="B150" s="26">
        <v>151.85</v>
      </c>
      <c r="C150" s="76">
        <v>44348.659756944442</v>
      </c>
      <c r="D150" s="75" t="s">
        <v>1</v>
      </c>
      <c r="E150" s="27">
        <f t="shared" si="3"/>
        <v>10629.5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112</v>
      </c>
      <c r="B151" s="26">
        <v>151.85</v>
      </c>
      <c r="C151" s="76">
        <v>44348.659756944442</v>
      </c>
      <c r="D151" s="75" t="s">
        <v>1</v>
      </c>
      <c r="E151" s="27">
        <f t="shared" si="3"/>
        <v>17007.2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100</v>
      </c>
      <c r="B152" s="26">
        <v>151.80000000000001</v>
      </c>
      <c r="C152" s="76">
        <v>44348.659988425927</v>
      </c>
      <c r="D152" s="75" t="s">
        <v>1</v>
      </c>
      <c r="E152" s="27">
        <f t="shared" si="3"/>
        <v>15180.000000000002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100</v>
      </c>
      <c r="B153" s="26">
        <v>151.80000000000001</v>
      </c>
      <c r="C153" s="76">
        <v>44348.659988425927</v>
      </c>
      <c r="D153" s="75" t="s">
        <v>1</v>
      </c>
      <c r="E153" s="27">
        <f t="shared" si="3"/>
        <v>15180.000000000002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100</v>
      </c>
      <c r="B154" s="26">
        <v>151.80000000000001</v>
      </c>
      <c r="C154" s="76">
        <v>44348.659988425927</v>
      </c>
      <c r="D154" s="75" t="s">
        <v>1</v>
      </c>
      <c r="E154" s="27">
        <f t="shared" si="3"/>
        <v>15180.000000000002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100</v>
      </c>
      <c r="B155" s="26">
        <v>151.80000000000001</v>
      </c>
      <c r="C155" s="76">
        <v>44348.659988425927</v>
      </c>
      <c r="D155" s="75" t="s">
        <v>1</v>
      </c>
      <c r="E155" s="27">
        <f t="shared" si="3"/>
        <v>15180.000000000002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183</v>
      </c>
      <c r="B156" s="26">
        <v>151.80000000000001</v>
      </c>
      <c r="C156" s="76">
        <v>44348.659988425927</v>
      </c>
      <c r="D156" s="75" t="s">
        <v>1</v>
      </c>
      <c r="E156" s="27">
        <f t="shared" si="3"/>
        <v>27779.4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319</v>
      </c>
      <c r="B157" s="26">
        <v>151.80000000000001</v>
      </c>
      <c r="C157" s="76">
        <v>44348.659988425927</v>
      </c>
      <c r="D157" s="75" t="s">
        <v>1</v>
      </c>
      <c r="E157" s="27">
        <f t="shared" si="3"/>
        <v>48424.200000000004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100</v>
      </c>
      <c r="B158" s="26">
        <v>151.80000000000001</v>
      </c>
      <c r="C158" s="76">
        <v>44348.659988425927</v>
      </c>
      <c r="D158" s="75" t="s">
        <v>1</v>
      </c>
      <c r="E158" s="27">
        <f t="shared" si="3"/>
        <v>15180.000000000002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100</v>
      </c>
      <c r="B159" s="26">
        <v>151.80000000000001</v>
      </c>
      <c r="C159" s="76">
        <v>44348.659988425927</v>
      </c>
      <c r="D159" s="75" t="s">
        <v>1</v>
      </c>
      <c r="E159" s="27">
        <f t="shared" si="3"/>
        <v>15180.000000000002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27</v>
      </c>
      <c r="B160" s="26">
        <v>151.80000000000001</v>
      </c>
      <c r="C160" s="76">
        <v>44348.659988425927</v>
      </c>
      <c r="D160" s="75" t="s">
        <v>1</v>
      </c>
      <c r="E160" s="27">
        <f t="shared" si="3"/>
        <v>4098.6000000000004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38</v>
      </c>
      <c r="B161" s="26">
        <v>151.80000000000001</v>
      </c>
      <c r="C161" s="76">
        <v>44348.659988425927</v>
      </c>
      <c r="D161" s="75" t="s">
        <v>1</v>
      </c>
      <c r="E161" s="27">
        <f t="shared" si="3"/>
        <v>5768.4000000000005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27</v>
      </c>
      <c r="B162" s="26">
        <v>151.80000000000001</v>
      </c>
      <c r="C162" s="76">
        <v>44348.659988425927</v>
      </c>
      <c r="D162" s="75" t="s">
        <v>1</v>
      </c>
      <c r="E162" s="27">
        <f t="shared" si="3"/>
        <v>4098.6000000000004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35</v>
      </c>
      <c r="B163" s="26">
        <v>151.80000000000001</v>
      </c>
      <c r="C163" s="76">
        <v>44348.659988425927</v>
      </c>
      <c r="D163" s="75" t="s">
        <v>1</v>
      </c>
      <c r="E163" s="27">
        <f t="shared" si="3"/>
        <v>5313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80</v>
      </c>
      <c r="B164" s="26">
        <v>151.80000000000001</v>
      </c>
      <c r="C164" s="76">
        <v>44348.659988425927</v>
      </c>
      <c r="D164" s="75" t="s">
        <v>1</v>
      </c>
      <c r="E164" s="27">
        <f t="shared" si="3"/>
        <v>12144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20</v>
      </c>
      <c r="B165" s="26">
        <v>151.80000000000001</v>
      </c>
      <c r="C165" s="76">
        <v>44348.659988425927</v>
      </c>
      <c r="D165" s="75" t="s">
        <v>1</v>
      </c>
      <c r="E165" s="27">
        <f t="shared" si="3"/>
        <v>3036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80</v>
      </c>
      <c r="B166" s="26">
        <v>151.80000000000001</v>
      </c>
      <c r="C166" s="76">
        <v>44348.659988425927</v>
      </c>
      <c r="D166" s="75" t="s">
        <v>1</v>
      </c>
      <c r="E166" s="27">
        <f t="shared" si="3"/>
        <v>12144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100</v>
      </c>
      <c r="B167" s="26">
        <v>151.80000000000001</v>
      </c>
      <c r="C167" s="76">
        <v>44348.659988425927</v>
      </c>
      <c r="D167" s="75" t="s">
        <v>1</v>
      </c>
      <c r="E167" s="27">
        <f t="shared" si="3"/>
        <v>15180.000000000002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100</v>
      </c>
      <c r="B168" s="26">
        <v>151.80000000000001</v>
      </c>
      <c r="C168" s="76">
        <v>44348.659988425927</v>
      </c>
      <c r="D168" s="75" t="s">
        <v>1</v>
      </c>
      <c r="E168" s="27">
        <f t="shared" si="3"/>
        <v>15180.000000000002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100</v>
      </c>
      <c r="B169" s="26">
        <v>151.80000000000001</v>
      </c>
      <c r="C169" s="76">
        <v>44348.659988425927</v>
      </c>
      <c r="D169" s="75" t="s">
        <v>1</v>
      </c>
      <c r="E169" s="27">
        <f t="shared" si="3"/>
        <v>15180.000000000002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207</v>
      </c>
      <c r="B170" s="26">
        <v>151.80000000000001</v>
      </c>
      <c r="C170" s="76">
        <v>44348.659988425927</v>
      </c>
      <c r="D170" s="75" t="s">
        <v>1</v>
      </c>
      <c r="E170" s="27">
        <f t="shared" si="3"/>
        <v>31422.600000000002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162</v>
      </c>
      <c r="B171" s="26">
        <v>151.80000000000001</v>
      </c>
      <c r="C171" s="76">
        <v>44348.659988425927</v>
      </c>
      <c r="D171" s="75" t="s">
        <v>1</v>
      </c>
      <c r="E171" s="27">
        <f t="shared" si="3"/>
        <v>24591.600000000002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4</v>
      </c>
      <c r="B172" s="26">
        <v>151.80000000000001</v>
      </c>
      <c r="C172" s="76">
        <v>44348.659988425927</v>
      </c>
      <c r="D172" s="75" t="s">
        <v>1</v>
      </c>
      <c r="E172" s="27">
        <f t="shared" si="3"/>
        <v>607.20000000000005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11</v>
      </c>
      <c r="B173" s="26">
        <v>151.80000000000001</v>
      </c>
      <c r="C173" s="76">
        <v>44348.660046296296</v>
      </c>
      <c r="D173" s="75" t="s">
        <v>1</v>
      </c>
      <c r="E173" s="27">
        <f t="shared" si="3"/>
        <v>1669.8000000000002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16</v>
      </c>
      <c r="B174" s="26">
        <v>151.80000000000001</v>
      </c>
      <c r="C174" s="76">
        <v>44348.660046296296</v>
      </c>
      <c r="D174" s="75" t="s">
        <v>1</v>
      </c>
      <c r="E174" s="27">
        <f t="shared" si="3"/>
        <v>2428.8000000000002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21</v>
      </c>
      <c r="B175" s="26">
        <v>151.80000000000001</v>
      </c>
      <c r="C175" s="76">
        <v>44348.660046296296</v>
      </c>
      <c r="D175" s="75" t="s">
        <v>1</v>
      </c>
      <c r="E175" s="27">
        <f t="shared" si="3"/>
        <v>3187.8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35</v>
      </c>
      <c r="B176" s="26">
        <v>151.80000000000001</v>
      </c>
      <c r="C176" s="76">
        <v>44348.660046296296</v>
      </c>
      <c r="D176" s="75" t="s">
        <v>1</v>
      </c>
      <c r="E176" s="27">
        <f t="shared" si="3"/>
        <v>5313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20</v>
      </c>
      <c r="B177" s="26">
        <v>151.80000000000001</v>
      </c>
      <c r="C177" s="76">
        <v>44348.660046296296</v>
      </c>
      <c r="D177" s="75" t="s">
        <v>1</v>
      </c>
      <c r="E177" s="27">
        <f t="shared" si="3"/>
        <v>3036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8</v>
      </c>
      <c r="B178" s="26">
        <v>151.80000000000001</v>
      </c>
      <c r="C178" s="76">
        <v>44348.660046296296</v>
      </c>
      <c r="D178" s="75" t="s">
        <v>1</v>
      </c>
      <c r="E178" s="27">
        <f t="shared" si="3"/>
        <v>1214.4000000000001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52</v>
      </c>
      <c r="B179" s="26">
        <v>151.80000000000001</v>
      </c>
      <c r="C179" s="76">
        <v>44348.660046296296</v>
      </c>
      <c r="D179" s="75" t="s">
        <v>1</v>
      </c>
      <c r="E179" s="27">
        <f t="shared" si="3"/>
        <v>7893.6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8</v>
      </c>
      <c r="B180" s="26">
        <v>151.80000000000001</v>
      </c>
      <c r="C180" s="76">
        <v>44348.660046296296</v>
      </c>
      <c r="D180" s="75" t="s">
        <v>1</v>
      </c>
      <c r="E180" s="27">
        <f t="shared" si="3"/>
        <v>1214.4000000000001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75</v>
      </c>
      <c r="B181" s="26">
        <v>151.80000000000001</v>
      </c>
      <c r="C181" s="76">
        <v>44348.660046296296</v>
      </c>
      <c r="D181" s="75" t="s">
        <v>1</v>
      </c>
      <c r="E181" s="27">
        <f t="shared" si="3"/>
        <v>11385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17</v>
      </c>
      <c r="B182" s="26">
        <v>151.80000000000001</v>
      </c>
      <c r="C182" s="76">
        <v>44348.660046296296</v>
      </c>
      <c r="D182" s="75" t="s">
        <v>1</v>
      </c>
      <c r="E182" s="27">
        <f t="shared" si="3"/>
        <v>2580.6000000000004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11</v>
      </c>
      <c r="B183" s="26">
        <v>151.80000000000001</v>
      </c>
      <c r="C183" s="76">
        <v>44348.660057870373</v>
      </c>
      <c r="D183" s="75" t="s">
        <v>1</v>
      </c>
      <c r="E183" s="27">
        <f t="shared" si="3"/>
        <v>1669.8000000000002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190</v>
      </c>
      <c r="B184" s="26">
        <v>151.75</v>
      </c>
      <c r="C184" s="76">
        <v>44348.660324074073</v>
      </c>
      <c r="D184" s="75" t="s">
        <v>1</v>
      </c>
      <c r="E184" s="27">
        <f t="shared" si="3"/>
        <v>28832.5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12</v>
      </c>
      <c r="B185" s="26">
        <v>151.69999999999999</v>
      </c>
      <c r="C185" s="76">
        <v>44348.662615740737</v>
      </c>
      <c r="D185" s="75" t="s">
        <v>1</v>
      </c>
      <c r="E185" s="27">
        <f t="shared" si="3"/>
        <v>1820.3999999999999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76</v>
      </c>
      <c r="B186" s="26">
        <v>151.69999999999999</v>
      </c>
      <c r="C186" s="76">
        <v>44348.662615740737</v>
      </c>
      <c r="D186" s="75" t="s">
        <v>1</v>
      </c>
      <c r="E186" s="27">
        <f t="shared" si="3"/>
        <v>11529.199999999999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40</v>
      </c>
      <c r="B187" s="26">
        <v>151.69999999999999</v>
      </c>
      <c r="C187" s="76">
        <v>44348.662615740737</v>
      </c>
      <c r="D187" s="75" t="s">
        <v>1</v>
      </c>
      <c r="E187" s="27">
        <f t="shared" si="3"/>
        <v>6068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190</v>
      </c>
      <c r="B188" s="26">
        <v>151.69999999999999</v>
      </c>
      <c r="C188" s="76">
        <v>44348.662615740737</v>
      </c>
      <c r="D188" s="75" t="s">
        <v>1</v>
      </c>
      <c r="E188" s="27">
        <f t="shared" si="3"/>
        <v>28822.999999999996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100</v>
      </c>
      <c r="B189" s="26">
        <v>151.69999999999999</v>
      </c>
      <c r="C189" s="76">
        <v>44348.662812499999</v>
      </c>
      <c r="D189" s="75" t="s">
        <v>1</v>
      </c>
      <c r="E189" s="27">
        <f t="shared" si="3"/>
        <v>15169.999999999998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19</v>
      </c>
      <c r="B190" s="26">
        <v>151.75</v>
      </c>
      <c r="C190" s="76">
        <v>44348.664675925924</v>
      </c>
      <c r="D190" s="75" t="s">
        <v>1</v>
      </c>
      <c r="E190" s="27">
        <f t="shared" si="3"/>
        <v>2883.25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151</v>
      </c>
      <c r="B191" s="26">
        <v>151.75</v>
      </c>
      <c r="C191" s="76">
        <v>44348.664675925924</v>
      </c>
      <c r="D191" s="75" t="s">
        <v>1</v>
      </c>
      <c r="E191" s="27">
        <f t="shared" si="3"/>
        <v>22914.25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3</v>
      </c>
      <c r="B192" s="26">
        <v>151.75</v>
      </c>
      <c r="C192" s="76">
        <v>44348.664675925924</v>
      </c>
      <c r="D192" s="75" t="s">
        <v>1</v>
      </c>
      <c r="E192" s="27">
        <f t="shared" si="3"/>
        <v>455.25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16</v>
      </c>
      <c r="B193" s="26">
        <v>151.85</v>
      </c>
      <c r="C193" s="76">
        <v>44348.666643518518</v>
      </c>
      <c r="D193" s="75" t="s">
        <v>1</v>
      </c>
      <c r="E193" s="27">
        <f t="shared" si="3"/>
        <v>2429.6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184</v>
      </c>
      <c r="B194" s="26">
        <v>151.85</v>
      </c>
      <c r="C194" s="76">
        <v>44348.666886574072</v>
      </c>
      <c r="D194" s="75" t="s">
        <v>1</v>
      </c>
      <c r="E194" s="27">
        <f t="shared" si="3"/>
        <v>27940.399999999998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200</v>
      </c>
      <c r="B195" s="26">
        <v>151.94999999999999</v>
      </c>
      <c r="C195" s="76">
        <v>44348.667858796296</v>
      </c>
      <c r="D195" s="75" t="s">
        <v>1</v>
      </c>
      <c r="E195" s="27">
        <f t="shared" ref="E195:E258" si="4">A195*B195</f>
        <v>30389.999999999996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57</v>
      </c>
      <c r="B196" s="26">
        <v>151.94999999999999</v>
      </c>
      <c r="C196" s="76">
        <v>44348.667858796296</v>
      </c>
      <c r="D196" s="75" t="s">
        <v>1</v>
      </c>
      <c r="E196" s="27">
        <f t="shared" si="4"/>
        <v>8661.15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132</v>
      </c>
      <c r="B197" s="26">
        <v>151.94999999999999</v>
      </c>
      <c r="C197" s="76">
        <v>44348.667858796296</v>
      </c>
      <c r="D197" s="75" t="s">
        <v>1</v>
      </c>
      <c r="E197" s="27">
        <f t="shared" si="4"/>
        <v>20057.399999999998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173</v>
      </c>
      <c r="B198" s="26">
        <v>151.9</v>
      </c>
      <c r="C198" s="76">
        <v>44348.668807870374</v>
      </c>
      <c r="D198" s="75" t="s">
        <v>1</v>
      </c>
      <c r="E198" s="27">
        <f t="shared" si="4"/>
        <v>26278.7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2</v>
      </c>
      <c r="B199" s="26">
        <v>151.85</v>
      </c>
      <c r="C199" s="76">
        <v>44348.668981481482</v>
      </c>
      <c r="D199" s="75" t="s">
        <v>1</v>
      </c>
      <c r="E199" s="27">
        <f t="shared" si="4"/>
        <v>303.7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166</v>
      </c>
      <c r="B200" s="26">
        <v>151.85</v>
      </c>
      <c r="C200" s="76">
        <v>44348.668981481482</v>
      </c>
      <c r="D200" s="75" t="s">
        <v>1</v>
      </c>
      <c r="E200" s="27">
        <f t="shared" si="4"/>
        <v>25207.1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168</v>
      </c>
      <c r="B201" s="26">
        <v>151.80000000000001</v>
      </c>
      <c r="C201" s="76">
        <v>44348.669814814813</v>
      </c>
      <c r="D201" s="75" t="s">
        <v>1</v>
      </c>
      <c r="E201" s="27">
        <f t="shared" si="4"/>
        <v>25502.400000000001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45</v>
      </c>
      <c r="B202" s="26">
        <v>151.69999999999999</v>
      </c>
      <c r="C202" s="76">
        <v>44348.67255787037</v>
      </c>
      <c r="D202" s="75" t="s">
        <v>1</v>
      </c>
      <c r="E202" s="27">
        <f t="shared" si="4"/>
        <v>6826.4999999999991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55</v>
      </c>
      <c r="B203" s="26">
        <v>151.69999999999999</v>
      </c>
      <c r="C203" s="76">
        <v>44348.67255787037</v>
      </c>
      <c r="D203" s="75" t="s">
        <v>1</v>
      </c>
      <c r="E203" s="27">
        <f t="shared" si="4"/>
        <v>8343.5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45</v>
      </c>
      <c r="B204" s="26">
        <v>151.69999999999999</v>
      </c>
      <c r="C204" s="76">
        <v>44348.67255787037</v>
      </c>
      <c r="D204" s="75" t="s">
        <v>1</v>
      </c>
      <c r="E204" s="27">
        <f t="shared" si="4"/>
        <v>6826.4999999999991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45</v>
      </c>
      <c r="B205" s="26">
        <v>151.69999999999999</v>
      </c>
      <c r="C205" s="76">
        <v>44348.67255787037</v>
      </c>
      <c r="D205" s="75" t="s">
        <v>1</v>
      </c>
      <c r="E205" s="27">
        <f t="shared" si="4"/>
        <v>6826.4999999999991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20</v>
      </c>
      <c r="B206" s="26">
        <v>151.69999999999999</v>
      </c>
      <c r="C206" s="76">
        <v>44348.67255787037</v>
      </c>
      <c r="D206" s="75" t="s">
        <v>1</v>
      </c>
      <c r="E206" s="27">
        <f t="shared" si="4"/>
        <v>3034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35</v>
      </c>
      <c r="B207" s="26">
        <v>151.69999999999999</v>
      </c>
      <c r="C207" s="76">
        <v>44348.67255787037</v>
      </c>
      <c r="D207" s="75" t="s">
        <v>1</v>
      </c>
      <c r="E207" s="27">
        <f t="shared" si="4"/>
        <v>5309.5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20</v>
      </c>
      <c r="B208" s="26">
        <v>151.69999999999999</v>
      </c>
      <c r="C208" s="76">
        <v>44348.67255787037</v>
      </c>
      <c r="D208" s="75" t="s">
        <v>1</v>
      </c>
      <c r="E208" s="27">
        <f t="shared" si="4"/>
        <v>3034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58</v>
      </c>
      <c r="B209" s="26">
        <v>151.69999999999999</v>
      </c>
      <c r="C209" s="76">
        <v>44348.67255787037</v>
      </c>
      <c r="D209" s="75" t="s">
        <v>1</v>
      </c>
      <c r="E209" s="27">
        <f t="shared" si="4"/>
        <v>8798.5999999999985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20</v>
      </c>
      <c r="B210" s="26">
        <v>151.69999999999999</v>
      </c>
      <c r="C210" s="76">
        <v>44348.67255787037</v>
      </c>
      <c r="D210" s="75" t="s">
        <v>1</v>
      </c>
      <c r="E210" s="27">
        <f t="shared" si="4"/>
        <v>3034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22</v>
      </c>
      <c r="B211" s="26">
        <v>151.69999999999999</v>
      </c>
      <c r="C211" s="76">
        <v>44348.67255787037</v>
      </c>
      <c r="D211" s="75" t="s">
        <v>1</v>
      </c>
      <c r="E211" s="27">
        <f t="shared" si="4"/>
        <v>3337.3999999999996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58</v>
      </c>
      <c r="B212" s="26">
        <v>151.69999999999999</v>
      </c>
      <c r="C212" s="76">
        <v>44348.67255787037</v>
      </c>
      <c r="D212" s="75" t="s">
        <v>1</v>
      </c>
      <c r="E212" s="27">
        <f t="shared" si="4"/>
        <v>8798.5999999999985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65</v>
      </c>
      <c r="B213" s="26">
        <v>151.69999999999999</v>
      </c>
      <c r="C213" s="76">
        <v>44348.67255787037</v>
      </c>
      <c r="D213" s="75" t="s">
        <v>1</v>
      </c>
      <c r="E213" s="27">
        <f t="shared" si="4"/>
        <v>9860.5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35</v>
      </c>
      <c r="B214" s="26">
        <v>151.69999999999999</v>
      </c>
      <c r="C214" s="76">
        <v>44348.67255787037</v>
      </c>
      <c r="D214" s="75" t="s">
        <v>1</v>
      </c>
      <c r="E214" s="27">
        <f t="shared" si="4"/>
        <v>5309.5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19</v>
      </c>
      <c r="B215" s="26">
        <v>151.69999999999999</v>
      </c>
      <c r="C215" s="76">
        <v>44348.67255787037</v>
      </c>
      <c r="D215" s="75" t="s">
        <v>1</v>
      </c>
      <c r="E215" s="27">
        <f t="shared" si="4"/>
        <v>2882.2999999999997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</v>
      </c>
      <c r="B216" s="26">
        <v>151.69999999999999</v>
      </c>
      <c r="C216" s="76">
        <v>44348.67255787037</v>
      </c>
      <c r="D216" s="75" t="s">
        <v>1</v>
      </c>
      <c r="E216" s="27">
        <f t="shared" si="4"/>
        <v>151.69999999999999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64</v>
      </c>
      <c r="B217" s="26">
        <v>151.69999999999999</v>
      </c>
      <c r="C217" s="76">
        <v>44348.67255787037</v>
      </c>
      <c r="D217" s="75" t="s">
        <v>1</v>
      </c>
      <c r="E217" s="27">
        <f t="shared" si="4"/>
        <v>9708.7999999999993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35</v>
      </c>
      <c r="B218" s="26">
        <v>151.69999999999999</v>
      </c>
      <c r="C218" s="76">
        <v>44348.67255787037</v>
      </c>
      <c r="D218" s="75" t="s">
        <v>1</v>
      </c>
      <c r="E218" s="27">
        <f t="shared" si="4"/>
        <v>5309.5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35</v>
      </c>
      <c r="B219" s="26">
        <v>151.69999999999999</v>
      </c>
      <c r="C219" s="76">
        <v>44348.67255787037</v>
      </c>
      <c r="D219" s="75" t="s">
        <v>1</v>
      </c>
      <c r="E219" s="27">
        <f t="shared" si="4"/>
        <v>5309.5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65</v>
      </c>
      <c r="B220" s="26">
        <v>151.69999999999999</v>
      </c>
      <c r="C220" s="76">
        <v>44348.67255787037</v>
      </c>
      <c r="D220" s="75" t="s">
        <v>1</v>
      </c>
      <c r="E220" s="27">
        <f t="shared" si="4"/>
        <v>9860.5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35</v>
      </c>
      <c r="B221" s="26">
        <v>151.69999999999999</v>
      </c>
      <c r="C221" s="76">
        <v>44348.67255787037</v>
      </c>
      <c r="D221" s="75" t="s">
        <v>1</v>
      </c>
      <c r="E221" s="27">
        <f t="shared" si="4"/>
        <v>5309.5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18</v>
      </c>
      <c r="B222" s="26">
        <v>151.69999999999999</v>
      </c>
      <c r="C222" s="76">
        <v>44348.67255787037</v>
      </c>
      <c r="D222" s="75" t="s">
        <v>1</v>
      </c>
      <c r="E222" s="27">
        <f t="shared" si="4"/>
        <v>2730.6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100</v>
      </c>
      <c r="B223" s="26">
        <v>151.69999999999999</v>
      </c>
      <c r="C223" s="76">
        <v>44348.67255787037</v>
      </c>
      <c r="D223" s="75" t="s">
        <v>1</v>
      </c>
      <c r="E223" s="27">
        <f t="shared" si="4"/>
        <v>15169.999999999998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77</v>
      </c>
      <c r="B224" s="26">
        <v>151.69999999999999</v>
      </c>
      <c r="C224" s="76">
        <v>44348.67255787037</v>
      </c>
      <c r="D224" s="75" t="s">
        <v>1</v>
      </c>
      <c r="E224" s="27">
        <f t="shared" si="4"/>
        <v>11680.9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23</v>
      </c>
      <c r="B225" s="26">
        <v>151.69999999999999</v>
      </c>
      <c r="C225" s="76">
        <v>44348.67255787037</v>
      </c>
      <c r="D225" s="75" t="s">
        <v>1</v>
      </c>
      <c r="E225" s="27">
        <f t="shared" si="4"/>
        <v>3489.1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20</v>
      </c>
      <c r="B226" s="26">
        <v>151.69999999999999</v>
      </c>
      <c r="C226" s="76">
        <v>44348.67255787037</v>
      </c>
      <c r="D226" s="75" t="s">
        <v>1</v>
      </c>
      <c r="E226" s="27">
        <f t="shared" si="4"/>
        <v>3034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35</v>
      </c>
      <c r="B227" s="26">
        <v>151.69999999999999</v>
      </c>
      <c r="C227" s="76">
        <v>44348.67255787037</v>
      </c>
      <c r="D227" s="75" t="s">
        <v>1</v>
      </c>
      <c r="E227" s="27">
        <f t="shared" si="4"/>
        <v>5309.5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22</v>
      </c>
      <c r="B228" s="26">
        <v>151.69999999999999</v>
      </c>
      <c r="C228" s="76">
        <v>44348.67255787037</v>
      </c>
      <c r="D228" s="75" t="s">
        <v>1</v>
      </c>
      <c r="E228" s="27">
        <f t="shared" si="4"/>
        <v>3337.3999999999996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100</v>
      </c>
      <c r="B229" s="26">
        <v>151.69999999999999</v>
      </c>
      <c r="C229" s="76">
        <v>44348.67255787037</v>
      </c>
      <c r="D229" s="75" t="s">
        <v>1</v>
      </c>
      <c r="E229" s="27">
        <f t="shared" si="4"/>
        <v>15169.999999999998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9</v>
      </c>
      <c r="B230" s="26">
        <v>151.69999999999999</v>
      </c>
      <c r="C230" s="76">
        <v>44348.673761574071</v>
      </c>
      <c r="D230" s="75" t="s">
        <v>1</v>
      </c>
      <c r="E230" s="27">
        <f t="shared" si="4"/>
        <v>1365.3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68</v>
      </c>
      <c r="B231" s="26">
        <v>151.69999999999999</v>
      </c>
      <c r="C231" s="76">
        <v>44348.673877314817</v>
      </c>
      <c r="D231" s="75" t="s">
        <v>1</v>
      </c>
      <c r="E231" s="27">
        <f t="shared" si="4"/>
        <v>10315.599999999999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100</v>
      </c>
      <c r="B232" s="26">
        <v>151.69999999999999</v>
      </c>
      <c r="C232" s="76">
        <v>44348.673877314817</v>
      </c>
      <c r="D232" s="75" t="s">
        <v>1</v>
      </c>
      <c r="E232" s="27">
        <f t="shared" si="4"/>
        <v>15169.999999999998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331</v>
      </c>
      <c r="B233" s="26">
        <v>151.69999999999999</v>
      </c>
      <c r="C233" s="76">
        <v>44348.673877314817</v>
      </c>
      <c r="D233" s="75" t="s">
        <v>1</v>
      </c>
      <c r="E233" s="27">
        <f t="shared" si="4"/>
        <v>50212.7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100</v>
      </c>
      <c r="B234" s="26">
        <v>151.69999999999999</v>
      </c>
      <c r="C234" s="76">
        <v>44348.673877314817</v>
      </c>
      <c r="D234" s="75" t="s">
        <v>1</v>
      </c>
      <c r="E234" s="27">
        <f t="shared" si="4"/>
        <v>15169.999999999998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331</v>
      </c>
      <c r="B235" s="26">
        <v>151.69999999999999</v>
      </c>
      <c r="C235" s="76">
        <v>44348.673877314817</v>
      </c>
      <c r="D235" s="75" t="s">
        <v>1</v>
      </c>
      <c r="E235" s="27">
        <f t="shared" si="4"/>
        <v>50212.7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100</v>
      </c>
      <c r="B236" s="26">
        <v>151.69999999999999</v>
      </c>
      <c r="C236" s="76">
        <v>44348.673877314817</v>
      </c>
      <c r="D236" s="75" t="s">
        <v>1</v>
      </c>
      <c r="E236" s="27">
        <f t="shared" si="4"/>
        <v>15169.999999999998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180</v>
      </c>
      <c r="B237" s="26">
        <v>151.69999999999999</v>
      </c>
      <c r="C237" s="67">
        <v>44348.673877314817</v>
      </c>
      <c r="D237" s="66" t="s">
        <v>1</v>
      </c>
      <c r="E237" s="27">
        <f t="shared" si="4"/>
        <v>27305.999999999996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100</v>
      </c>
      <c r="B238" s="26">
        <v>151.69999999999999</v>
      </c>
      <c r="C238" s="67">
        <v>44348.673877314817</v>
      </c>
      <c r="D238" s="66" t="s">
        <v>1</v>
      </c>
      <c r="E238" s="27">
        <f t="shared" si="4"/>
        <v>15169.999999999998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91</v>
      </c>
      <c r="B239" s="26">
        <v>151.69999999999999</v>
      </c>
      <c r="C239" s="67">
        <v>44348.673877314817</v>
      </c>
      <c r="D239" s="66" t="s">
        <v>1</v>
      </c>
      <c r="E239" s="27">
        <f t="shared" si="4"/>
        <v>13804.699999999999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194</v>
      </c>
      <c r="B240" s="26">
        <v>151.69999999999999</v>
      </c>
      <c r="C240" s="67">
        <v>44348.673877314817</v>
      </c>
      <c r="D240" s="66" t="s">
        <v>1</v>
      </c>
      <c r="E240" s="27">
        <f t="shared" si="4"/>
        <v>29429.8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44</v>
      </c>
      <c r="B241" s="26">
        <v>151.69999999999999</v>
      </c>
      <c r="C241" s="67">
        <v>44348.673877314817</v>
      </c>
      <c r="D241" s="66" t="s">
        <v>1</v>
      </c>
      <c r="E241" s="27">
        <f t="shared" si="4"/>
        <v>6674.7999999999993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150</v>
      </c>
      <c r="B242" s="26">
        <v>151.69999999999999</v>
      </c>
      <c r="C242" s="67">
        <v>44348.673877314817</v>
      </c>
      <c r="D242" s="66" t="s">
        <v>1</v>
      </c>
      <c r="E242" s="27">
        <f t="shared" si="4"/>
        <v>22755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91</v>
      </c>
      <c r="B243" s="26">
        <v>151.65</v>
      </c>
      <c r="C243" s="67">
        <v>44348.674247685187</v>
      </c>
      <c r="D243" s="66" t="s">
        <v>1</v>
      </c>
      <c r="E243" s="27">
        <f t="shared" si="4"/>
        <v>13800.15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179</v>
      </c>
      <c r="B244" s="26">
        <v>151.75</v>
      </c>
      <c r="C244" s="67">
        <v>44348.676400462966</v>
      </c>
      <c r="D244" s="66" t="s">
        <v>1</v>
      </c>
      <c r="E244" s="27">
        <f t="shared" si="4"/>
        <v>27163.25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187</v>
      </c>
      <c r="B245" s="26">
        <v>151.75</v>
      </c>
      <c r="C245" s="67">
        <v>44348.677581018521</v>
      </c>
      <c r="D245" s="66" t="s">
        <v>1</v>
      </c>
      <c r="E245" s="27">
        <f t="shared" si="4"/>
        <v>28377.25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181</v>
      </c>
      <c r="B246" s="26">
        <v>151.75</v>
      </c>
      <c r="C246" s="67">
        <v>44348.677581018521</v>
      </c>
      <c r="D246" s="66" t="s">
        <v>1</v>
      </c>
      <c r="E246" s="27">
        <f t="shared" si="4"/>
        <v>27466.75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55</v>
      </c>
      <c r="B247" s="26">
        <v>151.6</v>
      </c>
      <c r="C247" s="67">
        <v>44348.677812499998</v>
      </c>
      <c r="D247" s="66" t="s">
        <v>1</v>
      </c>
      <c r="E247" s="27">
        <f t="shared" si="4"/>
        <v>8338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39</v>
      </c>
      <c r="B248" s="26">
        <v>151.6</v>
      </c>
      <c r="C248" s="67">
        <v>44348.677812499998</v>
      </c>
      <c r="D248" s="66" t="s">
        <v>1</v>
      </c>
      <c r="E248" s="27">
        <f t="shared" si="4"/>
        <v>5912.4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100</v>
      </c>
      <c r="B249" s="26">
        <v>151.6</v>
      </c>
      <c r="C249" s="67">
        <v>44348.677812499998</v>
      </c>
      <c r="D249" s="66" t="s">
        <v>1</v>
      </c>
      <c r="E249" s="27">
        <f t="shared" si="4"/>
        <v>15160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1296</v>
      </c>
      <c r="B250" s="26">
        <v>151.6</v>
      </c>
      <c r="C250" s="67">
        <v>44348.677812499998</v>
      </c>
      <c r="D250" s="66" t="s">
        <v>1</v>
      </c>
      <c r="E250" s="27">
        <f t="shared" si="4"/>
        <v>196473.60000000001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100</v>
      </c>
      <c r="B251" s="26">
        <v>151.6</v>
      </c>
      <c r="C251" s="67">
        <v>44348.677812499998</v>
      </c>
      <c r="D251" s="66" t="s">
        <v>1</v>
      </c>
      <c r="E251" s="27">
        <f t="shared" si="4"/>
        <v>15160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48</v>
      </c>
      <c r="B252" s="26">
        <v>151.75</v>
      </c>
      <c r="C252" s="67">
        <v>44348.678425925929</v>
      </c>
      <c r="D252" s="66" t="s">
        <v>1</v>
      </c>
      <c r="E252" s="27">
        <f t="shared" si="4"/>
        <v>7284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40</v>
      </c>
      <c r="B253" s="26">
        <v>151.75</v>
      </c>
      <c r="C253" s="67">
        <v>44348.678425925929</v>
      </c>
      <c r="D253" s="66" t="s">
        <v>1</v>
      </c>
      <c r="E253" s="27">
        <f t="shared" si="4"/>
        <v>6070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204</v>
      </c>
      <c r="B254" s="26">
        <v>151.75</v>
      </c>
      <c r="C254" s="67">
        <v>44348.679097222222</v>
      </c>
      <c r="D254" s="66" t="s">
        <v>1</v>
      </c>
      <c r="E254" s="27">
        <f t="shared" si="4"/>
        <v>30957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180</v>
      </c>
      <c r="B255" s="26">
        <v>151.75</v>
      </c>
      <c r="C255" s="67">
        <v>44348.679097222222</v>
      </c>
      <c r="D255" s="66" t="s">
        <v>1</v>
      </c>
      <c r="E255" s="27">
        <f t="shared" si="4"/>
        <v>27315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49</v>
      </c>
      <c r="B256" s="26">
        <v>151.75</v>
      </c>
      <c r="C256" s="67">
        <v>44348.679097222222</v>
      </c>
      <c r="D256" s="66" t="s">
        <v>1</v>
      </c>
      <c r="E256" s="27">
        <f t="shared" si="4"/>
        <v>7435.75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21</v>
      </c>
      <c r="B257" s="26">
        <v>151.75</v>
      </c>
      <c r="C257" s="67">
        <v>44348.679097222222</v>
      </c>
      <c r="D257" s="66" t="s">
        <v>1</v>
      </c>
      <c r="E257" s="27">
        <f t="shared" si="4"/>
        <v>3186.75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82</v>
      </c>
      <c r="B258" s="26">
        <v>151.75</v>
      </c>
      <c r="C258" s="67">
        <v>44348.679097222222</v>
      </c>
      <c r="D258" s="66" t="s">
        <v>1</v>
      </c>
      <c r="E258" s="27">
        <f t="shared" si="4"/>
        <v>12443.5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193</v>
      </c>
      <c r="B259" s="26">
        <v>151.75</v>
      </c>
      <c r="C259" s="67">
        <v>44348.680833333332</v>
      </c>
      <c r="D259" s="66" t="s">
        <v>1</v>
      </c>
      <c r="E259" s="27">
        <f t="shared" ref="E259:E322" si="5">A259*B259</f>
        <v>29287.75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115</v>
      </c>
      <c r="B260" s="26">
        <v>151.75</v>
      </c>
      <c r="C260" s="67">
        <v>44348.680833333332</v>
      </c>
      <c r="D260" s="66" t="s">
        <v>1</v>
      </c>
      <c r="E260" s="27">
        <f t="shared" si="5"/>
        <v>17451.25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56</v>
      </c>
      <c r="B261" s="26">
        <v>151.75</v>
      </c>
      <c r="C261" s="67">
        <v>44348.680833333332</v>
      </c>
      <c r="D261" s="66" t="s">
        <v>1</v>
      </c>
      <c r="E261" s="27">
        <f t="shared" si="5"/>
        <v>8498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139</v>
      </c>
      <c r="B262" s="26">
        <v>151.69999999999999</v>
      </c>
      <c r="C262" s="67">
        <v>44348.680925925924</v>
      </c>
      <c r="D262" s="66" t="s">
        <v>1</v>
      </c>
      <c r="E262" s="27">
        <f t="shared" si="5"/>
        <v>21086.3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39</v>
      </c>
      <c r="B263" s="26">
        <v>151.69999999999999</v>
      </c>
      <c r="C263" s="67">
        <v>44348.680925925924</v>
      </c>
      <c r="D263" s="66" t="s">
        <v>1</v>
      </c>
      <c r="E263" s="27">
        <f t="shared" si="5"/>
        <v>5916.2999999999993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101</v>
      </c>
      <c r="B264" s="26">
        <v>151.6</v>
      </c>
      <c r="C264" s="67">
        <v>44348.681122685186</v>
      </c>
      <c r="D264" s="66" t="s">
        <v>1</v>
      </c>
      <c r="E264" s="27">
        <f t="shared" si="5"/>
        <v>15311.599999999999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11</v>
      </c>
      <c r="B265" s="26">
        <v>151.6</v>
      </c>
      <c r="C265" s="67">
        <v>44348.681122685186</v>
      </c>
      <c r="D265" s="66" t="s">
        <v>1</v>
      </c>
      <c r="E265" s="27">
        <f t="shared" si="5"/>
        <v>1667.6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89</v>
      </c>
      <c r="B266" s="26">
        <v>151.6</v>
      </c>
      <c r="C266" s="67">
        <v>44348.681122685186</v>
      </c>
      <c r="D266" s="66" t="s">
        <v>1</v>
      </c>
      <c r="E266" s="27">
        <f t="shared" si="5"/>
        <v>13492.4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45</v>
      </c>
      <c r="B267" s="26">
        <v>151.6</v>
      </c>
      <c r="C267" s="67">
        <v>44348.681122685186</v>
      </c>
      <c r="D267" s="66" t="s">
        <v>1</v>
      </c>
      <c r="E267" s="27">
        <f t="shared" si="5"/>
        <v>6822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64</v>
      </c>
      <c r="B268" s="26">
        <v>151.6</v>
      </c>
      <c r="C268" s="67">
        <v>44348.681377314817</v>
      </c>
      <c r="D268" s="66" t="s">
        <v>1</v>
      </c>
      <c r="E268" s="27">
        <f t="shared" si="5"/>
        <v>9702.4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100</v>
      </c>
      <c r="B269" s="26">
        <v>151.6</v>
      </c>
      <c r="C269" s="67">
        <v>44348.681377314817</v>
      </c>
      <c r="D269" s="66" t="s">
        <v>1</v>
      </c>
      <c r="E269" s="27">
        <f t="shared" si="5"/>
        <v>15160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100</v>
      </c>
      <c r="B270" s="26">
        <v>151.65</v>
      </c>
      <c r="C270" s="67">
        <v>44348.684432870374</v>
      </c>
      <c r="D270" s="66" t="s">
        <v>1</v>
      </c>
      <c r="E270" s="27">
        <f t="shared" si="5"/>
        <v>15165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34</v>
      </c>
      <c r="B271" s="26">
        <v>151.65</v>
      </c>
      <c r="C271" s="67">
        <v>44348.684432870374</v>
      </c>
      <c r="D271" s="66" t="s">
        <v>1</v>
      </c>
      <c r="E271" s="27">
        <f t="shared" si="5"/>
        <v>5156.1000000000004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66</v>
      </c>
      <c r="B272" s="26">
        <v>151.65</v>
      </c>
      <c r="C272" s="67">
        <v>44348.684432870374</v>
      </c>
      <c r="D272" s="66" t="s">
        <v>1</v>
      </c>
      <c r="E272" s="27">
        <f t="shared" si="5"/>
        <v>10008.9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34</v>
      </c>
      <c r="B273" s="26">
        <v>151.65</v>
      </c>
      <c r="C273" s="67">
        <v>44348.684432870374</v>
      </c>
      <c r="D273" s="66" t="s">
        <v>1</v>
      </c>
      <c r="E273" s="27">
        <f t="shared" si="5"/>
        <v>5156.1000000000004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51</v>
      </c>
      <c r="B274" s="26">
        <v>151.65</v>
      </c>
      <c r="C274" s="67">
        <v>44348.684432870374</v>
      </c>
      <c r="D274" s="66" t="s">
        <v>1</v>
      </c>
      <c r="E274" s="27">
        <f t="shared" si="5"/>
        <v>7734.1500000000005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100</v>
      </c>
      <c r="B275" s="26">
        <v>151.65</v>
      </c>
      <c r="C275" s="67">
        <v>44348.684432870374</v>
      </c>
      <c r="D275" s="66" t="s">
        <v>1</v>
      </c>
      <c r="E275" s="27">
        <f t="shared" si="5"/>
        <v>15165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100</v>
      </c>
      <c r="B276" s="26">
        <v>151.65</v>
      </c>
      <c r="C276" s="67">
        <v>44348.684432870374</v>
      </c>
      <c r="D276" s="66" t="s">
        <v>1</v>
      </c>
      <c r="E276" s="27">
        <f t="shared" si="5"/>
        <v>15165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100</v>
      </c>
      <c r="B277" s="26">
        <v>151.65</v>
      </c>
      <c r="C277" s="67">
        <v>44348.684432870374</v>
      </c>
      <c r="D277" s="66" t="s">
        <v>1</v>
      </c>
      <c r="E277" s="27">
        <f t="shared" si="5"/>
        <v>15165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181</v>
      </c>
      <c r="B278" s="26">
        <v>151.69999999999999</v>
      </c>
      <c r="C278" s="67">
        <v>44348.684432870374</v>
      </c>
      <c r="D278" s="66" t="s">
        <v>1</v>
      </c>
      <c r="E278" s="27">
        <f t="shared" si="5"/>
        <v>27457.699999999997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197</v>
      </c>
      <c r="B279" s="26">
        <v>151.69999999999999</v>
      </c>
      <c r="C279" s="67">
        <v>44348.684432870374</v>
      </c>
      <c r="D279" s="66" t="s">
        <v>1</v>
      </c>
      <c r="E279" s="27">
        <f t="shared" si="5"/>
        <v>29884.899999999998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100</v>
      </c>
      <c r="B280" s="26">
        <v>151.65</v>
      </c>
      <c r="C280" s="67">
        <v>44348.684895833336</v>
      </c>
      <c r="D280" s="66" t="s">
        <v>1</v>
      </c>
      <c r="E280" s="27">
        <f t="shared" si="5"/>
        <v>15165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100</v>
      </c>
      <c r="B281" s="26">
        <v>151.65</v>
      </c>
      <c r="C281" s="67">
        <v>44348.684895833336</v>
      </c>
      <c r="D281" s="66" t="s">
        <v>1</v>
      </c>
      <c r="E281" s="27">
        <f t="shared" si="5"/>
        <v>15165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100</v>
      </c>
      <c r="B282" s="26">
        <v>151.65</v>
      </c>
      <c r="C282" s="67">
        <v>44348.684895833336</v>
      </c>
      <c r="D282" s="66" t="s">
        <v>1</v>
      </c>
      <c r="E282" s="27">
        <f t="shared" si="5"/>
        <v>15165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100</v>
      </c>
      <c r="B283" s="26">
        <v>151.65</v>
      </c>
      <c r="C283" s="67">
        <v>44348.684895833336</v>
      </c>
      <c r="D283" s="66" t="s">
        <v>1</v>
      </c>
      <c r="E283" s="27">
        <f t="shared" si="5"/>
        <v>15165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100</v>
      </c>
      <c r="B284" s="26">
        <v>151.65</v>
      </c>
      <c r="C284" s="67">
        <v>44348.684895833336</v>
      </c>
      <c r="D284" s="66" t="s">
        <v>1</v>
      </c>
      <c r="E284" s="27">
        <f t="shared" si="5"/>
        <v>15165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178</v>
      </c>
      <c r="B285" s="26">
        <v>151.65</v>
      </c>
      <c r="C285" s="67">
        <v>44348.684895833336</v>
      </c>
      <c r="D285" s="66" t="s">
        <v>1</v>
      </c>
      <c r="E285" s="27">
        <f t="shared" si="5"/>
        <v>26993.7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181</v>
      </c>
      <c r="B286" s="26">
        <v>151.80000000000001</v>
      </c>
      <c r="C286" s="67">
        <v>44348.688750000001</v>
      </c>
      <c r="D286" s="66" t="s">
        <v>1</v>
      </c>
      <c r="E286" s="27">
        <f t="shared" si="5"/>
        <v>27475.800000000003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42</v>
      </c>
      <c r="B287" s="26">
        <v>151.80000000000001</v>
      </c>
      <c r="C287" s="67">
        <v>44348.688969907409</v>
      </c>
      <c r="D287" s="66" t="s">
        <v>1</v>
      </c>
      <c r="E287" s="27">
        <f t="shared" si="5"/>
        <v>6375.6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190</v>
      </c>
      <c r="B288" s="26">
        <v>151.75</v>
      </c>
      <c r="C288" s="67">
        <v>44348.689259259256</v>
      </c>
      <c r="D288" s="66" t="s">
        <v>1</v>
      </c>
      <c r="E288" s="27">
        <f t="shared" si="5"/>
        <v>28832.5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195</v>
      </c>
      <c r="B289" s="26">
        <v>151.69999999999999</v>
      </c>
      <c r="C289" s="67">
        <v>44348.689687500002</v>
      </c>
      <c r="D289" s="66" t="s">
        <v>1</v>
      </c>
      <c r="E289" s="27">
        <f t="shared" si="5"/>
        <v>29581.499999999996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47</v>
      </c>
      <c r="B290" s="26">
        <v>151.65</v>
      </c>
      <c r="C290" s="67">
        <v>44348.691203703704</v>
      </c>
      <c r="D290" s="66" t="s">
        <v>1</v>
      </c>
      <c r="E290" s="27">
        <f t="shared" si="5"/>
        <v>7127.55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47</v>
      </c>
      <c r="B291" s="26">
        <v>151.65</v>
      </c>
      <c r="C291" s="67">
        <v>44348.691203703704</v>
      </c>
      <c r="D291" s="66" t="s">
        <v>1</v>
      </c>
      <c r="E291" s="27">
        <f t="shared" si="5"/>
        <v>7127.55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53</v>
      </c>
      <c r="B292" s="26">
        <v>151.65</v>
      </c>
      <c r="C292" s="67">
        <v>44348.691203703704</v>
      </c>
      <c r="D292" s="66" t="s">
        <v>1</v>
      </c>
      <c r="E292" s="27">
        <f t="shared" si="5"/>
        <v>8037.4500000000007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100</v>
      </c>
      <c r="B293" s="26">
        <v>151.65</v>
      </c>
      <c r="C293" s="67">
        <v>44348.691203703704</v>
      </c>
      <c r="D293" s="66" t="s">
        <v>1</v>
      </c>
      <c r="E293" s="27">
        <f t="shared" si="5"/>
        <v>15165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8</v>
      </c>
      <c r="B294" s="26">
        <v>151.65</v>
      </c>
      <c r="C294" s="67">
        <v>44348.691203703704</v>
      </c>
      <c r="D294" s="66" t="s">
        <v>1</v>
      </c>
      <c r="E294" s="27">
        <f t="shared" si="5"/>
        <v>1213.2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35</v>
      </c>
      <c r="B295" s="26">
        <v>151.65</v>
      </c>
      <c r="C295" s="67">
        <v>44348.691203703704</v>
      </c>
      <c r="D295" s="66" t="s">
        <v>1</v>
      </c>
      <c r="E295" s="27">
        <f t="shared" si="5"/>
        <v>5307.75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36</v>
      </c>
      <c r="B296" s="26">
        <v>151.65</v>
      </c>
      <c r="C296" s="67">
        <v>44348.691203703704</v>
      </c>
      <c r="D296" s="66" t="s">
        <v>1</v>
      </c>
      <c r="E296" s="27">
        <f t="shared" si="5"/>
        <v>5459.4000000000005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21</v>
      </c>
      <c r="B297" s="26">
        <v>151.65</v>
      </c>
      <c r="C297" s="67">
        <v>44348.691203703704</v>
      </c>
      <c r="D297" s="66" t="s">
        <v>1</v>
      </c>
      <c r="E297" s="27">
        <f t="shared" si="5"/>
        <v>3184.65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100</v>
      </c>
      <c r="B298" s="26">
        <v>151.65</v>
      </c>
      <c r="C298" s="67">
        <v>44348.691203703704</v>
      </c>
      <c r="D298" s="66" t="s">
        <v>1</v>
      </c>
      <c r="E298" s="27">
        <f t="shared" si="5"/>
        <v>15165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100</v>
      </c>
      <c r="B299" s="26">
        <v>151.65</v>
      </c>
      <c r="C299" s="67">
        <v>44348.69121527778</v>
      </c>
      <c r="D299" s="66" t="s">
        <v>1</v>
      </c>
      <c r="E299" s="27">
        <f t="shared" si="5"/>
        <v>15165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53</v>
      </c>
      <c r="B300" s="26">
        <v>151.65</v>
      </c>
      <c r="C300" s="67">
        <v>44348.69121527778</v>
      </c>
      <c r="D300" s="66" t="s">
        <v>1</v>
      </c>
      <c r="E300" s="27">
        <f t="shared" si="5"/>
        <v>8037.4500000000007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100</v>
      </c>
      <c r="B301" s="26">
        <v>151.65</v>
      </c>
      <c r="C301" s="67">
        <v>44348.69122685185</v>
      </c>
      <c r="D301" s="66" t="s">
        <v>1</v>
      </c>
      <c r="E301" s="27">
        <f t="shared" si="5"/>
        <v>15165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27</v>
      </c>
      <c r="B302" s="26">
        <v>151.65</v>
      </c>
      <c r="C302" s="67">
        <v>44348.691250000003</v>
      </c>
      <c r="D302" s="66" t="s">
        <v>1</v>
      </c>
      <c r="E302" s="27">
        <f t="shared" si="5"/>
        <v>4094.55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73</v>
      </c>
      <c r="B303" s="26">
        <v>151.65</v>
      </c>
      <c r="C303" s="67">
        <v>44348.691331018519</v>
      </c>
      <c r="D303" s="66" t="s">
        <v>1</v>
      </c>
      <c r="E303" s="27">
        <f t="shared" si="5"/>
        <v>11070.45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15</v>
      </c>
      <c r="B304" s="26">
        <v>151.65</v>
      </c>
      <c r="C304" s="67">
        <v>44348.691412037035</v>
      </c>
      <c r="D304" s="66" t="s">
        <v>1</v>
      </c>
      <c r="E304" s="27">
        <f t="shared" si="5"/>
        <v>2274.75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100</v>
      </c>
      <c r="B305" s="26">
        <v>151.65</v>
      </c>
      <c r="C305" s="67">
        <v>44348.691412037035</v>
      </c>
      <c r="D305" s="66" t="s">
        <v>1</v>
      </c>
      <c r="E305" s="27">
        <f t="shared" si="5"/>
        <v>15165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203</v>
      </c>
      <c r="B306" s="26">
        <v>151.6</v>
      </c>
      <c r="C306" s="67">
        <v>44348.691666666666</v>
      </c>
      <c r="D306" s="66" t="s">
        <v>1</v>
      </c>
      <c r="E306" s="27">
        <f t="shared" si="5"/>
        <v>30774.799999999999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180</v>
      </c>
      <c r="B307" s="26">
        <v>151.55000000000001</v>
      </c>
      <c r="C307" s="67">
        <v>44348.692280092589</v>
      </c>
      <c r="D307" s="66" t="s">
        <v>1</v>
      </c>
      <c r="E307" s="27">
        <f t="shared" si="5"/>
        <v>27279.000000000004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43</v>
      </c>
      <c r="B308" s="26">
        <v>151.5</v>
      </c>
      <c r="C308" s="67">
        <v>44348.692291666666</v>
      </c>
      <c r="D308" s="66" t="s">
        <v>1</v>
      </c>
      <c r="E308" s="27">
        <f t="shared" si="5"/>
        <v>6514.5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100</v>
      </c>
      <c r="B309" s="26">
        <v>151.5</v>
      </c>
      <c r="C309" s="67">
        <v>44348.692511574074</v>
      </c>
      <c r="D309" s="66" t="s">
        <v>1</v>
      </c>
      <c r="E309" s="27">
        <f t="shared" si="5"/>
        <v>15150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100</v>
      </c>
      <c r="B310" s="26">
        <v>151.5</v>
      </c>
      <c r="C310" s="67">
        <v>44348.692511574074</v>
      </c>
      <c r="D310" s="66" t="s">
        <v>1</v>
      </c>
      <c r="E310" s="27">
        <f t="shared" si="5"/>
        <v>15150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100</v>
      </c>
      <c r="B311" s="26">
        <v>151.5</v>
      </c>
      <c r="C311" s="67">
        <v>44348.692511574074</v>
      </c>
      <c r="D311" s="66" t="s">
        <v>1</v>
      </c>
      <c r="E311" s="27">
        <f t="shared" si="5"/>
        <v>15150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100</v>
      </c>
      <c r="B312" s="26">
        <v>151.5</v>
      </c>
      <c r="C312" s="67">
        <v>44348.692511574074</v>
      </c>
      <c r="D312" s="66" t="s">
        <v>1</v>
      </c>
      <c r="E312" s="27">
        <f t="shared" si="5"/>
        <v>15150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57</v>
      </c>
      <c r="B313" s="26">
        <v>151.5</v>
      </c>
      <c r="C313" s="67">
        <v>44348.692511574074</v>
      </c>
      <c r="D313" s="66" t="s">
        <v>1</v>
      </c>
      <c r="E313" s="27">
        <f t="shared" si="5"/>
        <v>8635.5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201</v>
      </c>
      <c r="B314" s="26">
        <v>151.5</v>
      </c>
      <c r="C314" s="67">
        <v>44348.692511574074</v>
      </c>
      <c r="D314" s="66" t="s">
        <v>1</v>
      </c>
      <c r="E314" s="27">
        <f t="shared" si="5"/>
        <v>30451.5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100</v>
      </c>
      <c r="B315" s="26">
        <v>151.5</v>
      </c>
      <c r="C315" s="67">
        <v>44348.692546296297</v>
      </c>
      <c r="D315" s="66" t="s">
        <v>1</v>
      </c>
      <c r="E315" s="27">
        <f t="shared" si="5"/>
        <v>15150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80</v>
      </c>
      <c r="B316" s="26">
        <v>151.5</v>
      </c>
      <c r="C316" s="67">
        <v>44348.692546296297</v>
      </c>
      <c r="D316" s="66" t="s">
        <v>1</v>
      </c>
      <c r="E316" s="27">
        <f t="shared" si="5"/>
        <v>12120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20</v>
      </c>
      <c r="B317" s="26">
        <v>151.5</v>
      </c>
      <c r="C317" s="67">
        <v>44348.692546296297</v>
      </c>
      <c r="D317" s="66" t="s">
        <v>1</v>
      </c>
      <c r="E317" s="27">
        <f t="shared" si="5"/>
        <v>3030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77</v>
      </c>
      <c r="B318" s="26">
        <v>151.5</v>
      </c>
      <c r="C318" s="67">
        <v>44348.692546296297</v>
      </c>
      <c r="D318" s="66" t="s">
        <v>1</v>
      </c>
      <c r="E318" s="27">
        <f t="shared" si="5"/>
        <v>11665.5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23</v>
      </c>
      <c r="B319" s="26">
        <v>151.5</v>
      </c>
      <c r="C319" s="67">
        <v>44348.692546296297</v>
      </c>
      <c r="D319" s="66" t="s">
        <v>1</v>
      </c>
      <c r="E319" s="27">
        <f t="shared" si="5"/>
        <v>3484.5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35</v>
      </c>
      <c r="B320" s="26">
        <v>151.5</v>
      </c>
      <c r="C320" s="67">
        <v>44348.692546296297</v>
      </c>
      <c r="D320" s="66" t="s">
        <v>1</v>
      </c>
      <c r="E320" s="27">
        <f t="shared" si="5"/>
        <v>5302.5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20</v>
      </c>
      <c r="B321" s="26">
        <v>151.5</v>
      </c>
      <c r="C321" s="67">
        <v>44348.692546296297</v>
      </c>
      <c r="D321" s="66" t="s">
        <v>1</v>
      </c>
      <c r="E321" s="27">
        <f t="shared" si="5"/>
        <v>3030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22</v>
      </c>
      <c r="B322" s="26">
        <v>151.5</v>
      </c>
      <c r="C322" s="67">
        <v>44348.692546296297</v>
      </c>
      <c r="D322" s="66" t="s">
        <v>1</v>
      </c>
      <c r="E322" s="27">
        <f t="shared" si="5"/>
        <v>3333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100</v>
      </c>
      <c r="B323" s="26">
        <v>151.5</v>
      </c>
      <c r="C323" s="67">
        <v>44348.692546296297</v>
      </c>
      <c r="D323" s="66" t="s">
        <v>1</v>
      </c>
      <c r="E323" s="27">
        <f t="shared" ref="E323:E386" si="6">A323*B323</f>
        <v>15150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36</v>
      </c>
      <c r="B324" s="26">
        <v>151.5</v>
      </c>
      <c r="C324" s="67">
        <v>44348.692557870374</v>
      </c>
      <c r="D324" s="66" t="s">
        <v>1</v>
      </c>
      <c r="E324" s="27">
        <f t="shared" si="6"/>
        <v>5454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64</v>
      </c>
      <c r="B325" s="26">
        <v>151.5</v>
      </c>
      <c r="C325" s="67">
        <v>44348.692557870374</v>
      </c>
      <c r="D325" s="66" t="s">
        <v>1</v>
      </c>
      <c r="E325" s="27">
        <f t="shared" si="6"/>
        <v>9696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487</v>
      </c>
      <c r="B326" s="26">
        <v>151.5</v>
      </c>
      <c r="C326" s="67">
        <v>44348.69259259259</v>
      </c>
      <c r="D326" s="66" t="s">
        <v>1</v>
      </c>
      <c r="E326" s="27">
        <f t="shared" si="6"/>
        <v>73780.5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100</v>
      </c>
      <c r="B327" s="26">
        <v>151.5</v>
      </c>
      <c r="C327" s="67">
        <v>44348.69259259259</v>
      </c>
      <c r="D327" s="66" t="s">
        <v>1</v>
      </c>
      <c r="E327" s="27">
        <f t="shared" si="6"/>
        <v>15150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8</v>
      </c>
      <c r="B328" s="26">
        <v>151.5</v>
      </c>
      <c r="C328" s="67">
        <v>44348.69259259259</v>
      </c>
      <c r="D328" s="66" t="s">
        <v>1</v>
      </c>
      <c r="E328" s="27">
        <f t="shared" si="6"/>
        <v>1212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100</v>
      </c>
      <c r="B329" s="26">
        <v>151.5</v>
      </c>
      <c r="C329" s="67">
        <v>44348.69259259259</v>
      </c>
      <c r="D329" s="66" t="s">
        <v>1</v>
      </c>
      <c r="E329" s="27">
        <f t="shared" si="6"/>
        <v>15150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28</v>
      </c>
      <c r="B330" s="26">
        <v>151.5</v>
      </c>
      <c r="C330" s="67">
        <v>44348.69259259259</v>
      </c>
      <c r="D330" s="66" t="s">
        <v>1</v>
      </c>
      <c r="E330" s="27">
        <f t="shared" si="6"/>
        <v>4242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52</v>
      </c>
      <c r="B331" s="26">
        <v>151.5</v>
      </c>
      <c r="C331" s="67">
        <v>44348.69259259259</v>
      </c>
      <c r="D331" s="66" t="s">
        <v>1</v>
      </c>
      <c r="E331" s="27">
        <f t="shared" si="6"/>
        <v>7878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28</v>
      </c>
      <c r="B332" s="26">
        <v>151.5</v>
      </c>
      <c r="C332" s="67">
        <v>44348.69259259259</v>
      </c>
      <c r="D332" s="66" t="s">
        <v>1</v>
      </c>
      <c r="E332" s="27">
        <f t="shared" si="6"/>
        <v>4242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20</v>
      </c>
      <c r="B333" s="26">
        <v>151.5</v>
      </c>
      <c r="C333" s="67">
        <v>44348.69259259259</v>
      </c>
      <c r="D333" s="66" t="s">
        <v>1</v>
      </c>
      <c r="E333" s="27">
        <f t="shared" si="6"/>
        <v>3030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100</v>
      </c>
      <c r="B334" s="26">
        <v>151.5</v>
      </c>
      <c r="C334" s="67">
        <v>44348.69259259259</v>
      </c>
      <c r="D334" s="66" t="s">
        <v>1</v>
      </c>
      <c r="E334" s="27">
        <f t="shared" si="6"/>
        <v>15150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178</v>
      </c>
      <c r="B335" s="26">
        <v>151.5</v>
      </c>
      <c r="C335" s="67">
        <v>44348.693518518521</v>
      </c>
      <c r="D335" s="66" t="s">
        <v>1</v>
      </c>
      <c r="E335" s="27">
        <f t="shared" si="6"/>
        <v>26967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172</v>
      </c>
      <c r="B336" s="26">
        <v>151.5</v>
      </c>
      <c r="C336" s="67">
        <v>44348.693518518521</v>
      </c>
      <c r="D336" s="66" t="s">
        <v>1</v>
      </c>
      <c r="E336" s="27">
        <f t="shared" si="6"/>
        <v>26058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258</v>
      </c>
      <c r="B337" s="26">
        <v>151.5</v>
      </c>
      <c r="C337" s="67">
        <v>44348.694178240738</v>
      </c>
      <c r="D337" s="66" t="s">
        <v>1</v>
      </c>
      <c r="E337" s="27">
        <f t="shared" si="6"/>
        <v>39087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50</v>
      </c>
      <c r="B338" s="26">
        <v>151.5</v>
      </c>
      <c r="C338" s="67">
        <v>44348.694178240738</v>
      </c>
      <c r="D338" s="66" t="s">
        <v>1</v>
      </c>
      <c r="E338" s="27">
        <f t="shared" si="6"/>
        <v>7575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11</v>
      </c>
      <c r="B339" s="26">
        <v>151.5</v>
      </c>
      <c r="C339" s="67">
        <v>44348.694178240738</v>
      </c>
      <c r="D339" s="66" t="s">
        <v>1</v>
      </c>
      <c r="E339" s="27">
        <f t="shared" si="6"/>
        <v>1666.5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87</v>
      </c>
      <c r="B340" s="26">
        <v>151.5</v>
      </c>
      <c r="C340" s="67">
        <v>44348.694178240738</v>
      </c>
      <c r="D340" s="66" t="s">
        <v>1</v>
      </c>
      <c r="E340" s="27">
        <f t="shared" si="6"/>
        <v>13180.5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40</v>
      </c>
      <c r="B341" s="26">
        <v>151.5</v>
      </c>
      <c r="C341" s="67">
        <v>44348.694178240738</v>
      </c>
      <c r="D341" s="66" t="s">
        <v>1</v>
      </c>
      <c r="E341" s="27">
        <f t="shared" si="6"/>
        <v>6060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24</v>
      </c>
      <c r="B342" s="26">
        <v>151.5</v>
      </c>
      <c r="C342" s="67">
        <v>44348.694178240738</v>
      </c>
      <c r="D342" s="66" t="s">
        <v>1</v>
      </c>
      <c r="E342" s="27">
        <f t="shared" si="6"/>
        <v>3636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179</v>
      </c>
      <c r="B343" s="26">
        <v>151.5</v>
      </c>
      <c r="C343" s="67">
        <v>44348.697222222225</v>
      </c>
      <c r="D343" s="66" t="s">
        <v>1</v>
      </c>
      <c r="E343" s="27">
        <f t="shared" si="6"/>
        <v>27118.5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507</v>
      </c>
      <c r="B344" s="26">
        <v>151.5</v>
      </c>
      <c r="C344" s="67">
        <v>44348.697222222225</v>
      </c>
      <c r="D344" s="66" t="s">
        <v>1</v>
      </c>
      <c r="E344" s="27">
        <f t="shared" si="6"/>
        <v>76810.5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23</v>
      </c>
      <c r="B345" s="26">
        <v>151.5</v>
      </c>
      <c r="C345" s="67">
        <v>44348.697222222225</v>
      </c>
      <c r="D345" s="66" t="s">
        <v>1</v>
      </c>
      <c r="E345" s="27">
        <f t="shared" si="6"/>
        <v>3484.5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186</v>
      </c>
      <c r="B346" s="26">
        <v>151.5</v>
      </c>
      <c r="C346" s="67">
        <v>44348.697222222225</v>
      </c>
      <c r="D346" s="66" t="s">
        <v>1</v>
      </c>
      <c r="E346" s="27">
        <f t="shared" si="6"/>
        <v>28179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12</v>
      </c>
      <c r="B347" s="26">
        <v>151.44999999999999</v>
      </c>
      <c r="C347" s="67">
        <v>44348.697638888887</v>
      </c>
      <c r="D347" s="66" t="s">
        <v>1</v>
      </c>
      <c r="E347" s="27">
        <f t="shared" si="6"/>
        <v>1817.3999999999999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104</v>
      </c>
      <c r="B348" s="26">
        <v>151.44999999999999</v>
      </c>
      <c r="C348" s="67">
        <v>44348.697638888887</v>
      </c>
      <c r="D348" s="66" t="s">
        <v>1</v>
      </c>
      <c r="E348" s="27">
        <f t="shared" si="6"/>
        <v>15750.8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63</v>
      </c>
      <c r="B349" s="26">
        <v>151.44999999999999</v>
      </c>
      <c r="C349" s="67">
        <v>44348.697638888887</v>
      </c>
      <c r="D349" s="66" t="s">
        <v>1</v>
      </c>
      <c r="E349" s="27">
        <f t="shared" si="6"/>
        <v>9541.3499999999985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193</v>
      </c>
      <c r="B350" s="26">
        <v>151.35</v>
      </c>
      <c r="C350" s="67">
        <v>44348.698611111111</v>
      </c>
      <c r="D350" s="66" t="s">
        <v>1</v>
      </c>
      <c r="E350" s="27">
        <f t="shared" si="6"/>
        <v>29210.55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199</v>
      </c>
      <c r="B351" s="26">
        <v>151.35</v>
      </c>
      <c r="C351" s="67">
        <v>44348.700972222221</v>
      </c>
      <c r="D351" s="66" t="s">
        <v>1</v>
      </c>
      <c r="E351" s="27">
        <f t="shared" si="6"/>
        <v>30118.649999999998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170</v>
      </c>
      <c r="B352" s="26">
        <v>151.35</v>
      </c>
      <c r="C352" s="67">
        <v>44348.701979166668</v>
      </c>
      <c r="D352" s="66" t="s">
        <v>1</v>
      </c>
      <c r="E352" s="27">
        <f t="shared" si="6"/>
        <v>25729.5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14</v>
      </c>
      <c r="B353" s="26">
        <v>151.4</v>
      </c>
      <c r="C353" s="67">
        <v>44348.705682870372</v>
      </c>
      <c r="D353" s="66" t="s">
        <v>1</v>
      </c>
      <c r="E353" s="27">
        <f t="shared" si="6"/>
        <v>2119.6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160</v>
      </c>
      <c r="B354" s="26">
        <v>151.4</v>
      </c>
      <c r="C354" s="67">
        <v>44348.705682870372</v>
      </c>
      <c r="D354" s="66" t="s">
        <v>1</v>
      </c>
      <c r="E354" s="27">
        <f t="shared" si="6"/>
        <v>24224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168</v>
      </c>
      <c r="B355" s="26">
        <v>151.44999999999999</v>
      </c>
      <c r="C355" s="67">
        <v>44348.708391203705</v>
      </c>
      <c r="D355" s="66" t="s">
        <v>1</v>
      </c>
      <c r="E355" s="27">
        <f t="shared" si="6"/>
        <v>25443.599999999999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11</v>
      </c>
      <c r="B356" s="26">
        <v>151.44999999999999</v>
      </c>
      <c r="C356" s="67">
        <v>44348.70894675926</v>
      </c>
      <c r="D356" s="66" t="s">
        <v>1</v>
      </c>
      <c r="E356" s="27">
        <f t="shared" si="6"/>
        <v>1665.9499999999998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130</v>
      </c>
      <c r="B357" s="26">
        <v>151.44999999999999</v>
      </c>
      <c r="C357" s="67">
        <v>44348.70894675926</v>
      </c>
      <c r="D357" s="66" t="s">
        <v>1</v>
      </c>
      <c r="E357" s="27">
        <f t="shared" si="6"/>
        <v>19688.5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49</v>
      </c>
      <c r="B358" s="26">
        <v>151.44999999999999</v>
      </c>
      <c r="C358" s="67">
        <v>44348.70894675926</v>
      </c>
      <c r="D358" s="66" t="s">
        <v>1</v>
      </c>
      <c r="E358" s="27">
        <f t="shared" si="6"/>
        <v>7421.0499999999993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35</v>
      </c>
      <c r="B359" s="26">
        <v>151.55000000000001</v>
      </c>
      <c r="C359" s="67">
        <v>44348.712337962963</v>
      </c>
      <c r="D359" s="66" t="s">
        <v>1</v>
      </c>
      <c r="E359" s="27">
        <f t="shared" si="6"/>
        <v>5304.25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40</v>
      </c>
      <c r="B360" s="26">
        <v>151.55000000000001</v>
      </c>
      <c r="C360" s="67">
        <v>44348.712337962963</v>
      </c>
      <c r="D360" s="66" t="s">
        <v>1</v>
      </c>
      <c r="E360" s="27">
        <f t="shared" si="6"/>
        <v>6062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26</v>
      </c>
      <c r="B361" s="26">
        <v>151.55000000000001</v>
      </c>
      <c r="C361" s="67">
        <v>44348.712361111109</v>
      </c>
      <c r="D361" s="66" t="s">
        <v>1</v>
      </c>
      <c r="E361" s="27">
        <f t="shared" si="6"/>
        <v>3940.3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24</v>
      </c>
      <c r="B362" s="26">
        <v>151.55000000000001</v>
      </c>
      <c r="C362" s="67">
        <v>44348.712361111109</v>
      </c>
      <c r="D362" s="66" t="s">
        <v>1</v>
      </c>
      <c r="E362" s="27">
        <f t="shared" si="6"/>
        <v>3637.2000000000003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51</v>
      </c>
      <c r="B363" s="26">
        <v>151.55000000000001</v>
      </c>
      <c r="C363" s="67">
        <v>44348.712361111109</v>
      </c>
      <c r="D363" s="66" t="s">
        <v>1</v>
      </c>
      <c r="E363" s="27">
        <f t="shared" si="6"/>
        <v>7729.05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45</v>
      </c>
      <c r="B364" s="26">
        <v>151.55000000000001</v>
      </c>
      <c r="C364" s="67">
        <v>44348.712361111109</v>
      </c>
      <c r="D364" s="66" t="s">
        <v>1</v>
      </c>
      <c r="E364" s="27">
        <f t="shared" si="6"/>
        <v>6819.7500000000009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40</v>
      </c>
      <c r="B365" s="26">
        <v>151.55000000000001</v>
      </c>
      <c r="C365" s="67">
        <v>44348.712361111109</v>
      </c>
      <c r="D365" s="66" t="s">
        <v>1</v>
      </c>
      <c r="E365" s="27">
        <f t="shared" si="6"/>
        <v>6062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207</v>
      </c>
      <c r="B366" s="26">
        <v>151.55000000000001</v>
      </c>
      <c r="C366" s="67">
        <v>44348.716064814813</v>
      </c>
      <c r="D366" s="66" t="s">
        <v>1</v>
      </c>
      <c r="E366" s="27">
        <f t="shared" si="6"/>
        <v>31370.850000000002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168</v>
      </c>
      <c r="B367" s="26">
        <v>151.55000000000001</v>
      </c>
      <c r="C367" s="67">
        <v>44348.716064814813</v>
      </c>
      <c r="D367" s="66" t="s">
        <v>1</v>
      </c>
      <c r="E367" s="27">
        <f t="shared" si="6"/>
        <v>25460.400000000001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69</v>
      </c>
      <c r="B368" s="26">
        <v>151.5</v>
      </c>
      <c r="C368" s="67">
        <v>44348.717893518522</v>
      </c>
      <c r="D368" s="66" t="s">
        <v>1</v>
      </c>
      <c r="E368" s="27">
        <f t="shared" si="6"/>
        <v>10453.5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4</v>
      </c>
      <c r="B369" s="26">
        <v>151.5</v>
      </c>
      <c r="C369" s="67">
        <v>44348.718055555553</v>
      </c>
      <c r="D369" s="66" t="s">
        <v>1</v>
      </c>
      <c r="E369" s="27">
        <f t="shared" si="6"/>
        <v>606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63</v>
      </c>
      <c r="B370" s="26">
        <v>151.5</v>
      </c>
      <c r="C370" s="67">
        <v>44348.718055555553</v>
      </c>
      <c r="D370" s="66" t="s">
        <v>1</v>
      </c>
      <c r="E370" s="27">
        <f t="shared" si="6"/>
        <v>9544.5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111</v>
      </c>
      <c r="B371" s="26">
        <v>151.5</v>
      </c>
      <c r="C371" s="67">
        <v>44348.718055555553</v>
      </c>
      <c r="D371" s="66" t="s">
        <v>1</v>
      </c>
      <c r="E371" s="27">
        <f t="shared" si="6"/>
        <v>16816.5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6</v>
      </c>
      <c r="B372" s="26">
        <v>151.5</v>
      </c>
      <c r="C372" s="67">
        <v>44348.718055555553</v>
      </c>
      <c r="D372" s="66" t="s">
        <v>1</v>
      </c>
      <c r="E372" s="27">
        <f t="shared" si="6"/>
        <v>909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13</v>
      </c>
      <c r="B373" s="26">
        <v>151.5</v>
      </c>
      <c r="C373" s="67">
        <v>44348.718726851854</v>
      </c>
      <c r="D373" s="66" t="s">
        <v>1</v>
      </c>
      <c r="E373" s="27">
        <f t="shared" si="6"/>
        <v>1969.5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191</v>
      </c>
      <c r="B374" s="26">
        <v>151.5</v>
      </c>
      <c r="C374" s="67">
        <v>44348.718726851854</v>
      </c>
      <c r="D374" s="66" t="s">
        <v>1</v>
      </c>
      <c r="E374" s="27">
        <f t="shared" si="6"/>
        <v>28936.5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167</v>
      </c>
      <c r="B375" s="26">
        <v>151.44999999999999</v>
      </c>
      <c r="C375" s="67">
        <v>44348.719733796293</v>
      </c>
      <c r="D375" s="66" t="s">
        <v>1</v>
      </c>
      <c r="E375" s="27">
        <f t="shared" si="6"/>
        <v>25292.149999999998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43</v>
      </c>
      <c r="B376" s="26">
        <v>151.5</v>
      </c>
      <c r="C376" s="67">
        <v>44348.719733796293</v>
      </c>
      <c r="D376" s="66" t="s">
        <v>1</v>
      </c>
      <c r="E376" s="27">
        <f t="shared" si="6"/>
        <v>6514.5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201</v>
      </c>
      <c r="B377" s="26">
        <v>151.5</v>
      </c>
      <c r="C377" s="67">
        <v>44348.719733796293</v>
      </c>
      <c r="D377" s="66" t="s">
        <v>1</v>
      </c>
      <c r="E377" s="27">
        <f t="shared" si="6"/>
        <v>30451.5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177</v>
      </c>
      <c r="B378" s="26">
        <v>151.5</v>
      </c>
      <c r="C378" s="67">
        <v>44348.719733796293</v>
      </c>
      <c r="D378" s="66" t="s">
        <v>1</v>
      </c>
      <c r="E378" s="27">
        <f t="shared" si="6"/>
        <v>26815.5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50</v>
      </c>
      <c r="B379" s="26">
        <v>151.5</v>
      </c>
      <c r="C379" s="67">
        <v>44348.721446759257</v>
      </c>
      <c r="D379" s="66" t="s">
        <v>1</v>
      </c>
      <c r="E379" s="27">
        <f t="shared" si="6"/>
        <v>7575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3</v>
      </c>
      <c r="B380" s="26">
        <v>151.5</v>
      </c>
      <c r="C380" s="67">
        <v>44348.721446759257</v>
      </c>
      <c r="D380" s="66" t="s">
        <v>1</v>
      </c>
      <c r="E380" s="27">
        <f t="shared" si="6"/>
        <v>454.5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24</v>
      </c>
      <c r="B381" s="26">
        <v>151.5</v>
      </c>
      <c r="C381" s="67">
        <v>44348.721446759257</v>
      </c>
      <c r="D381" s="66" t="s">
        <v>1</v>
      </c>
      <c r="E381" s="27">
        <f t="shared" si="6"/>
        <v>3636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63</v>
      </c>
      <c r="B382" s="26">
        <v>151.5</v>
      </c>
      <c r="C382" s="67">
        <v>44348.721446759257</v>
      </c>
      <c r="D382" s="66" t="s">
        <v>1</v>
      </c>
      <c r="E382" s="27">
        <f t="shared" si="6"/>
        <v>9544.5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6</v>
      </c>
      <c r="B383" s="26">
        <v>151.5</v>
      </c>
      <c r="C383" s="67">
        <v>44348.721446759257</v>
      </c>
      <c r="D383" s="66" t="s">
        <v>1</v>
      </c>
      <c r="E383" s="27">
        <f t="shared" si="6"/>
        <v>909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12</v>
      </c>
      <c r="B384" s="26">
        <v>151.5</v>
      </c>
      <c r="C384" s="67">
        <v>44348.721562500003</v>
      </c>
      <c r="D384" s="66" t="s">
        <v>1</v>
      </c>
      <c r="E384" s="27">
        <f t="shared" si="6"/>
        <v>1818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40</v>
      </c>
      <c r="B385" s="26">
        <v>151.55000000000001</v>
      </c>
      <c r="C385" s="67">
        <v>44348.721875000003</v>
      </c>
      <c r="D385" s="66" t="s">
        <v>1</v>
      </c>
      <c r="E385" s="27">
        <f t="shared" si="6"/>
        <v>6062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35</v>
      </c>
      <c r="B386" s="26">
        <v>151.55000000000001</v>
      </c>
      <c r="C386" s="67">
        <v>44348.721875000003</v>
      </c>
      <c r="D386" s="66" t="s">
        <v>1</v>
      </c>
      <c r="E386" s="27">
        <f t="shared" si="6"/>
        <v>5304.25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20</v>
      </c>
      <c r="B387" s="26">
        <v>151.55000000000001</v>
      </c>
      <c r="C387" s="67">
        <v>44348.721875000003</v>
      </c>
      <c r="D387" s="66" t="s">
        <v>1</v>
      </c>
      <c r="E387" s="27">
        <f t="shared" ref="E387:E450" si="7">A387*B387</f>
        <v>3031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22</v>
      </c>
      <c r="B388" s="26">
        <v>151.55000000000001</v>
      </c>
      <c r="C388" s="67">
        <v>44348.721875000003</v>
      </c>
      <c r="D388" s="66" t="s">
        <v>1</v>
      </c>
      <c r="E388" s="27">
        <f t="shared" si="7"/>
        <v>3334.1000000000004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40</v>
      </c>
      <c r="B389" s="26">
        <v>151.55000000000001</v>
      </c>
      <c r="C389" s="67">
        <v>44348.721875000003</v>
      </c>
      <c r="D389" s="66" t="s">
        <v>1</v>
      </c>
      <c r="E389" s="27">
        <f t="shared" si="7"/>
        <v>6062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130</v>
      </c>
      <c r="B390" s="26">
        <v>151.55000000000001</v>
      </c>
      <c r="C390" s="67">
        <v>44348.721875000003</v>
      </c>
      <c r="D390" s="66" t="s">
        <v>1</v>
      </c>
      <c r="E390" s="27">
        <f t="shared" si="7"/>
        <v>19701.5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179</v>
      </c>
      <c r="B391" s="26">
        <v>151.55000000000001</v>
      </c>
      <c r="C391" s="67">
        <v>44348.721875000003</v>
      </c>
      <c r="D391" s="66" t="s">
        <v>1</v>
      </c>
      <c r="E391" s="27">
        <f t="shared" si="7"/>
        <v>27127.45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700</v>
      </c>
      <c r="B392" s="26">
        <v>151.55000000000001</v>
      </c>
      <c r="C392" s="67">
        <v>44348.721875000003</v>
      </c>
      <c r="D392" s="66" t="s">
        <v>1</v>
      </c>
      <c r="E392" s="27">
        <f t="shared" si="7"/>
        <v>106085.00000000001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2</v>
      </c>
      <c r="B393" s="26">
        <v>151.55000000000001</v>
      </c>
      <c r="C393" s="67">
        <v>44348.721875000003</v>
      </c>
      <c r="D393" s="66" t="s">
        <v>1</v>
      </c>
      <c r="E393" s="27">
        <f t="shared" si="7"/>
        <v>303.10000000000002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26</v>
      </c>
      <c r="B394" s="26">
        <v>151.55000000000001</v>
      </c>
      <c r="C394" s="67">
        <v>44348.721875000003</v>
      </c>
      <c r="D394" s="66" t="s">
        <v>1</v>
      </c>
      <c r="E394" s="27">
        <f t="shared" si="7"/>
        <v>3940.3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18</v>
      </c>
      <c r="B395" s="26">
        <v>151.55000000000001</v>
      </c>
      <c r="C395" s="67">
        <v>44348.721875000003</v>
      </c>
      <c r="D395" s="66" t="s">
        <v>1</v>
      </c>
      <c r="E395" s="27">
        <f t="shared" si="7"/>
        <v>2727.9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278</v>
      </c>
      <c r="B396" s="26">
        <v>151.55000000000001</v>
      </c>
      <c r="C396" s="67">
        <v>44348.721875000003</v>
      </c>
      <c r="D396" s="66" t="s">
        <v>1</v>
      </c>
      <c r="E396" s="27">
        <f t="shared" si="7"/>
        <v>42130.9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10</v>
      </c>
      <c r="B397" s="26">
        <v>151.55000000000001</v>
      </c>
      <c r="C397" s="67">
        <v>44348.721875000003</v>
      </c>
      <c r="D397" s="66" t="s">
        <v>1</v>
      </c>
      <c r="E397" s="27">
        <f t="shared" si="7"/>
        <v>1515.5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8</v>
      </c>
      <c r="B398" s="26">
        <v>151.55000000000001</v>
      </c>
      <c r="C398" s="67">
        <v>44348.721875000003</v>
      </c>
      <c r="D398" s="66" t="s">
        <v>1</v>
      </c>
      <c r="E398" s="27">
        <f t="shared" si="7"/>
        <v>1212.4000000000001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167</v>
      </c>
      <c r="B399" s="26">
        <v>151.55000000000001</v>
      </c>
      <c r="C399" s="67">
        <v>44348.721875000003</v>
      </c>
      <c r="D399" s="66" t="s">
        <v>1</v>
      </c>
      <c r="E399" s="27">
        <f t="shared" si="7"/>
        <v>25308.850000000002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50</v>
      </c>
      <c r="B400" s="26">
        <v>151.55000000000001</v>
      </c>
      <c r="C400" s="67">
        <v>44348.721875000003</v>
      </c>
      <c r="D400" s="66" t="s">
        <v>1</v>
      </c>
      <c r="E400" s="27">
        <f t="shared" si="7"/>
        <v>7577.5000000000009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128</v>
      </c>
      <c r="B401" s="26">
        <v>151.55000000000001</v>
      </c>
      <c r="C401" s="67">
        <v>44348.721875000003</v>
      </c>
      <c r="D401" s="66" t="s">
        <v>1</v>
      </c>
      <c r="E401" s="27">
        <f t="shared" si="7"/>
        <v>19398.400000000001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48</v>
      </c>
      <c r="B402" s="26">
        <v>151.55000000000001</v>
      </c>
      <c r="C402" s="67">
        <v>44348.721875000003</v>
      </c>
      <c r="D402" s="66" t="s">
        <v>1</v>
      </c>
      <c r="E402" s="27">
        <f t="shared" si="7"/>
        <v>7274.4000000000005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10</v>
      </c>
      <c r="B403" s="26">
        <v>151.55000000000001</v>
      </c>
      <c r="C403" s="67">
        <v>44348.721875000003</v>
      </c>
      <c r="D403" s="66" t="s">
        <v>1</v>
      </c>
      <c r="E403" s="27">
        <f t="shared" si="7"/>
        <v>1515.5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115</v>
      </c>
      <c r="B404" s="26">
        <v>151.55000000000001</v>
      </c>
      <c r="C404" s="67">
        <v>44348.721875000003</v>
      </c>
      <c r="D404" s="66" t="s">
        <v>1</v>
      </c>
      <c r="E404" s="27">
        <f t="shared" si="7"/>
        <v>17428.25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40</v>
      </c>
      <c r="B405" s="26">
        <v>151.55000000000001</v>
      </c>
      <c r="C405" s="67">
        <v>44348.721875000003</v>
      </c>
      <c r="D405" s="66" t="s">
        <v>1</v>
      </c>
      <c r="E405" s="27">
        <f t="shared" si="7"/>
        <v>6062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196</v>
      </c>
      <c r="B406" s="26">
        <v>151.55000000000001</v>
      </c>
      <c r="C406" s="67">
        <v>44348.72347222222</v>
      </c>
      <c r="D406" s="66" t="s">
        <v>1</v>
      </c>
      <c r="E406" s="27">
        <f t="shared" si="7"/>
        <v>29703.800000000003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211</v>
      </c>
      <c r="B407" s="26">
        <v>151.55000000000001</v>
      </c>
      <c r="C407" s="67">
        <v>44348.72347222222</v>
      </c>
      <c r="D407" s="66" t="s">
        <v>1</v>
      </c>
      <c r="E407" s="27">
        <f t="shared" si="7"/>
        <v>31977.050000000003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55</v>
      </c>
      <c r="B408" s="26">
        <v>151.55000000000001</v>
      </c>
      <c r="C408" s="67">
        <v>44348.723657407405</v>
      </c>
      <c r="D408" s="66" t="s">
        <v>1</v>
      </c>
      <c r="E408" s="27">
        <f t="shared" si="7"/>
        <v>8335.25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185</v>
      </c>
      <c r="B409" s="26">
        <v>151.55000000000001</v>
      </c>
      <c r="C409" s="67">
        <v>44348.723657407405</v>
      </c>
      <c r="D409" s="66" t="s">
        <v>1</v>
      </c>
      <c r="E409" s="27">
        <f t="shared" si="7"/>
        <v>28036.750000000004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40</v>
      </c>
      <c r="B410" s="26">
        <v>151.55000000000001</v>
      </c>
      <c r="C410" s="67">
        <v>44348.723657407405</v>
      </c>
      <c r="D410" s="66" t="s">
        <v>1</v>
      </c>
      <c r="E410" s="27">
        <f t="shared" si="7"/>
        <v>6062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101</v>
      </c>
      <c r="B411" s="26">
        <v>151.55000000000001</v>
      </c>
      <c r="C411" s="67">
        <v>44348.723657407405</v>
      </c>
      <c r="D411" s="66" t="s">
        <v>1</v>
      </c>
      <c r="E411" s="27">
        <f t="shared" si="7"/>
        <v>15306.550000000001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8485C-0B79-4B7E-9611-C43F54092949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J11" sqref="J11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184</v>
      </c>
      <c r="B2" s="26">
        <v>150.80000000000001</v>
      </c>
      <c r="C2" s="76">
        <v>44347.729016203702</v>
      </c>
      <c r="D2" s="75" t="s">
        <v>1</v>
      </c>
      <c r="E2" s="27">
        <f>A2*B2</f>
        <v>27747.200000000001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11</v>
      </c>
      <c r="B3" s="26">
        <v>150.80000000000001</v>
      </c>
      <c r="C3" s="76">
        <v>44347.729016203702</v>
      </c>
      <c r="D3" s="75" t="s">
        <v>1</v>
      </c>
      <c r="E3" s="27">
        <f t="shared" ref="E3:E66" si="0">A3*B3</f>
        <v>1658.8000000000002</v>
      </c>
      <c r="F3" s="25"/>
      <c r="G3" s="31" t="s">
        <v>1</v>
      </c>
      <c r="H3" s="32">
        <f>+SUMIF(D:D,K3,A:A)</f>
        <v>20444</v>
      </c>
      <c r="I3" s="33">
        <f>+J3/H3</f>
        <v>151.36962189395422</v>
      </c>
      <c r="J3" s="34">
        <f>+SUMIF(D:D,K3,E:E)</f>
        <v>3094600.55</v>
      </c>
      <c r="K3" s="35" t="s">
        <v>1</v>
      </c>
    </row>
    <row r="4" spans="1:11" ht="15" customHeight="1" x14ac:dyDescent="0.25">
      <c r="A4" s="75">
        <v>31</v>
      </c>
      <c r="B4" s="26">
        <v>150.80000000000001</v>
      </c>
      <c r="C4" s="76">
        <v>44347.729016203702</v>
      </c>
      <c r="D4" s="75" t="s">
        <v>1</v>
      </c>
      <c r="E4" s="27">
        <f t="shared" si="0"/>
        <v>4674.8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50</v>
      </c>
      <c r="B5" s="26">
        <v>150.80000000000001</v>
      </c>
      <c r="C5" s="76">
        <v>44347.729016203702</v>
      </c>
      <c r="D5" s="75" t="s">
        <v>1</v>
      </c>
      <c r="E5" s="27">
        <f t="shared" si="0"/>
        <v>7540.0000000000009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24</v>
      </c>
      <c r="B6" s="26">
        <v>150.80000000000001</v>
      </c>
      <c r="C6" s="76">
        <v>44347.729016203702</v>
      </c>
      <c r="D6" s="75" t="s">
        <v>1</v>
      </c>
      <c r="E6" s="27">
        <f t="shared" si="0"/>
        <v>3619.2000000000003</v>
      </c>
      <c r="F6" s="25"/>
      <c r="G6" s="44" t="s">
        <v>16</v>
      </c>
      <c r="H6" s="45">
        <f>SUM(H3:H5)</f>
        <v>20444</v>
      </c>
      <c r="I6" s="46">
        <f>+ROUND(J6/H6,6)</f>
        <v>151.36962199999999</v>
      </c>
      <c r="J6" s="47">
        <f>SUM(J3:J5)</f>
        <v>3094600.55</v>
      </c>
      <c r="K6" s="35"/>
    </row>
    <row r="7" spans="1:11" ht="15" customHeight="1" x14ac:dyDescent="0.25">
      <c r="A7" s="75">
        <v>39</v>
      </c>
      <c r="B7" s="26">
        <v>150.75</v>
      </c>
      <c r="C7" s="76">
        <v>44347.728634259256</v>
      </c>
      <c r="D7" s="75" t="s">
        <v>1</v>
      </c>
      <c r="E7" s="27">
        <f t="shared" si="0"/>
        <v>5879.25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176</v>
      </c>
      <c r="B8" s="26">
        <v>150.75</v>
      </c>
      <c r="C8" s="76">
        <v>44347.728275462963</v>
      </c>
      <c r="D8" s="75" t="s">
        <v>1</v>
      </c>
      <c r="E8" s="27">
        <f t="shared" si="0"/>
        <v>26532</v>
      </c>
      <c r="F8" s="25"/>
      <c r="G8" s="51" t="s">
        <v>17</v>
      </c>
      <c r="H8" s="52">
        <v>44347</v>
      </c>
      <c r="I8" s="53"/>
      <c r="J8" s="50"/>
      <c r="K8" s="25"/>
    </row>
    <row r="9" spans="1:11" ht="15" customHeight="1" x14ac:dyDescent="0.25">
      <c r="A9" s="75">
        <v>174</v>
      </c>
      <c r="B9" s="26">
        <v>150.9</v>
      </c>
      <c r="C9" s="76">
        <v>44347.727025462962</v>
      </c>
      <c r="D9" s="75" t="s">
        <v>1</v>
      </c>
      <c r="E9" s="27">
        <f t="shared" si="0"/>
        <v>26256.600000000002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200</v>
      </c>
      <c r="B10" s="26">
        <v>150.9</v>
      </c>
      <c r="C10" s="76">
        <v>44347.72519675926</v>
      </c>
      <c r="D10" s="75" t="s">
        <v>1</v>
      </c>
      <c r="E10" s="27">
        <f t="shared" si="0"/>
        <v>30180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176</v>
      </c>
      <c r="B11" s="26">
        <v>150.9</v>
      </c>
      <c r="C11" s="76">
        <v>44347.718449074076</v>
      </c>
      <c r="D11" s="75" t="s">
        <v>1</v>
      </c>
      <c r="E11" s="27">
        <f t="shared" si="0"/>
        <v>26558.400000000001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3</v>
      </c>
      <c r="B12" s="26">
        <v>150.9</v>
      </c>
      <c r="C12" s="76">
        <v>44347.718449074076</v>
      </c>
      <c r="D12" s="75" t="s">
        <v>1</v>
      </c>
      <c r="E12" s="27">
        <f t="shared" si="0"/>
        <v>452.70000000000005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37</v>
      </c>
      <c r="B13" s="26">
        <v>150.85</v>
      </c>
      <c r="C13" s="76">
        <v>44347.718113425923</v>
      </c>
      <c r="D13" s="75" t="s">
        <v>1</v>
      </c>
      <c r="E13" s="27">
        <f t="shared" si="0"/>
        <v>5581.45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204</v>
      </c>
      <c r="B14" s="26">
        <v>151</v>
      </c>
      <c r="C14" s="76">
        <v>44347.715624999997</v>
      </c>
      <c r="D14" s="75" t="s">
        <v>1</v>
      </c>
      <c r="E14" s="27">
        <f t="shared" si="0"/>
        <v>30804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32</v>
      </c>
      <c r="B15" s="26">
        <v>151.05000000000001</v>
      </c>
      <c r="C15" s="76">
        <v>44347.714108796295</v>
      </c>
      <c r="D15" s="75" t="s">
        <v>1</v>
      </c>
      <c r="E15" s="27">
        <f t="shared" si="0"/>
        <v>4833.6000000000004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24</v>
      </c>
      <c r="B16" s="26">
        <v>151.05000000000001</v>
      </c>
      <c r="C16" s="76">
        <v>44347.714108796295</v>
      </c>
      <c r="D16" s="75" t="s">
        <v>1</v>
      </c>
      <c r="E16" s="27">
        <f t="shared" si="0"/>
        <v>3625.2000000000003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100</v>
      </c>
      <c r="B17" s="26">
        <v>151.05000000000001</v>
      </c>
      <c r="C17" s="76">
        <v>44347.714108796295</v>
      </c>
      <c r="D17" s="75" t="s">
        <v>1</v>
      </c>
      <c r="E17" s="27">
        <f t="shared" si="0"/>
        <v>15105.000000000002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45</v>
      </c>
      <c r="B18" s="26">
        <v>151.05000000000001</v>
      </c>
      <c r="C18" s="76">
        <v>44347.714108796295</v>
      </c>
      <c r="D18" s="75" t="s">
        <v>1</v>
      </c>
      <c r="E18" s="27">
        <f t="shared" si="0"/>
        <v>6797.2500000000009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49</v>
      </c>
      <c r="B19" s="26">
        <v>151.05000000000001</v>
      </c>
      <c r="C19" s="76">
        <v>44347.714108796295</v>
      </c>
      <c r="D19" s="75" t="s">
        <v>1</v>
      </c>
      <c r="E19" s="27">
        <f t="shared" si="0"/>
        <v>7401.4500000000007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6</v>
      </c>
      <c r="B20" s="26">
        <v>151.05000000000001</v>
      </c>
      <c r="C20" s="76">
        <v>44347.71329861111</v>
      </c>
      <c r="D20" s="75" t="s">
        <v>1</v>
      </c>
      <c r="E20" s="27">
        <f t="shared" si="0"/>
        <v>906.30000000000007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100</v>
      </c>
      <c r="B21" s="26">
        <v>151.05000000000001</v>
      </c>
      <c r="C21" s="76">
        <v>44347.71329861111</v>
      </c>
      <c r="D21" s="75" t="s">
        <v>1</v>
      </c>
      <c r="E21" s="27">
        <f t="shared" si="0"/>
        <v>15105.000000000002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100</v>
      </c>
      <c r="B22" s="26">
        <v>151.05000000000001</v>
      </c>
      <c r="C22" s="76">
        <v>44347.71329861111</v>
      </c>
      <c r="D22" s="75" t="s">
        <v>1</v>
      </c>
      <c r="E22" s="27">
        <f t="shared" si="0"/>
        <v>15105.000000000002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42</v>
      </c>
      <c r="B23" s="26">
        <v>151.05000000000001</v>
      </c>
      <c r="C23" s="76">
        <v>44347.71329861111</v>
      </c>
      <c r="D23" s="75" t="s">
        <v>1</v>
      </c>
      <c r="E23" s="27">
        <f t="shared" si="0"/>
        <v>6344.1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20</v>
      </c>
      <c r="B24" s="26">
        <v>151.05000000000001</v>
      </c>
      <c r="C24" s="76">
        <v>44347.71329861111</v>
      </c>
      <c r="D24" s="75" t="s">
        <v>1</v>
      </c>
      <c r="E24" s="27">
        <f t="shared" si="0"/>
        <v>3021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35</v>
      </c>
      <c r="B25" s="26">
        <v>151.05000000000001</v>
      </c>
      <c r="C25" s="76">
        <v>44347.71329861111</v>
      </c>
      <c r="D25" s="75" t="s">
        <v>1</v>
      </c>
      <c r="E25" s="27">
        <f t="shared" si="0"/>
        <v>5286.75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22</v>
      </c>
      <c r="B26" s="26">
        <v>151.05000000000001</v>
      </c>
      <c r="C26" s="76">
        <v>44347.71329861111</v>
      </c>
      <c r="D26" s="75" t="s">
        <v>1</v>
      </c>
      <c r="E26" s="27">
        <f t="shared" si="0"/>
        <v>3323.1000000000004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40</v>
      </c>
      <c r="B27" s="26">
        <v>151.05000000000001</v>
      </c>
      <c r="C27" s="76">
        <v>44347.71329861111</v>
      </c>
      <c r="D27" s="75" t="s">
        <v>1</v>
      </c>
      <c r="E27" s="27">
        <f t="shared" si="0"/>
        <v>6042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8</v>
      </c>
      <c r="B28" s="26">
        <v>151.05000000000001</v>
      </c>
      <c r="C28" s="76">
        <v>44347.713090277779</v>
      </c>
      <c r="D28" s="75" t="s">
        <v>1</v>
      </c>
      <c r="E28" s="27">
        <f t="shared" si="0"/>
        <v>1208.4000000000001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5</v>
      </c>
      <c r="B29" s="26">
        <v>151.05000000000001</v>
      </c>
      <c r="C29" s="76">
        <v>44347.713090277779</v>
      </c>
      <c r="D29" s="75" t="s">
        <v>1</v>
      </c>
      <c r="E29" s="27">
        <f t="shared" si="0"/>
        <v>755.25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42</v>
      </c>
      <c r="B30" s="26">
        <v>151.05000000000001</v>
      </c>
      <c r="C30" s="76">
        <v>44347.713090277779</v>
      </c>
      <c r="D30" s="75" t="s">
        <v>1</v>
      </c>
      <c r="E30" s="27">
        <f t="shared" si="0"/>
        <v>6344.1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52</v>
      </c>
      <c r="B31" s="26">
        <v>151.05000000000001</v>
      </c>
      <c r="C31" s="76">
        <v>44347.713090277779</v>
      </c>
      <c r="D31" s="75" t="s">
        <v>1</v>
      </c>
      <c r="E31" s="27">
        <f t="shared" si="0"/>
        <v>7854.6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111</v>
      </c>
      <c r="B32" s="26">
        <v>150.85</v>
      </c>
      <c r="C32" s="76">
        <v>44347.709710648145</v>
      </c>
      <c r="D32" s="75" t="s">
        <v>1</v>
      </c>
      <c r="E32" s="27">
        <f t="shared" si="0"/>
        <v>16744.349999999999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84</v>
      </c>
      <c r="B33" s="26">
        <v>150.85</v>
      </c>
      <c r="C33" s="76">
        <v>44347.709710648145</v>
      </c>
      <c r="D33" s="75" t="s">
        <v>1</v>
      </c>
      <c r="E33" s="27">
        <f t="shared" si="0"/>
        <v>12671.4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183</v>
      </c>
      <c r="B34" s="26">
        <v>150.9</v>
      </c>
      <c r="C34" s="76">
        <v>44347.707280092596</v>
      </c>
      <c r="D34" s="75" t="s">
        <v>1</v>
      </c>
      <c r="E34" s="27">
        <f t="shared" si="0"/>
        <v>27614.7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5</v>
      </c>
      <c r="B35" s="26">
        <v>150.9</v>
      </c>
      <c r="C35" s="76">
        <v>44347.707152777781</v>
      </c>
      <c r="D35" s="75" t="s">
        <v>1</v>
      </c>
      <c r="E35" s="27">
        <f t="shared" si="0"/>
        <v>754.5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152</v>
      </c>
      <c r="B36" s="26">
        <v>150.94999999999999</v>
      </c>
      <c r="C36" s="76">
        <v>44347.705405092594</v>
      </c>
      <c r="D36" s="75" t="s">
        <v>1</v>
      </c>
      <c r="E36" s="27">
        <f t="shared" si="0"/>
        <v>22944.399999999998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184</v>
      </c>
      <c r="B37" s="26">
        <v>150.94999999999999</v>
      </c>
      <c r="C37" s="76">
        <v>44347.705405092594</v>
      </c>
      <c r="D37" s="75" t="s">
        <v>1</v>
      </c>
      <c r="E37" s="27">
        <f t="shared" si="0"/>
        <v>27774.799999999999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38</v>
      </c>
      <c r="B38" s="26">
        <v>150.94999999999999</v>
      </c>
      <c r="C38" s="76">
        <v>44347.705405092594</v>
      </c>
      <c r="D38" s="75" t="s">
        <v>1</v>
      </c>
      <c r="E38" s="27">
        <f t="shared" si="0"/>
        <v>5736.0999999999995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79</v>
      </c>
      <c r="B39" s="26">
        <v>150.94999999999999</v>
      </c>
      <c r="C39" s="76">
        <v>44347.705393518518</v>
      </c>
      <c r="D39" s="75" t="s">
        <v>1</v>
      </c>
      <c r="E39" s="27">
        <f t="shared" si="0"/>
        <v>11925.05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24</v>
      </c>
      <c r="B40" s="26">
        <v>150.94999999999999</v>
      </c>
      <c r="C40" s="76">
        <v>44347.705023148148</v>
      </c>
      <c r="D40" s="75" t="s">
        <v>1</v>
      </c>
      <c r="E40" s="27">
        <f t="shared" si="0"/>
        <v>3622.7999999999997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23</v>
      </c>
      <c r="B41" s="26">
        <v>150.94999999999999</v>
      </c>
      <c r="C41" s="76">
        <v>44347.704895833333</v>
      </c>
      <c r="D41" s="75" t="s">
        <v>1</v>
      </c>
      <c r="E41" s="27">
        <f t="shared" si="0"/>
        <v>3471.85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306</v>
      </c>
      <c r="B42" s="26">
        <v>151.05000000000001</v>
      </c>
      <c r="C42" s="76">
        <v>44347.704756944448</v>
      </c>
      <c r="D42" s="75" t="s">
        <v>1</v>
      </c>
      <c r="E42" s="27">
        <f t="shared" si="0"/>
        <v>46221.3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13</v>
      </c>
      <c r="B43" s="26">
        <v>151.05000000000001</v>
      </c>
      <c r="C43" s="76">
        <v>44347.704756944448</v>
      </c>
      <c r="D43" s="75" t="s">
        <v>1</v>
      </c>
      <c r="E43" s="27">
        <f t="shared" si="0"/>
        <v>1963.65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175</v>
      </c>
      <c r="B44" s="26">
        <v>151.05000000000001</v>
      </c>
      <c r="C44" s="76">
        <v>44347.704756944448</v>
      </c>
      <c r="D44" s="75" t="s">
        <v>1</v>
      </c>
      <c r="E44" s="27">
        <f t="shared" si="0"/>
        <v>26433.750000000004</v>
      </c>
      <c r="F44" s="25"/>
      <c r="G44" s="25"/>
      <c r="H44" s="25"/>
      <c r="I44" s="25"/>
      <c r="J44" s="25"/>
      <c r="K44" s="25"/>
    </row>
    <row r="45" spans="1:11" x14ac:dyDescent="0.25">
      <c r="A45" s="75">
        <v>19</v>
      </c>
      <c r="B45" s="26">
        <v>151.05000000000001</v>
      </c>
      <c r="C45" s="76">
        <v>44347.702673611115</v>
      </c>
      <c r="D45" s="75" t="s">
        <v>1</v>
      </c>
      <c r="E45" s="27">
        <f t="shared" si="0"/>
        <v>2869.9500000000003</v>
      </c>
      <c r="F45" s="25"/>
      <c r="G45" s="25"/>
      <c r="H45" s="25"/>
      <c r="I45" s="25"/>
      <c r="J45" s="25"/>
      <c r="K45" s="25"/>
    </row>
    <row r="46" spans="1:11" x14ac:dyDescent="0.25">
      <c r="A46" s="75">
        <v>8</v>
      </c>
      <c r="B46" s="26">
        <v>151.05000000000001</v>
      </c>
      <c r="C46" s="76">
        <v>44347.702673611115</v>
      </c>
      <c r="D46" s="75" t="s">
        <v>1</v>
      </c>
      <c r="E46" s="27">
        <f t="shared" si="0"/>
        <v>1208.4000000000001</v>
      </c>
      <c r="F46" s="25"/>
      <c r="G46" s="25"/>
      <c r="H46" s="25"/>
      <c r="I46" s="25"/>
      <c r="J46" s="25"/>
      <c r="K46" s="25"/>
    </row>
    <row r="47" spans="1:11" x14ac:dyDescent="0.25">
      <c r="A47" s="75">
        <v>24</v>
      </c>
      <c r="B47" s="26">
        <v>151.05000000000001</v>
      </c>
      <c r="C47" s="76">
        <v>44347.702673611115</v>
      </c>
      <c r="D47" s="75" t="s">
        <v>1</v>
      </c>
      <c r="E47" s="27">
        <f t="shared" si="0"/>
        <v>3625.2000000000003</v>
      </c>
      <c r="F47" s="25"/>
      <c r="G47" s="25"/>
      <c r="H47" s="25"/>
      <c r="I47" s="25"/>
      <c r="J47" s="25"/>
      <c r="K47" s="25"/>
    </row>
    <row r="48" spans="1:11" x14ac:dyDescent="0.25">
      <c r="A48" s="75">
        <v>61</v>
      </c>
      <c r="B48" s="26">
        <v>151.05000000000001</v>
      </c>
      <c r="C48" s="76">
        <v>44347.702673611115</v>
      </c>
      <c r="D48" s="75" t="s">
        <v>1</v>
      </c>
      <c r="E48" s="27">
        <f t="shared" si="0"/>
        <v>9214.0500000000011</v>
      </c>
      <c r="F48" s="25"/>
      <c r="G48" s="25"/>
      <c r="H48" s="25"/>
      <c r="I48" s="25"/>
      <c r="J48" s="25"/>
      <c r="K48" s="25"/>
    </row>
    <row r="49" spans="1:11" x14ac:dyDescent="0.25">
      <c r="A49" s="75">
        <v>19</v>
      </c>
      <c r="B49" s="26">
        <v>151.05000000000001</v>
      </c>
      <c r="C49" s="76">
        <v>44347.702673611115</v>
      </c>
      <c r="D49" s="75" t="s">
        <v>1</v>
      </c>
      <c r="E49" s="27">
        <f t="shared" si="0"/>
        <v>2869.9500000000003</v>
      </c>
      <c r="F49" s="25"/>
      <c r="G49" s="25"/>
      <c r="H49" s="25"/>
      <c r="I49" s="25"/>
      <c r="J49" s="25"/>
      <c r="K49" s="25"/>
    </row>
    <row r="50" spans="1:11" x14ac:dyDescent="0.25">
      <c r="A50" s="75">
        <v>30</v>
      </c>
      <c r="B50" s="26">
        <v>151.05000000000001</v>
      </c>
      <c r="C50" s="76">
        <v>44347.702673611115</v>
      </c>
      <c r="D50" s="75" t="s">
        <v>1</v>
      </c>
      <c r="E50" s="27">
        <f t="shared" si="0"/>
        <v>4531.5</v>
      </c>
      <c r="F50" s="25"/>
      <c r="G50" s="25"/>
      <c r="H50" s="25"/>
      <c r="I50" s="25"/>
      <c r="J50" s="25"/>
      <c r="K50" s="25"/>
    </row>
    <row r="51" spans="1:11" x14ac:dyDescent="0.25">
      <c r="A51" s="75">
        <v>20</v>
      </c>
      <c r="B51" s="26">
        <v>151.05000000000001</v>
      </c>
      <c r="C51" s="76">
        <v>44347.702673611115</v>
      </c>
      <c r="D51" s="75" t="s">
        <v>1</v>
      </c>
      <c r="E51" s="27">
        <f t="shared" si="0"/>
        <v>3021</v>
      </c>
      <c r="F51" s="25"/>
      <c r="G51" s="25"/>
      <c r="H51" s="25"/>
      <c r="I51" s="25"/>
      <c r="J51" s="25"/>
      <c r="K51" s="25"/>
    </row>
    <row r="52" spans="1:11" x14ac:dyDescent="0.25">
      <c r="A52" s="75">
        <v>157</v>
      </c>
      <c r="B52" s="26">
        <v>151.05000000000001</v>
      </c>
      <c r="C52" s="76">
        <v>44347.701550925929</v>
      </c>
      <c r="D52" s="75" t="s">
        <v>1</v>
      </c>
      <c r="E52" s="27">
        <f t="shared" si="0"/>
        <v>23714.850000000002</v>
      </c>
      <c r="F52" s="25"/>
      <c r="G52" s="25"/>
      <c r="H52" s="25"/>
      <c r="I52" s="25"/>
      <c r="J52" s="25"/>
      <c r="K52" s="25"/>
    </row>
    <row r="53" spans="1:11" x14ac:dyDescent="0.25">
      <c r="A53" s="75">
        <v>22</v>
      </c>
      <c r="B53" s="26">
        <v>151.05000000000001</v>
      </c>
      <c r="C53" s="76">
        <v>44347.701550925929</v>
      </c>
      <c r="D53" s="75" t="s">
        <v>1</v>
      </c>
      <c r="E53" s="27">
        <f t="shared" si="0"/>
        <v>3323.1000000000004</v>
      </c>
      <c r="F53" s="25"/>
      <c r="G53" s="25"/>
      <c r="H53" s="25"/>
      <c r="I53" s="25"/>
      <c r="J53" s="25"/>
      <c r="K53" s="25"/>
    </row>
    <row r="54" spans="1:11" x14ac:dyDescent="0.25">
      <c r="A54" s="75">
        <v>22</v>
      </c>
      <c r="B54" s="26">
        <v>151</v>
      </c>
      <c r="C54" s="76">
        <v>44347.699236111112</v>
      </c>
      <c r="D54" s="75" t="s">
        <v>1</v>
      </c>
      <c r="E54" s="27">
        <f t="shared" si="0"/>
        <v>3322</v>
      </c>
      <c r="F54" s="25"/>
      <c r="G54" s="25"/>
      <c r="H54" s="25"/>
      <c r="I54" s="25"/>
      <c r="J54" s="25"/>
      <c r="K54" s="25"/>
    </row>
    <row r="55" spans="1:11" x14ac:dyDescent="0.25">
      <c r="A55" s="75">
        <v>24</v>
      </c>
      <c r="B55" s="26">
        <v>151</v>
      </c>
      <c r="C55" s="76">
        <v>44347.698078703703</v>
      </c>
      <c r="D55" s="75" t="s">
        <v>1</v>
      </c>
      <c r="E55" s="27">
        <f t="shared" si="0"/>
        <v>3624</v>
      </c>
      <c r="F55" s="25"/>
      <c r="G55" s="25"/>
      <c r="H55" s="25"/>
      <c r="I55" s="25"/>
      <c r="J55" s="25"/>
      <c r="K55" s="25"/>
    </row>
    <row r="56" spans="1:11" x14ac:dyDescent="0.25">
      <c r="A56" s="75">
        <v>68</v>
      </c>
      <c r="B56" s="26">
        <v>151</v>
      </c>
      <c r="C56" s="76">
        <v>44347.697870370372</v>
      </c>
      <c r="D56" s="75" t="s">
        <v>1</v>
      </c>
      <c r="E56" s="27">
        <f t="shared" si="0"/>
        <v>10268</v>
      </c>
      <c r="F56" s="25"/>
      <c r="G56" s="25"/>
      <c r="H56" s="25"/>
      <c r="I56" s="25"/>
      <c r="J56" s="25"/>
      <c r="K56" s="25"/>
    </row>
    <row r="57" spans="1:11" x14ac:dyDescent="0.25">
      <c r="A57" s="75">
        <v>2</v>
      </c>
      <c r="B57" s="26">
        <v>151</v>
      </c>
      <c r="C57" s="76">
        <v>44347.697858796295</v>
      </c>
      <c r="D57" s="75" t="s">
        <v>1</v>
      </c>
      <c r="E57" s="27">
        <f t="shared" si="0"/>
        <v>302</v>
      </c>
      <c r="F57" s="25"/>
      <c r="G57" s="25"/>
      <c r="H57" s="25"/>
      <c r="I57" s="25"/>
      <c r="J57" s="25"/>
      <c r="K57" s="25"/>
    </row>
    <row r="58" spans="1:11" x14ac:dyDescent="0.25">
      <c r="A58" s="75">
        <v>84</v>
      </c>
      <c r="B58" s="26">
        <v>151.1</v>
      </c>
      <c r="C58" s="76">
        <v>44347.695740740739</v>
      </c>
      <c r="D58" s="75" t="s">
        <v>1</v>
      </c>
      <c r="E58" s="27">
        <f t="shared" si="0"/>
        <v>12692.4</v>
      </c>
      <c r="F58" s="25"/>
      <c r="G58" s="25"/>
      <c r="H58" s="25"/>
      <c r="I58" s="25"/>
      <c r="J58" s="25"/>
      <c r="K58" s="25"/>
    </row>
    <row r="59" spans="1:11" x14ac:dyDescent="0.25">
      <c r="A59" s="75">
        <v>96</v>
      </c>
      <c r="B59" s="26">
        <v>151.1</v>
      </c>
      <c r="C59" s="76">
        <v>44347.695740740739</v>
      </c>
      <c r="D59" s="75" t="s">
        <v>1</v>
      </c>
      <c r="E59" s="27">
        <f t="shared" si="0"/>
        <v>14505.599999999999</v>
      </c>
      <c r="F59" s="25"/>
      <c r="G59" s="25"/>
      <c r="H59" s="25"/>
      <c r="I59" s="25"/>
      <c r="J59" s="25"/>
      <c r="K59" s="25"/>
    </row>
    <row r="60" spans="1:11" x14ac:dyDescent="0.25">
      <c r="A60" s="75">
        <v>3</v>
      </c>
      <c r="B60" s="26">
        <v>151.15</v>
      </c>
      <c r="C60" s="76">
        <v>44347.693113425928</v>
      </c>
      <c r="D60" s="75" t="s">
        <v>1</v>
      </c>
      <c r="E60" s="27">
        <f t="shared" si="0"/>
        <v>453.45000000000005</v>
      </c>
      <c r="F60" s="25"/>
      <c r="G60" s="25"/>
      <c r="H60" s="25"/>
      <c r="I60" s="25"/>
      <c r="J60" s="25"/>
      <c r="K60" s="25"/>
    </row>
    <row r="61" spans="1:11" x14ac:dyDescent="0.25">
      <c r="A61" s="75">
        <v>150</v>
      </c>
      <c r="B61" s="26">
        <v>151.15</v>
      </c>
      <c r="C61" s="76">
        <v>44347.693113425928</v>
      </c>
      <c r="D61" s="75" t="s">
        <v>1</v>
      </c>
      <c r="E61" s="27">
        <f t="shared" si="0"/>
        <v>22672.5</v>
      </c>
      <c r="F61" s="25"/>
      <c r="G61" s="25"/>
      <c r="H61" s="25"/>
      <c r="I61" s="25"/>
      <c r="J61" s="25"/>
      <c r="K61" s="25"/>
    </row>
    <row r="62" spans="1:11" x14ac:dyDescent="0.25">
      <c r="A62" s="75">
        <v>16</v>
      </c>
      <c r="B62" s="26">
        <v>151.15</v>
      </c>
      <c r="C62" s="76">
        <v>44347.692418981482</v>
      </c>
      <c r="D62" s="75" t="s">
        <v>1</v>
      </c>
      <c r="E62" s="27">
        <f t="shared" si="0"/>
        <v>2418.4</v>
      </c>
      <c r="F62" s="25"/>
      <c r="G62" s="25"/>
      <c r="H62" s="25"/>
      <c r="I62" s="25"/>
      <c r="J62" s="25"/>
      <c r="K62" s="25"/>
    </row>
    <row r="63" spans="1:11" x14ac:dyDescent="0.25">
      <c r="A63" s="75">
        <v>17</v>
      </c>
      <c r="B63" s="26">
        <v>151.19999999999999</v>
      </c>
      <c r="C63" s="76">
        <v>44347.692418981482</v>
      </c>
      <c r="D63" s="75" t="s">
        <v>1</v>
      </c>
      <c r="E63" s="27">
        <f t="shared" si="0"/>
        <v>2570.3999999999996</v>
      </c>
      <c r="F63" s="25"/>
      <c r="G63" s="25"/>
      <c r="H63" s="25"/>
      <c r="I63" s="25"/>
      <c r="J63" s="25"/>
      <c r="K63" s="25"/>
    </row>
    <row r="64" spans="1:11" x14ac:dyDescent="0.25">
      <c r="A64" s="75">
        <v>20</v>
      </c>
      <c r="B64" s="26">
        <v>151.19999999999999</v>
      </c>
      <c r="C64" s="76">
        <v>44347.692418981482</v>
      </c>
      <c r="D64" s="75" t="s">
        <v>1</v>
      </c>
      <c r="E64" s="27">
        <f t="shared" si="0"/>
        <v>3024</v>
      </c>
      <c r="F64" s="25"/>
      <c r="G64" s="25"/>
      <c r="H64" s="25"/>
      <c r="I64" s="25"/>
      <c r="J64" s="25"/>
      <c r="K64" s="25"/>
    </row>
    <row r="65" spans="1:11" x14ac:dyDescent="0.25">
      <c r="A65" s="75">
        <v>22</v>
      </c>
      <c r="B65" s="26">
        <v>151.19999999999999</v>
      </c>
      <c r="C65" s="76">
        <v>44347.692418981482</v>
      </c>
      <c r="D65" s="75" t="s">
        <v>1</v>
      </c>
      <c r="E65" s="27">
        <f t="shared" si="0"/>
        <v>3326.3999999999996</v>
      </c>
      <c r="F65" s="25"/>
      <c r="G65" s="25"/>
      <c r="H65" s="25"/>
      <c r="I65" s="25"/>
      <c r="J65" s="25"/>
      <c r="K65" s="25"/>
    </row>
    <row r="66" spans="1:11" x14ac:dyDescent="0.25">
      <c r="A66" s="75">
        <v>40</v>
      </c>
      <c r="B66" s="26">
        <v>151.19999999999999</v>
      </c>
      <c r="C66" s="76">
        <v>44347.692418981482</v>
      </c>
      <c r="D66" s="75" t="s">
        <v>1</v>
      </c>
      <c r="E66" s="27">
        <f t="shared" si="0"/>
        <v>6048</v>
      </c>
      <c r="F66" s="25"/>
      <c r="G66" s="25"/>
      <c r="H66" s="25"/>
      <c r="I66" s="25"/>
      <c r="J66" s="25"/>
      <c r="K66" s="25"/>
    </row>
    <row r="67" spans="1:11" x14ac:dyDescent="0.25">
      <c r="A67" s="75">
        <v>90</v>
      </c>
      <c r="B67" s="26">
        <v>151.19999999999999</v>
      </c>
      <c r="C67" s="76">
        <v>44347.692418981482</v>
      </c>
      <c r="D67" s="75" t="s">
        <v>1</v>
      </c>
      <c r="E67" s="27">
        <f t="shared" ref="E67:E130" si="2">A67*B67</f>
        <v>13607.999999999998</v>
      </c>
      <c r="F67" s="25"/>
      <c r="G67" s="25"/>
      <c r="H67" s="25"/>
      <c r="I67" s="25"/>
      <c r="J67" s="25"/>
      <c r="K67" s="25"/>
    </row>
    <row r="68" spans="1:11" x14ac:dyDescent="0.25">
      <c r="A68" s="75">
        <v>131</v>
      </c>
      <c r="B68" s="26">
        <v>151.15</v>
      </c>
      <c r="C68" s="76">
        <v>44347.687997685185</v>
      </c>
      <c r="D68" s="75" t="s">
        <v>1</v>
      </c>
      <c r="E68" s="27">
        <f t="shared" si="2"/>
        <v>19800.650000000001</v>
      </c>
      <c r="F68" s="25"/>
      <c r="G68" s="25"/>
      <c r="H68" s="25"/>
      <c r="I68" s="25"/>
      <c r="J68" s="25"/>
      <c r="K68" s="25"/>
    </row>
    <row r="69" spans="1:11" x14ac:dyDescent="0.25">
      <c r="A69" s="75">
        <v>40</v>
      </c>
      <c r="B69" s="26">
        <v>151.15</v>
      </c>
      <c r="C69" s="76">
        <v>44347.687997685185</v>
      </c>
      <c r="D69" s="75" t="s">
        <v>1</v>
      </c>
      <c r="E69" s="27">
        <f t="shared" si="2"/>
        <v>6046</v>
      </c>
      <c r="F69" s="25"/>
      <c r="G69" s="25"/>
      <c r="H69" s="25"/>
      <c r="I69" s="25"/>
      <c r="J69" s="25"/>
      <c r="K69" s="25"/>
    </row>
    <row r="70" spans="1:11" x14ac:dyDescent="0.25">
      <c r="A70" s="75">
        <v>4</v>
      </c>
      <c r="B70" s="26">
        <v>151.15</v>
      </c>
      <c r="C70" s="76">
        <v>44347.687997685185</v>
      </c>
      <c r="D70" s="75" t="s">
        <v>1</v>
      </c>
      <c r="E70" s="27">
        <f t="shared" si="2"/>
        <v>604.6</v>
      </c>
      <c r="F70" s="25"/>
      <c r="G70" s="25"/>
      <c r="H70" s="25"/>
      <c r="I70" s="25"/>
      <c r="J70" s="25"/>
      <c r="K70" s="25"/>
    </row>
    <row r="71" spans="1:11" x14ac:dyDescent="0.25">
      <c r="A71" s="75">
        <v>195</v>
      </c>
      <c r="B71" s="26">
        <v>151.15</v>
      </c>
      <c r="C71" s="76">
        <v>44347.676180555558</v>
      </c>
      <c r="D71" s="75" t="s">
        <v>1</v>
      </c>
      <c r="E71" s="27">
        <f t="shared" si="2"/>
        <v>29474.25</v>
      </c>
      <c r="F71" s="25"/>
      <c r="G71" s="25"/>
      <c r="H71" s="25"/>
      <c r="I71" s="25"/>
      <c r="J71" s="25"/>
      <c r="K71" s="25"/>
    </row>
    <row r="72" spans="1:11" x14ac:dyDescent="0.25">
      <c r="A72" s="75">
        <v>204</v>
      </c>
      <c r="B72" s="26">
        <v>151.25</v>
      </c>
      <c r="C72" s="76">
        <v>44347.674386574072</v>
      </c>
      <c r="D72" s="75" t="s">
        <v>1</v>
      </c>
      <c r="E72" s="27">
        <f t="shared" si="2"/>
        <v>30855</v>
      </c>
      <c r="F72" s="25"/>
      <c r="G72" s="25"/>
      <c r="H72" s="25"/>
      <c r="I72" s="25"/>
      <c r="J72" s="25"/>
      <c r="K72" s="25"/>
    </row>
    <row r="73" spans="1:11" x14ac:dyDescent="0.25">
      <c r="A73" s="75">
        <v>205</v>
      </c>
      <c r="B73" s="26">
        <v>151.25</v>
      </c>
      <c r="C73" s="76">
        <v>44347.674386574072</v>
      </c>
      <c r="D73" s="75" t="s">
        <v>1</v>
      </c>
      <c r="E73" s="27">
        <f t="shared" si="2"/>
        <v>31006.25</v>
      </c>
      <c r="F73" s="25"/>
      <c r="G73" s="25"/>
      <c r="H73" s="25"/>
      <c r="I73" s="25"/>
      <c r="J73" s="25"/>
      <c r="K73" s="25"/>
    </row>
    <row r="74" spans="1:11" x14ac:dyDescent="0.25">
      <c r="A74" s="75">
        <v>269</v>
      </c>
      <c r="B74" s="26">
        <v>151.05000000000001</v>
      </c>
      <c r="C74" s="76">
        <v>44347.670312499999</v>
      </c>
      <c r="D74" s="75" t="s">
        <v>1</v>
      </c>
      <c r="E74" s="27">
        <f t="shared" si="2"/>
        <v>40632.450000000004</v>
      </c>
      <c r="F74" s="25"/>
      <c r="G74" s="25"/>
      <c r="H74" s="25"/>
      <c r="I74" s="25"/>
      <c r="J74" s="25"/>
      <c r="K74" s="25"/>
    </row>
    <row r="75" spans="1:11" x14ac:dyDescent="0.25">
      <c r="A75" s="75">
        <v>5</v>
      </c>
      <c r="B75" s="26">
        <v>151.05000000000001</v>
      </c>
      <c r="C75" s="76">
        <v>44347.670312499999</v>
      </c>
      <c r="D75" s="75" t="s">
        <v>1</v>
      </c>
      <c r="E75" s="27">
        <f t="shared" si="2"/>
        <v>755.25</v>
      </c>
      <c r="F75" s="25"/>
      <c r="G75" s="25"/>
      <c r="H75" s="25"/>
      <c r="I75" s="25"/>
      <c r="J75" s="25"/>
      <c r="K75" s="25"/>
    </row>
    <row r="76" spans="1:11" x14ac:dyDescent="0.25">
      <c r="A76" s="75">
        <v>65</v>
      </c>
      <c r="B76" s="26">
        <v>151.05000000000001</v>
      </c>
      <c r="C76" s="76">
        <v>44347.670312499999</v>
      </c>
      <c r="D76" s="75" t="s">
        <v>1</v>
      </c>
      <c r="E76" s="27">
        <f t="shared" si="2"/>
        <v>9818.25</v>
      </c>
      <c r="F76" s="25"/>
      <c r="G76" s="25"/>
      <c r="H76" s="25"/>
      <c r="I76" s="25"/>
      <c r="J76" s="25"/>
      <c r="K76" s="25"/>
    </row>
    <row r="77" spans="1:11" x14ac:dyDescent="0.25">
      <c r="A77" s="75">
        <v>39</v>
      </c>
      <c r="B77" s="26">
        <v>151.05000000000001</v>
      </c>
      <c r="C77" s="76">
        <v>44347.670312499999</v>
      </c>
      <c r="D77" s="75" t="s">
        <v>1</v>
      </c>
      <c r="E77" s="27">
        <f t="shared" si="2"/>
        <v>5890.9500000000007</v>
      </c>
      <c r="F77" s="25"/>
      <c r="G77" s="25"/>
      <c r="H77" s="25"/>
      <c r="I77" s="25"/>
      <c r="J77" s="25"/>
      <c r="K77" s="25"/>
    </row>
    <row r="78" spans="1:11" x14ac:dyDescent="0.25">
      <c r="A78" s="75">
        <v>7</v>
      </c>
      <c r="B78" s="26">
        <v>151.05000000000001</v>
      </c>
      <c r="C78" s="76">
        <v>44347.670312499999</v>
      </c>
      <c r="D78" s="75" t="s">
        <v>1</v>
      </c>
      <c r="E78" s="27">
        <f t="shared" si="2"/>
        <v>1057.3500000000001</v>
      </c>
      <c r="F78" s="25"/>
      <c r="G78" s="25"/>
      <c r="H78" s="25"/>
      <c r="I78" s="25"/>
      <c r="J78" s="25"/>
      <c r="K78" s="25"/>
    </row>
    <row r="79" spans="1:11" x14ac:dyDescent="0.25">
      <c r="A79" s="75">
        <v>24</v>
      </c>
      <c r="B79" s="26">
        <v>151.05000000000001</v>
      </c>
      <c r="C79" s="76">
        <v>44347.670312499999</v>
      </c>
      <c r="D79" s="75" t="s">
        <v>1</v>
      </c>
      <c r="E79" s="27">
        <f t="shared" si="2"/>
        <v>3625.2000000000003</v>
      </c>
      <c r="F79" s="25"/>
      <c r="G79" s="25"/>
      <c r="H79" s="25"/>
      <c r="I79" s="25"/>
      <c r="J79" s="25"/>
      <c r="K79" s="25"/>
    </row>
    <row r="80" spans="1:11" x14ac:dyDescent="0.25">
      <c r="A80" s="75">
        <v>51</v>
      </c>
      <c r="B80" s="26">
        <v>151.05000000000001</v>
      </c>
      <c r="C80" s="76">
        <v>44347.670312499999</v>
      </c>
      <c r="D80" s="75" t="s">
        <v>1</v>
      </c>
      <c r="E80" s="27">
        <f t="shared" si="2"/>
        <v>7703.55</v>
      </c>
      <c r="F80" s="25"/>
      <c r="G80" s="25"/>
      <c r="H80" s="25"/>
      <c r="I80" s="25"/>
      <c r="J80" s="25"/>
      <c r="K80" s="25"/>
    </row>
    <row r="81" spans="1:11" x14ac:dyDescent="0.25">
      <c r="A81" s="75">
        <v>40</v>
      </c>
      <c r="B81" s="26">
        <v>151.05000000000001</v>
      </c>
      <c r="C81" s="76">
        <v>44347.670312499999</v>
      </c>
      <c r="D81" s="75" t="s">
        <v>1</v>
      </c>
      <c r="E81" s="27">
        <f t="shared" si="2"/>
        <v>6042</v>
      </c>
      <c r="F81" s="25"/>
      <c r="G81" s="25"/>
      <c r="H81" s="25"/>
      <c r="I81" s="25"/>
      <c r="J81" s="25"/>
      <c r="K81" s="25"/>
    </row>
    <row r="82" spans="1:11" x14ac:dyDescent="0.25">
      <c r="A82" s="75">
        <v>4</v>
      </c>
      <c r="B82" s="26">
        <v>151.1</v>
      </c>
      <c r="C82" s="76">
        <v>44347.66946759259</v>
      </c>
      <c r="D82" s="75" t="s">
        <v>1</v>
      </c>
      <c r="E82" s="27">
        <f t="shared" si="2"/>
        <v>604.4</v>
      </c>
      <c r="F82" s="25"/>
      <c r="G82" s="25"/>
      <c r="H82" s="25"/>
      <c r="I82" s="25"/>
      <c r="J82" s="25"/>
      <c r="K82" s="25"/>
    </row>
    <row r="83" spans="1:11" x14ac:dyDescent="0.25">
      <c r="A83" s="75">
        <v>35</v>
      </c>
      <c r="B83" s="26">
        <v>151.1</v>
      </c>
      <c r="C83" s="76">
        <v>44347.66946759259</v>
      </c>
      <c r="D83" s="75" t="s">
        <v>1</v>
      </c>
      <c r="E83" s="27">
        <f t="shared" si="2"/>
        <v>5288.5</v>
      </c>
      <c r="F83" s="25"/>
      <c r="G83" s="25"/>
      <c r="H83" s="25"/>
      <c r="I83" s="25"/>
      <c r="J83" s="25"/>
      <c r="K83" s="25"/>
    </row>
    <row r="84" spans="1:11" x14ac:dyDescent="0.25">
      <c r="A84" s="75">
        <v>11</v>
      </c>
      <c r="B84" s="26">
        <v>151.1</v>
      </c>
      <c r="C84" s="76">
        <v>44347.66946759259</v>
      </c>
      <c r="D84" s="75" t="s">
        <v>1</v>
      </c>
      <c r="E84" s="27">
        <f t="shared" si="2"/>
        <v>1662.1</v>
      </c>
      <c r="F84" s="25"/>
      <c r="G84" s="25"/>
      <c r="H84" s="25"/>
      <c r="I84" s="25"/>
      <c r="J84" s="25"/>
      <c r="K84" s="25"/>
    </row>
    <row r="85" spans="1:11" x14ac:dyDescent="0.25">
      <c r="A85" s="75">
        <v>3</v>
      </c>
      <c r="B85" s="26">
        <v>151.1</v>
      </c>
      <c r="C85" s="76">
        <v>44347.66946759259</v>
      </c>
      <c r="D85" s="75" t="s">
        <v>1</v>
      </c>
      <c r="E85" s="27">
        <f t="shared" si="2"/>
        <v>453.29999999999995</v>
      </c>
      <c r="F85" s="25"/>
      <c r="G85" s="25"/>
      <c r="H85" s="25"/>
      <c r="I85" s="25"/>
      <c r="J85" s="25"/>
      <c r="K85" s="25"/>
    </row>
    <row r="86" spans="1:11" x14ac:dyDescent="0.25">
      <c r="A86" s="75">
        <v>2</v>
      </c>
      <c r="B86" s="26">
        <v>151.1</v>
      </c>
      <c r="C86" s="76">
        <v>44347.66946759259</v>
      </c>
      <c r="D86" s="75" t="s">
        <v>1</v>
      </c>
      <c r="E86" s="27">
        <f t="shared" si="2"/>
        <v>302.2</v>
      </c>
      <c r="F86" s="25"/>
      <c r="G86" s="25"/>
      <c r="H86" s="25"/>
      <c r="I86" s="25"/>
      <c r="J86" s="25"/>
      <c r="K86" s="25"/>
    </row>
    <row r="87" spans="1:11" x14ac:dyDescent="0.25">
      <c r="A87" s="75">
        <v>20</v>
      </c>
      <c r="B87" s="26">
        <v>151.1</v>
      </c>
      <c r="C87" s="76">
        <v>44347.669247685182</v>
      </c>
      <c r="D87" s="75" t="s">
        <v>1</v>
      </c>
      <c r="E87" s="27">
        <f t="shared" si="2"/>
        <v>3022</v>
      </c>
      <c r="F87" s="25"/>
      <c r="G87" s="25"/>
      <c r="H87" s="25"/>
      <c r="I87" s="25"/>
      <c r="J87" s="25"/>
      <c r="K87" s="25"/>
    </row>
    <row r="88" spans="1:11" x14ac:dyDescent="0.25">
      <c r="A88" s="75">
        <v>35</v>
      </c>
      <c r="B88" s="26">
        <v>151.1</v>
      </c>
      <c r="C88" s="76">
        <v>44347.669247685182</v>
      </c>
      <c r="D88" s="75" t="s">
        <v>1</v>
      </c>
      <c r="E88" s="27">
        <f t="shared" si="2"/>
        <v>5288.5</v>
      </c>
      <c r="F88" s="25"/>
      <c r="G88" s="25"/>
      <c r="H88" s="25"/>
      <c r="I88" s="25"/>
      <c r="J88" s="25"/>
      <c r="K88" s="25"/>
    </row>
    <row r="89" spans="1:11" x14ac:dyDescent="0.25">
      <c r="A89" s="75">
        <v>40</v>
      </c>
      <c r="B89" s="26">
        <v>151.1</v>
      </c>
      <c r="C89" s="76">
        <v>44347.669247685182</v>
      </c>
      <c r="D89" s="75" t="s">
        <v>1</v>
      </c>
      <c r="E89" s="27">
        <f t="shared" si="2"/>
        <v>6044</v>
      </c>
      <c r="F89" s="25"/>
      <c r="G89" s="25"/>
      <c r="H89" s="25"/>
      <c r="I89" s="25"/>
      <c r="J89" s="25"/>
      <c r="K89" s="25"/>
    </row>
    <row r="90" spans="1:11" x14ac:dyDescent="0.25">
      <c r="A90" s="75">
        <v>17</v>
      </c>
      <c r="B90" s="26">
        <v>151.1</v>
      </c>
      <c r="C90" s="76">
        <v>44347.669247685182</v>
      </c>
      <c r="D90" s="75" t="s">
        <v>1</v>
      </c>
      <c r="E90" s="27">
        <f t="shared" si="2"/>
        <v>2568.6999999999998</v>
      </c>
      <c r="F90" s="25"/>
      <c r="G90" s="25"/>
      <c r="H90" s="25"/>
      <c r="I90" s="25"/>
      <c r="J90" s="25"/>
      <c r="K90" s="25"/>
    </row>
    <row r="91" spans="1:11" x14ac:dyDescent="0.25">
      <c r="A91" s="75">
        <v>18</v>
      </c>
      <c r="B91" s="26">
        <v>151.1</v>
      </c>
      <c r="C91" s="76">
        <v>44347.669247685182</v>
      </c>
      <c r="D91" s="75" t="s">
        <v>1</v>
      </c>
      <c r="E91" s="27">
        <f t="shared" si="2"/>
        <v>2719.7999999999997</v>
      </c>
      <c r="F91" s="25"/>
      <c r="G91" s="25"/>
      <c r="H91" s="25"/>
      <c r="I91" s="25"/>
      <c r="J91" s="25"/>
      <c r="K91" s="25"/>
    </row>
    <row r="92" spans="1:11" x14ac:dyDescent="0.25">
      <c r="A92" s="75">
        <v>22</v>
      </c>
      <c r="B92" s="26">
        <v>151.1</v>
      </c>
      <c r="C92" s="76">
        <v>44347.669247685182</v>
      </c>
      <c r="D92" s="75" t="s">
        <v>1</v>
      </c>
      <c r="E92" s="27">
        <f t="shared" si="2"/>
        <v>3324.2</v>
      </c>
      <c r="F92" s="25"/>
      <c r="G92" s="25"/>
      <c r="H92" s="25"/>
      <c r="I92" s="25"/>
      <c r="J92" s="25"/>
      <c r="K92" s="25"/>
    </row>
    <row r="93" spans="1:11" x14ac:dyDescent="0.25">
      <c r="A93" s="75">
        <v>60</v>
      </c>
      <c r="B93" s="26">
        <v>151.1</v>
      </c>
      <c r="C93" s="76">
        <v>44347.669247685182</v>
      </c>
      <c r="D93" s="75" t="s">
        <v>1</v>
      </c>
      <c r="E93" s="27">
        <f t="shared" si="2"/>
        <v>9066</v>
      </c>
      <c r="F93" s="25"/>
      <c r="G93" s="25"/>
      <c r="H93" s="25"/>
      <c r="I93" s="25"/>
      <c r="J93" s="25"/>
      <c r="K93" s="25"/>
    </row>
    <row r="94" spans="1:11" x14ac:dyDescent="0.25">
      <c r="A94" s="75">
        <v>100</v>
      </c>
      <c r="B94" s="26">
        <v>151.1</v>
      </c>
      <c r="C94" s="76">
        <v>44347.669247685182</v>
      </c>
      <c r="D94" s="75" t="s">
        <v>1</v>
      </c>
      <c r="E94" s="27">
        <f t="shared" si="2"/>
        <v>15110</v>
      </c>
      <c r="F94" s="25"/>
      <c r="G94" s="25"/>
      <c r="H94" s="25"/>
      <c r="I94" s="25"/>
      <c r="J94" s="25"/>
      <c r="K94" s="25"/>
    </row>
    <row r="95" spans="1:11" x14ac:dyDescent="0.25">
      <c r="A95" s="75">
        <v>206</v>
      </c>
      <c r="B95" s="26">
        <v>151.1</v>
      </c>
      <c r="C95" s="76">
        <v>44347.669247685182</v>
      </c>
      <c r="D95" s="75" t="s">
        <v>1</v>
      </c>
      <c r="E95" s="27">
        <f t="shared" si="2"/>
        <v>31126.6</v>
      </c>
      <c r="F95" s="25"/>
      <c r="G95" s="25"/>
      <c r="H95" s="25"/>
      <c r="I95" s="25"/>
      <c r="J95" s="25"/>
      <c r="K95" s="25"/>
    </row>
    <row r="96" spans="1:11" x14ac:dyDescent="0.25">
      <c r="A96" s="75">
        <v>31</v>
      </c>
      <c r="B96" s="26">
        <v>151.1</v>
      </c>
      <c r="C96" s="76">
        <v>44347.668553240743</v>
      </c>
      <c r="D96" s="75" t="s">
        <v>1</v>
      </c>
      <c r="E96" s="27">
        <f t="shared" si="2"/>
        <v>4684.0999999999995</v>
      </c>
      <c r="F96" s="25"/>
      <c r="G96" s="25"/>
      <c r="H96" s="25"/>
      <c r="I96" s="25"/>
      <c r="J96" s="25"/>
      <c r="K96" s="25"/>
    </row>
    <row r="97" spans="1:11" x14ac:dyDescent="0.25">
      <c r="A97" s="75">
        <v>69</v>
      </c>
      <c r="B97" s="26">
        <v>151.1</v>
      </c>
      <c r="C97" s="76">
        <v>44347.668541666666</v>
      </c>
      <c r="D97" s="75" t="s">
        <v>1</v>
      </c>
      <c r="E97" s="27">
        <f t="shared" si="2"/>
        <v>10425.9</v>
      </c>
      <c r="F97" s="25"/>
      <c r="G97" s="25"/>
      <c r="H97" s="25"/>
      <c r="I97" s="25"/>
      <c r="J97" s="25"/>
      <c r="K97" s="25"/>
    </row>
    <row r="98" spans="1:11" x14ac:dyDescent="0.25">
      <c r="A98" s="75">
        <v>17</v>
      </c>
      <c r="B98" s="26">
        <v>151.1</v>
      </c>
      <c r="C98" s="76">
        <v>44347.668541666666</v>
      </c>
      <c r="D98" s="75" t="s">
        <v>1</v>
      </c>
      <c r="E98" s="27">
        <f t="shared" si="2"/>
        <v>2568.6999999999998</v>
      </c>
      <c r="F98" s="25"/>
      <c r="G98" s="25"/>
      <c r="H98" s="25"/>
      <c r="I98" s="25"/>
      <c r="J98" s="25"/>
      <c r="K98" s="25"/>
    </row>
    <row r="99" spans="1:11" x14ac:dyDescent="0.25">
      <c r="A99" s="75">
        <v>88</v>
      </c>
      <c r="B99" s="26">
        <v>151.1</v>
      </c>
      <c r="C99" s="76">
        <v>44347.668541666666</v>
      </c>
      <c r="D99" s="75" t="s">
        <v>1</v>
      </c>
      <c r="E99" s="27">
        <f t="shared" si="2"/>
        <v>13296.8</v>
      </c>
      <c r="F99" s="25"/>
      <c r="G99" s="25"/>
      <c r="H99" s="25"/>
      <c r="I99" s="25"/>
      <c r="J99" s="25"/>
      <c r="K99" s="25"/>
    </row>
    <row r="100" spans="1:11" x14ac:dyDescent="0.25">
      <c r="A100" s="75">
        <v>12</v>
      </c>
      <c r="B100" s="26">
        <v>151.1</v>
      </c>
      <c r="C100" s="76">
        <v>44347.668541666666</v>
      </c>
      <c r="D100" s="75" t="s">
        <v>1</v>
      </c>
      <c r="E100" s="27">
        <f t="shared" si="2"/>
        <v>1813.1999999999998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88</v>
      </c>
      <c r="B101" s="26">
        <v>151.1</v>
      </c>
      <c r="C101" s="76">
        <v>44347.668541666666</v>
      </c>
      <c r="D101" s="75" t="s">
        <v>1</v>
      </c>
      <c r="E101" s="27">
        <f t="shared" si="2"/>
        <v>13296.8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12</v>
      </c>
      <c r="B102" s="26">
        <v>151.1</v>
      </c>
      <c r="C102" s="76">
        <v>44347.668541666666</v>
      </c>
      <c r="D102" s="75" t="s">
        <v>1</v>
      </c>
      <c r="E102" s="27">
        <f t="shared" si="2"/>
        <v>1813.1999999999998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64</v>
      </c>
      <c r="B103" s="26">
        <v>151.1</v>
      </c>
      <c r="C103" s="76">
        <v>44347.668541666666</v>
      </c>
      <c r="D103" s="75" t="s">
        <v>1</v>
      </c>
      <c r="E103" s="27">
        <f t="shared" si="2"/>
        <v>9670.4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24</v>
      </c>
      <c r="B104" s="26">
        <v>151.1</v>
      </c>
      <c r="C104" s="76">
        <v>44347.668541666666</v>
      </c>
      <c r="D104" s="75" t="s">
        <v>1</v>
      </c>
      <c r="E104" s="27">
        <f t="shared" si="2"/>
        <v>3626.3999999999996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19</v>
      </c>
      <c r="B105" s="26">
        <v>151.1</v>
      </c>
      <c r="C105" s="76">
        <v>44347.668541666666</v>
      </c>
      <c r="D105" s="75" t="s">
        <v>1</v>
      </c>
      <c r="E105" s="27">
        <f t="shared" si="2"/>
        <v>2870.9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7</v>
      </c>
      <c r="B106" s="26">
        <v>151.1</v>
      </c>
      <c r="C106" s="76">
        <v>44347.668541666666</v>
      </c>
      <c r="D106" s="75" t="s">
        <v>1</v>
      </c>
      <c r="E106" s="27">
        <f t="shared" si="2"/>
        <v>1057.7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39</v>
      </c>
      <c r="B107" s="26">
        <v>151.1</v>
      </c>
      <c r="C107" s="76">
        <v>44347.668541666666</v>
      </c>
      <c r="D107" s="75" t="s">
        <v>1</v>
      </c>
      <c r="E107" s="27">
        <f t="shared" si="2"/>
        <v>5892.9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9</v>
      </c>
      <c r="B108" s="26">
        <v>151.1</v>
      </c>
      <c r="C108" s="76">
        <v>44347.668541666666</v>
      </c>
      <c r="D108" s="75" t="s">
        <v>1</v>
      </c>
      <c r="E108" s="27">
        <f t="shared" si="2"/>
        <v>1359.8999999999999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24</v>
      </c>
      <c r="B109" s="26">
        <v>151.1</v>
      </c>
      <c r="C109" s="76">
        <v>44347.668541666666</v>
      </c>
      <c r="D109" s="75" t="s">
        <v>1</v>
      </c>
      <c r="E109" s="27">
        <f t="shared" si="2"/>
        <v>3626.3999999999996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45</v>
      </c>
      <c r="B110" s="26">
        <v>151.1</v>
      </c>
      <c r="C110" s="76">
        <v>44347.668541666666</v>
      </c>
      <c r="D110" s="75" t="s">
        <v>1</v>
      </c>
      <c r="E110" s="27">
        <f t="shared" si="2"/>
        <v>6799.5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5</v>
      </c>
      <c r="B111" s="26">
        <v>151.1</v>
      </c>
      <c r="C111" s="76">
        <v>44347.668541666666</v>
      </c>
      <c r="D111" s="75" t="s">
        <v>1</v>
      </c>
      <c r="E111" s="27">
        <f t="shared" si="2"/>
        <v>755.5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35</v>
      </c>
      <c r="B112" s="26">
        <v>151.1</v>
      </c>
      <c r="C112" s="76">
        <v>44347.668541666666</v>
      </c>
      <c r="D112" s="75" t="s">
        <v>1</v>
      </c>
      <c r="E112" s="27">
        <f t="shared" si="2"/>
        <v>5288.5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40</v>
      </c>
      <c r="B113" s="26">
        <v>151.1</v>
      </c>
      <c r="C113" s="76">
        <v>44347.668541666666</v>
      </c>
      <c r="D113" s="75" t="s">
        <v>1</v>
      </c>
      <c r="E113" s="27">
        <f t="shared" si="2"/>
        <v>6044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5</v>
      </c>
      <c r="B114" s="26">
        <v>151.1</v>
      </c>
      <c r="C114" s="76">
        <v>44347.668541666666</v>
      </c>
      <c r="D114" s="75" t="s">
        <v>1</v>
      </c>
      <c r="E114" s="27">
        <f t="shared" si="2"/>
        <v>755.5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48</v>
      </c>
      <c r="B115" s="26">
        <v>151.19999999999999</v>
      </c>
      <c r="C115" s="76">
        <v>44347.66715277778</v>
      </c>
      <c r="D115" s="75" t="s">
        <v>1</v>
      </c>
      <c r="E115" s="27">
        <f t="shared" si="2"/>
        <v>7257.5999999999995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4</v>
      </c>
      <c r="B116" s="26">
        <v>151.19999999999999</v>
      </c>
      <c r="C116" s="76">
        <v>44347.66715277778</v>
      </c>
      <c r="D116" s="75" t="s">
        <v>1</v>
      </c>
      <c r="E116" s="27">
        <f t="shared" si="2"/>
        <v>604.79999999999995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120</v>
      </c>
      <c r="B117" s="26">
        <v>151.19999999999999</v>
      </c>
      <c r="C117" s="76">
        <v>44347.66715277778</v>
      </c>
      <c r="D117" s="75" t="s">
        <v>1</v>
      </c>
      <c r="E117" s="27">
        <f t="shared" si="2"/>
        <v>18144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120</v>
      </c>
      <c r="B118" s="26">
        <v>151.19999999999999</v>
      </c>
      <c r="C118" s="76">
        <v>44347.66715277778</v>
      </c>
      <c r="D118" s="75" t="s">
        <v>1</v>
      </c>
      <c r="E118" s="27">
        <f t="shared" si="2"/>
        <v>18144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7</v>
      </c>
      <c r="B119" s="26">
        <v>151.19999999999999</v>
      </c>
      <c r="C119" s="76">
        <v>44347.66715277778</v>
      </c>
      <c r="D119" s="75" t="s">
        <v>1</v>
      </c>
      <c r="E119" s="27">
        <f t="shared" si="2"/>
        <v>1058.3999999999999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41</v>
      </c>
      <c r="B120" s="26">
        <v>151.19999999999999</v>
      </c>
      <c r="C120" s="76">
        <v>44347.66715277778</v>
      </c>
      <c r="D120" s="75" t="s">
        <v>1</v>
      </c>
      <c r="E120" s="27">
        <f t="shared" si="2"/>
        <v>6199.2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56</v>
      </c>
      <c r="B121" s="26">
        <v>151.19999999999999</v>
      </c>
      <c r="C121" s="76">
        <v>44347.66715277778</v>
      </c>
      <c r="D121" s="75" t="s">
        <v>1</v>
      </c>
      <c r="E121" s="27">
        <f t="shared" si="2"/>
        <v>8467.1999999999989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22</v>
      </c>
      <c r="B122" s="26">
        <v>151.19999999999999</v>
      </c>
      <c r="C122" s="76">
        <v>44347.66715277778</v>
      </c>
      <c r="D122" s="75" t="s">
        <v>1</v>
      </c>
      <c r="E122" s="27">
        <f t="shared" si="2"/>
        <v>3326.3999999999996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34</v>
      </c>
      <c r="B123" s="26">
        <v>151.19999999999999</v>
      </c>
      <c r="C123" s="76">
        <v>44347.66715277778</v>
      </c>
      <c r="D123" s="75" t="s">
        <v>1</v>
      </c>
      <c r="E123" s="27">
        <f t="shared" si="2"/>
        <v>5140.7999999999993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8</v>
      </c>
      <c r="B124" s="26">
        <v>151.19999999999999</v>
      </c>
      <c r="C124" s="76">
        <v>44347.66715277778</v>
      </c>
      <c r="D124" s="75" t="s">
        <v>1</v>
      </c>
      <c r="E124" s="27">
        <f t="shared" si="2"/>
        <v>1209.5999999999999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40</v>
      </c>
      <c r="B125" s="26">
        <v>151.19999999999999</v>
      </c>
      <c r="C125" s="76">
        <v>44347.66715277778</v>
      </c>
      <c r="D125" s="75" t="s">
        <v>1</v>
      </c>
      <c r="E125" s="27">
        <f t="shared" si="2"/>
        <v>6048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62</v>
      </c>
      <c r="B126" s="26">
        <v>151.19999999999999</v>
      </c>
      <c r="C126" s="76">
        <v>44347.666666666664</v>
      </c>
      <c r="D126" s="75" t="s">
        <v>1</v>
      </c>
      <c r="E126" s="27">
        <f t="shared" si="2"/>
        <v>9374.4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66</v>
      </c>
      <c r="B127" s="26">
        <v>151.19999999999999</v>
      </c>
      <c r="C127" s="76">
        <v>44347.666666666664</v>
      </c>
      <c r="D127" s="75" t="s">
        <v>1</v>
      </c>
      <c r="E127" s="27">
        <f t="shared" si="2"/>
        <v>9979.1999999999989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39</v>
      </c>
      <c r="B128" s="26">
        <v>151.19999999999999</v>
      </c>
      <c r="C128" s="76">
        <v>44347.666666666664</v>
      </c>
      <c r="D128" s="75" t="s">
        <v>1</v>
      </c>
      <c r="E128" s="27">
        <f t="shared" si="2"/>
        <v>5896.7999999999993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181</v>
      </c>
      <c r="B129" s="26">
        <v>151.25</v>
      </c>
      <c r="C129" s="76">
        <v>44347.666655092595</v>
      </c>
      <c r="D129" s="75" t="s">
        <v>1</v>
      </c>
      <c r="E129" s="27">
        <f t="shared" si="2"/>
        <v>27376.25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22</v>
      </c>
      <c r="B130" s="26">
        <v>151.1</v>
      </c>
      <c r="C130" s="76">
        <v>44347.664513888885</v>
      </c>
      <c r="D130" s="75" t="s">
        <v>1</v>
      </c>
      <c r="E130" s="27">
        <f t="shared" si="2"/>
        <v>3324.2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10</v>
      </c>
      <c r="B131" s="26">
        <v>151.1</v>
      </c>
      <c r="C131" s="76">
        <v>44347.664293981485</v>
      </c>
      <c r="D131" s="75" t="s">
        <v>1</v>
      </c>
      <c r="E131" s="27">
        <f t="shared" ref="E131:E194" si="3">A131*B131</f>
        <v>1511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23</v>
      </c>
      <c r="B132" s="26">
        <v>151.1</v>
      </c>
      <c r="C132" s="76">
        <v>44347.663356481484</v>
      </c>
      <c r="D132" s="75" t="s">
        <v>1</v>
      </c>
      <c r="E132" s="27">
        <f t="shared" si="3"/>
        <v>3475.2999999999997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115</v>
      </c>
      <c r="B133" s="26">
        <v>151.15</v>
      </c>
      <c r="C133" s="76">
        <v>44347.656412037039</v>
      </c>
      <c r="D133" s="75" t="s">
        <v>1</v>
      </c>
      <c r="E133" s="27">
        <f t="shared" si="3"/>
        <v>17382.25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23</v>
      </c>
      <c r="B134" s="26">
        <v>151.15</v>
      </c>
      <c r="C134" s="76">
        <v>44347.656412037039</v>
      </c>
      <c r="D134" s="75" t="s">
        <v>1</v>
      </c>
      <c r="E134" s="27">
        <f t="shared" si="3"/>
        <v>3476.4500000000003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15</v>
      </c>
      <c r="B135" s="26">
        <v>151.15</v>
      </c>
      <c r="C135" s="76">
        <v>44347.656192129631</v>
      </c>
      <c r="D135" s="75" t="s">
        <v>1</v>
      </c>
      <c r="E135" s="27">
        <f t="shared" si="3"/>
        <v>2267.25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24</v>
      </c>
      <c r="B136" s="26">
        <v>151.15</v>
      </c>
      <c r="C136" s="76">
        <v>44347.656064814815</v>
      </c>
      <c r="D136" s="75" t="s">
        <v>1</v>
      </c>
      <c r="E136" s="27">
        <f t="shared" si="3"/>
        <v>3627.6000000000004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13</v>
      </c>
      <c r="B137" s="26">
        <v>151.15</v>
      </c>
      <c r="C137" s="76">
        <v>44347.655972222223</v>
      </c>
      <c r="D137" s="75" t="s">
        <v>1</v>
      </c>
      <c r="E137" s="27">
        <f t="shared" si="3"/>
        <v>1964.95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8</v>
      </c>
      <c r="B138" s="26">
        <v>151.15</v>
      </c>
      <c r="C138" s="76">
        <v>44347.654791666668</v>
      </c>
      <c r="D138" s="75" t="s">
        <v>1</v>
      </c>
      <c r="E138" s="27">
        <f t="shared" si="3"/>
        <v>1209.2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174</v>
      </c>
      <c r="B139" s="26">
        <v>151.19999999999999</v>
      </c>
      <c r="C139" s="76">
        <v>44347.652372685188</v>
      </c>
      <c r="D139" s="75" t="s">
        <v>1</v>
      </c>
      <c r="E139" s="27">
        <f t="shared" si="3"/>
        <v>26308.799999999999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148</v>
      </c>
      <c r="B140" s="26">
        <v>151.25</v>
      </c>
      <c r="C140" s="76">
        <v>44347.641226851854</v>
      </c>
      <c r="D140" s="75" t="s">
        <v>1</v>
      </c>
      <c r="E140" s="27">
        <f t="shared" si="3"/>
        <v>22385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27</v>
      </c>
      <c r="B141" s="26">
        <v>151.25</v>
      </c>
      <c r="C141" s="76">
        <v>44347.641076388885</v>
      </c>
      <c r="D141" s="75" t="s">
        <v>1</v>
      </c>
      <c r="E141" s="27">
        <f t="shared" si="3"/>
        <v>4083.75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56</v>
      </c>
      <c r="B142" s="26">
        <v>151.25</v>
      </c>
      <c r="C142" s="76">
        <v>44347.639687499999</v>
      </c>
      <c r="D142" s="75" t="s">
        <v>1</v>
      </c>
      <c r="E142" s="27">
        <f t="shared" si="3"/>
        <v>8470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</v>
      </c>
      <c r="B143" s="26">
        <v>151.25</v>
      </c>
      <c r="C143" s="76">
        <v>44347.639687499999</v>
      </c>
      <c r="D143" s="75" t="s">
        <v>1</v>
      </c>
      <c r="E143" s="27">
        <f t="shared" si="3"/>
        <v>151.25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15</v>
      </c>
      <c r="B144" s="26">
        <v>151.25</v>
      </c>
      <c r="C144" s="76">
        <v>44347.639687499999</v>
      </c>
      <c r="D144" s="75" t="s">
        <v>1</v>
      </c>
      <c r="E144" s="27">
        <f t="shared" si="3"/>
        <v>2268.75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21</v>
      </c>
      <c r="B145" s="26">
        <v>151.25</v>
      </c>
      <c r="C145" s="76">
        <v>44347.639687499999</v>
      </c>
      <c r="D145" s="75" t="s">
        <v>1</v>
      </c>
      <c r="E145" s="27">
        <f t="shared" si="3"/>
        <v>3176.25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35</v>
      </c>
      <c r="B146" s="26">
        <v>151.25</v>
      </c>
      <c r="C146" s="76">
        <v>44347.639687499999</v>
      </c>
      <c r="D146" s="75" t="s">
        <v>1</v>
      </c>
      <c r="E146" s="27">
        <f t="shared" si="3"/>
        <v>5293.75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70</v>
      </c>
      <c r="B147" s="26">
        <v>151.25</v>
      </c>
      <c r="C147" s="76">
        <v>44347.639687499999</v>
      </c>
      <c r="D147" s="75" t="s">
        <v>1</v>
      </c>
      <c r="E147" s="27">
        <f t="shared" si="3"/>
        <v>10587.5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70</v>
      </c>
      <c r="B148" s="26">
        <v>151.25</v>
      </c>
      <c r="C148" s="76">
        <v>44347.639687499999</v>
      </c>
      <c r="D148" s="75" t="s">
        <v>1</v>
      </c>
      <c r="E148" s="27">
        <f t="shared" si="3"/>
        <v>10587.5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141</v>
      </c>
      <c r="B149" s="26">
        <v>151.25</v>
      </c>
      <c r="C149" s="76">
        <v>44347.639687499999</v>
      </c>
      <c r="D149" s="75" t="s">
        <v>1</v>
      </c>
      <c r="E149" s="27">
        <f t="shared" si="3"/>
        <v>21326.25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70</v>
      </c>
      <c r="B150" s="26">
        <v>151.25</v>
      </c>
      <c r="C150" s="76">
        <v>44347.639687499999</v>
      </c>
      <c r="D150" s="75" t="s">
        <v>1</v>
      </c>
      <c r="E150" s="27">
        <f t="shared" si="3"/>
        <v>10587.5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141</v>
      </c>
      <c r="B151" s="26">
        <v>151.25</v>
      </c>
      <c r="C151" s="76">
        <v>44347.639687499999</v>
      </c>
      <c r="D151" s="75" t="s">
        <v>1</v>
      </c>
      <c r="E151" s="27">
        <f t="shared" si="3"/>
        <v>21326.25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16</v>
      </c>
      <c r="B152" s="26">
        <v>151.25</v>
      </c>
      <c r="C152" s="76">
        <v>44347.639687499999</v>
      </c>
      <c r="D152" s="75" t="s">
        <v>1</v>
      </c>
      <c r="E152" s="27">
        <f t="shared" si="3"/>
        <v>2420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118</v>
      </c>
      <c r="B153" s="26">
        <v>151.25</v>
      </c>
      <c r="C153" s="76">
        <v>44347.639687499999</v>
      </c>
      <c r="D153" s="75" t="s">
        <v>1</v>
      </c>
      <c r="E153" s="27">
        <f t="shared" si="3"/>
        <v>17847.5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23</v>
      </c>
      <c r="B154" s="26">
        <v>151.25</v>
      </c>
      <c r="C154" s="76">
        <v>44347.639687499999</v>
      </c>
      <c r="D154" s="75" t="s">
        <v>1</v>
      </c>
      <c r="E154" s="27">
        <f t="shared" si="3"/>
        <v>3478.75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47</v>
      </c>
      <c r="B155" s="26">
        <v>151.25</v>
      </c>
      <c r="C155" s="76">
        <v>44347.638182870367</v>
      </c>
      <c r="D155" s="75" t="s">
        <v>1</v>
      </c>
      <c r="E155" s="27">
        <f t="shared" si="3"/>
        <v>7108.75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94</v>
      </c>
      <c r="B156" s="26">
        <v>151.25</v>
      </c>
      <c r="C156" s="76">
        <v>44347.638182870367</v>
      </c>
      <c r="D156" s="75" t="s">
        <v>1</v>
      </c>
      <c r="E156" s="27">
        <f t="shared" si="3"/>
        <v>14217.5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81</v>
      </c>
      <c r="B157" s="26">
        <v>151.25</v>
      </c>
      <c r="C157" s="76">
        <v>44347.638182870367</v>
      </c>
      <c r="D157" s="75" t="s">
        <v>1</v>
      </c>
      <c r="E157" s="27">
        <f t="shared" si="3"/>
        <v>12251.25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60</v>
      </c>
      <c r="B158" s="26">
        <v>151.25</v>
      </c>
      <c r="C158" s="76">
        <v>44347.638182870367</v>
      </c>
      <c r="D158" s="75" t="s">
        <v>1</v>
      </c>
      <c r="E158" s="27">
        <f t="shared" si="3"/>
        <v>9075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70</v>
      </c>
      <c r="B159" s="26">
        <v>151.25</v>
      </c>
      <c r="C159" s="76">
        <v>44347.638182870367</v>
      </c>
      <c r="D159" s="75" t="s">
        <v>1</v>
      </c>
      <c r="E159" s="27">
        <f t="shared" si="3"/>
        <v>10587.5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71</v>
      </c>
      <c r="B160" s="26">
        <v>151.25</v>
      </c>
      <c r="C160" s="76">
        <v>44347.638124999998</v>
      </c>
      <c r="D160" s="75" t="s">
        <v>1</v>
      </c>
      <c r="E160" s="27">
        <f t="shared" si="3"/>
        <v>10738.75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196</v>
      </c>
      <c r="B161" s="26">
        <v>151.30000000000001</v>
      </c>
      <c r="C161" s="76">
        <v>44347.638124999998</v>
      </c>
      <c r="D161" s="75" t="s">
        <v>1</v>
      </c>
      <c r="E161" s="27">
        <f t="shared" si="3"/>
        <v>29654.800000000003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188</v>
      </c>
      <c r="B162" s="26">
        <v>151.25</v>
      </c>
      <c r="C162" s="76">
        <v>44347.634456018517</v>
      </c>
      <c r="D162" s="75" t="s">
        <v>1</v>
      </c>
      <c r="E162" s="27">
        <f t="shared" si="3"/>
        <v>28435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10</v>
      </c>
      <c r="B163" s="26">
        <v>151.25</v>
      </c>
      <c r="C163" s="76">
        <v>44347.634270833332</v>
      </c>
      <c r="D163" s="75" t="s">
        <v>1</v>
      </c>
      <c r="E163" s="27">
        <f t="shared" si="3"/>
        <v>1512.5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88</v>
      </c>
      <c r="B164" s="26">
        <v>151.30000000000001</v>
      </c>
      <c r="C164" s="76">
        <v>44347.631284722222</v>
      </c>
      <c r="D164" s="75" t="s">
        <v>1</v>
      </c>
      <c r="E164" s="27">
        <f t="shared" si="3"/>
        <v>13314.400000000001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66</v>
      </c>
      <c r="B165" s="26">
        <v>151.30000000000001</v>
      </c>
      <c r="C165" s="76">
        <v>44347.631284722222</v>
      </c>
      <c r="D165" s="75" t="s">
        <v>1</v>
      </c>
      <c r="E165" s="27">
        <f t="shared" si="3"/>
        <v>9985.8000000000011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24</v>
      </c>
      <c r="B166" s="26">
        <v>151.30000000000001</v>
      </c>
      <c r="C166" s="76">
        <v>44347.630949074075</v>
      </c>
      <c r="D166" s="75" t="s">
        <v>1</v>
      </c>
      <c r="E166" s="27">
        <f t="shared" si="3"/>
        <v>3631.2000000000003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41</v>
      </c>
      <c r="B167" s="26">
        <v>151.4</v>
      </c>
      <c r="C167" s="76">
        <v>44347.629895833335</v>
      </c>
      <c r="D167" s="75" t="s">
        <v>1</v>
      </c>
      <c r="E167" s="27">
        <f t="shared" si="3"/>
        <v>6207.4000000000005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50</v>
      </c>
      <c r="B168" s="26">
        <v>151.4</v>
      </c>
      <c r="C168" s="76">
        <v>44347.629895833335</v>
      </c>
      <c r="D168" s="75" t="s">
        <v>1</v>
      </c>
      <c r="E168" s="27">
        <f t="shared" si="3"/>
        <v>7570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50</v>
      </c>
      <c r="B169" s="26">
        <v>151.4</v>
      </c>
      <c r="C169" s="76">
        <v>44347.629895833335</v>
      </c>
      <c r="D169" s="75" t="s">
        <v>1</v>
      </c>
      <c r="E169" s="27">
        <f t="shared" si="3"/>
        <v>7570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6</v>
      </c>
      <c r="B170" s="26">
        <v>151.4</v>
      </c>
      <c r="C170" s="76">
        <v>44347.629895833335</v>
      </c>
      <c r="D170" s="75" t="s">
        <v>1</v>
      </c>
      <c r="E170" s="27">
        <f t="shared" si="3"/>
        <v>908.40000000000009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80</v>
      </c>
      <c r="B171" s="26">
        <v>151.4</v>
      </c>
      <c r="C171" s="76">
        <v>44347.629895833335</v>
      </c>
      <c r="D171" s="75" t="s">
        <v>1</v>
      </c>
      <c r="E171" s="27">
        <f t="shared" si="3"/>
        <v>12112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14</v>
      </c>
      <c r="B172" s="26">
        <v>151.4</v>
      </c>
      <c r="C172" s="76">
        <v>44347.629895833335</v>
      </c>
      <c r="D172" s="75" t="s">
        <v>1</v>
      </c>
      <c r="E172" s="27">
        <f t="shared" si="3"/>
        <v>2119.6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9</v>
      </c>
      <c r="B173" s="26">
        <v>151.4</v>
      </c>
      <c r="C173" s="76">
        <v>44347.629872685182</v>
      </c>
      <c r="D173" s="75" t="s">
        <v>1</v>
      </c>
      <c r="E173" s="27">
        <f t="shared" si="3"/>
        <v>1362.6000000000001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46</v>
      </c>
      <c r="B174" s="26">
        <v>151.4</v>
      </c>
      <c r="C174" s="76">
        <v>44347.629872685182</v>
      </c>
      <c r="D174" s="75" t="s">
        <v>1</v>
      </c>
      <c r="E174" s="27">
        <f t="shared" si="3"/>
        <v>6964.4000000000005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45</v>
      </c>
      <c r="B175" s="26">
        <v>151.4</v>
      </c>
      <c r="C175" s="76">
        <v>44347.629872685182</v>
      </c>
      <c r="D175" s="75" t="s">
        <v>1</v>
      </c>
      <c r="E175" s="27">
        <f t="shared" si="3"/>
        <v>6813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44</v>
      </c>
      <c r="B176" s="26">
        <v>151.4</v>
      </c>
      <c r="C176" s="76">
        <v>44347.629872685182</v>
      </c>
      <c r="D176" s="75" t="s">
        <v>1</v>
      </c>
      <c r="E176" s="27">
        <f t="shared" si="3"/>
        <v>6661.6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21</v>
      </c>
      <c r="B177" s="26">
        <v>151.4</v>
      </c>
      <c r="C177" s="76">
        <v>44347.627847222226</v>
      </c>
      <c r="D177" s="75" t="s">
        <v>1</v>
      </c>
      <c r="E177" s="27">
        <f t="shared" si="3"/>
        <v>3179.4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35</v>
      </c>
      <c r="B178" s="26">
        <v>151.4</v>
      </c>
      <c r="C178" s="76">
        <v>44347.627847222226</v>
      </c>
      <c r="D178" s="75" t="s">
        <v>1</v>
      </c>
      <c r="E178" s="27">
        <f t="shared" si="3"/>
        <v>5299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42</v>
      </c>
      <c r="B179" s="26">
        <v>151.4</v>
      </c>
      <c r="C179" s="76">
        <v>44347.627847222226</v>
      </c>
      <c r="D179" s="75" t="s">
        <v>1</v>
      </c>
      <c r="E179" s="27">
        <f t="shared" si="3"/>
        <v>6358.8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58</v>
      </c>
      <c r="B180" s="26">
        <v>151.4</v>
      </c>
      <c r="C180" s="76">
        <v>44347.627847222226</v>
      </c>
      <c r="D180" s="75" t="s">
        <v>1</v>
      </c>
      <c r="E180" s="27">
        <f t="shared" si="3"/>
        <v>8781.2000000000007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22</v>
      </c>
      <c r="B181" s="26">
        <v>151.4</v>
      </c>
      <c r="C181" s="76">
        <v>44347.627847222226</v>
      </c>
      <c r="D181" s="75" t="s">
        <v>1</v>
      </c>
      <c r="E181" s="27">
        <f t="shared" si="3"/>
        <v>3330.8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20</v>
      </c>
      <c r="B182" s="26">
        <v>151.4</v>
      </c>
      <c r="C182" s="76">
        <v>44347.627847222226</v>
      </c>
      <c r="D182" s="75" t="s">
        <v>1</v>
      </c>
      <c r="E182" s="27">
        <f t="shared" si="3"/>
        <v>3028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100</v>
      </c>
      <c r="B183" s="26">
        <v>151.4</v>
      </c>
      <c r="C183" s="76">
        <v>44347.627847222226</v>
      </c>
      <c r="D183" s="75" t="s">
        <v>1</v>
      </c>
      <c r="E183" s="27">
        <f t="shared" si="3"/>
        <v>15140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200</v>
      </c>
      <c r="B184" s="26">
        <v>151.4</v>
      </c>
      <c r="C184" s="76">
        <v>44347.627847222226</v>
      </c>
      <c r="D184" s="75" t="s">
        <v>1</v>
      </c>
      <c r="E184" s="27">
        <f t="shared" si="3"/>
        <v>30280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40</v>
      </c>
      <c r="B185" s="26">
        <v>151.4</v>
      </c>
      <c r="C185" s="76">
        <v>44347.627013888887</v>
      </c>
      <c r="D185" s="75" t="s">
        <v>1</v>
      </c>
      <c r="E185" s="27">
        <f t="shared" si="3"/>
        <v>6056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40</v>
      </c>
      <c r="B186" s="26">
        <v>151.4</v>
      </c>
      <c r="C186" s="76">
        <v>44347.627013888887</v>
      </c>
      <c r="D186" s="75" t="s">
        <v>1</v>
      </c>
      <c r="E186" s="27">
        <f t="shared" si="3"/>
        <v>6056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20</v>
      </c>
      <c r="B187" s="26">
        <v>151.4</v>
      </c>
      <c r="C187" s="76">
        <v>44347.627013888887</v>
      </c>
      <c r="D187" s="75" t="s">
        <v>1</v>
      </c>
      <c r="E187" s="27">
        <f t="shared" si="3"/>
        <v>3028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17</v>
      </c>
      <c r="B188" s="26">
        <v>151.4</v>
      </c>
      <c r="C188" s="76">
        <v>44347.627013888887</v>
      </c>
      <c r="D188" s="75" t="s">
        <v>1</v>
      </c>
      <c r="E188" s="27">
        <f t="shared" si="3"/>
        <v>2573.8000000000002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18</v>
      </c>
      <c r="B189" s="26">
        <v>151.4</v>
      </c>
      <c r="C189" s="76">
        <v>44347.627013888887</v>
      </c>
      <c r="D189" s="75" t="s">
        <v>1</v>
      </c>
      <c r="E189" s="27">
        <f t="shared" si="3"/>
        <v>2725.2000000000003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22</v>
      </c>
      <c r="B190" s="26">
        <v>151.4</v>
      </c>
      <c r="C190" s="76">
        <v>44347.627013888887</v>
      </c>
      <c r="D190" s="75" t="s">
        <v>1</v>
      </c>
      <c r="E190" s="27">
        <f t="shared" si="3"/>
        <v>3330.8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60</v>
      </c>
      <c r="B191" s="26">
        <v>151.4</v>
      </c>
      <c r="C191" s="76">
        <v>44347.627013888887</v>
      </c>
      <c r="D191" s="75" t="s">
        <v>1</v>
      </c>
      <c r="E191" s="27">
        <f t="shared" si="3"/>
        <v>9084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21</v>
      </c>
      <c r="B192" s="26">
        <v>151.4</v>
      </c>
      <c r="C192" s="76">
        <v>44347.627013888887</v>
      </c>
      <c r="D192" s="75" t="s">
        <v>1</v>
      </c>
      <c r="E192" s="27">
        <f t="shared" si="3"/>
        <v>3179.4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33</v>
      </c>
      <c r="B193" s="26">
        <v>151.4</v>
      </c>
      <c r="C193" s="76">
        <v>44347.627013888887</v>
      </c>
      <c r="D193" s="75" t="s">
        <v>1</v>
      </c>
      <c r="E193" s="27">
        <f t="shared" si="3"/>
        <v>4996.2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6</v>
      </c>
      <c r="B194" s="26">
        <v>151.44999999999999</v>
      </c>
      <c r="C194" s="76">
        <v>44347.618078703701</v>
      </c>
      <c r="D194" s="75" t="s">
        <v>1</v>
      </c>
      <c r="E194" s="27">
        <f t="shared" si="3"/>
        <v>908.69999999999993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20</v>
      </c>
      <c r="B195" s="26">
        <v>151.44999999999999</v>
      </c>
      <c r="C195" s="76">
        <v>44347.618078703701</v>
      </c>
      <c r="D195" s="75" t="s">
        <v>1</v>
      </c>
      <c r="E195" s="27">
        <f t="shared" ref="E195:E258" si="4">A195*B195</f>
        <v>3029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33</v>
      </c>
      <c r="B196" s="26">
        <v>151.44999999999999</v>
      </c>
      <c r="C196" s="76">
        <v>44347.618078703701</v>
      </c>
      <c r="D196" s="75" t="s">
        <v>1</v>
      </c>
      <c r="E196" s="27">
        <f t="shared" si="4"/>
        <v>4997.8499999999995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40</v>
      </c>
      <c r="B197" s="26">
        <v>151.44999999999999</v>
      </c>
      <c r="C197" s="76">
        <v>44347.618078703701</v>
      </c>
      <c r="D197" s="75" t="s">
        <v>1</v>
      </c>
      <c r="E197" s="27">
        <f t="shared" si="4"/>
        <v>6058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24</v>
      </c>
      <c r="B198" s="26">
        <v>151.44999999999999</v>
      </c>
      <c r="C198" s="76">
        <v>44347.618078703701</v>
      </c>
      <c r="D198" s="75" t="s">
        <v>1</v>
      </c>
      <c r="E198" s="27">
        <f t="shared" si="4"/>
        <v>3634.7999999999997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21</v>
      </c>
      <c r="B199" s="26">
        <v>151.44999999999999</v>
      </c>
      <c r="C199" s="76">
        <v>44347.618078703701</v>
      </c>
      <c r="D199" s="75" t="s">
        <v>1</v>
      </c>
      <c r="E199" s="27">
        <f t="shared" si="4"/>
        <v>3180.45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20</v>
      </c>
      <c r="B200" s="26">
        <v>151.44999999999999</v>
      </c>
      <c r="C200" s="76">
        <v>44347.618078703701</v>
      </c>
      <c r="D200" s="75" t="s">
        <v>1</v>
      </c>
      <c r="E200" s="27">
        <f t="shared" si="4"/>
        <v>3029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35</v>
      </c>
      <c r="B201" s="26">
        <v>151.44999999999999</v>
      </c>
      <c r="C201" s="76">
        <v>44347.618078703701</v>
      </c>
      <c r="D201" s="75" t="s">
        <v>1</v>
      </c>
      <c r="E201" s="27">
        <f t="shared" si="4"/>
        <v>5300.75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28</v>
      </c>
      <c r="B202" s="26">
        <v>151.44999999999999</v>
      </c>
      <c r="C202" s="76">
        <v>44347.617951388886</v>
      </c>
      <c r="D202" s="75" t="s">
        <v>1</v>
      </c>
      <c r="E202" s="27">
        <f t="shared" si="4"/>
        <v>4240.5999999999995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24</v>
      </c>
      <c r="B203" s="26">
        <v>151.44999999999999</v>
      </c>
      <c r="C203" s="76">
        <v>44347.617951388886</v>
      </c>
      <c r="D203" s="75" t="s">
        <v>1</v>
      </c>
      <c r="E203" s="27">
        <f t="shared" si="4"/>
        <v>3634.7999999999997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24</v>
      </c>
      <c r="B204" s="26">
        <v>151.44999999999999</v>
      </c>
      <c r="C204" s="76">
        <v>44347.617951388886</v>
      </c>
      <c r="D204" s="75" t="s">
        <v>1</v>
      </c>
      <c r="E204" s="27">
        <f t="shared" si="4"/>
        <v>3634.7999999999997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14</v>
      </c>
      <c r="B205" s="26">
        <v>151.44999999999999</v>
      </c>
      <c r="C205" s="76">
        <v>44347.617951388886</v>
      </c>
      <c r="D205" s="75" t="s">
        <v>1</v>
      </c>
      <c r="E205" s="27">
        <f t="shared" si="4"/>
        <v>2120.2999999999997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20</v>
      </c>
      <c r="B206" s="26">
        <v>151.44999999999999</v>
      </c>
      <c r="C206" s="76">
        <v>44347.617951388886</v>
      </c>
      <c r="D206" s="75" t="s">
        <v>1</v>
      </c>
      <c r="E206" s="27">
        <f t="shared" si="4"/>
        <v>3029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34</v>
      </c>
      <c r="B207" s="26">
        <v>151.44999999999999</v>
      </c>
      <c r="C207" s="76">
        <v>44347.617951388886</v>
      </c>
      <c r="D207" s="75" t="s">
        <v>1</v>
      </c>
      <c r="E207" s="27">
        <f t="shared" si="4"/>
        <v>5149.2999999999993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40</v>
      </c>
      <c r="B208" s="26">
        <v>151.44999999999999</v>
      </c>
      <c r="C208" s="76">
        <v>44347.617951388886</v>
      </c>
      <c r="D208" s="75" t="s">
        <v>1</v>
      </c>
      <c r="E208" s="27">
        <f t="shared" si="4"/>
        <v>6058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21</v>
      </c>
      <c r="B209" s="26">
        <v>151.44999999999999</v>
      </c>
      <c r="C209" s="76">
        <v>44347.617951388886</v>
      </c>
      <c r="D209" s="75" t="s">
        <v>1</v>
      </c>
      <c r="E209" s="27">
        <f t="shared" si="4"/>
        <v>3180.45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45</v>
      </c>
      <c r="B210" s="26">
        <v>151.44999999999999</v>
      </c>
      <c r="C210" s="76">
        <v>44347.617951388886</v>
      </c>
      <c r="D210" s="75" t="s">
        <v>1</v>
      </c>
      <c r="E210" s="27">
        <f t="shared" si="4"/>
        <v>6815.2499999999991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34</v>
      </c>
      <c r="B211" s="26">
        <v>151.44999999999999</v>
      </c>
      <c r="C211" s="76">
        <v>44347.616666666669</v>
      </c>
      <c r="D211" s="75" t="s">
        <v>1</v>
      </c>
      <c r="E211" s="27">
        <f t="shared" si="4"/>
        <v>5149.2999999999993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20</v>
      </c>
      <c r="B212" s="26">
        <v>151.44999999999999</v>
      </c>
      <c r="C212" s="76">
        <v>44347.616666666669</v>
      </c>
      <c r="D212" s="75" t="s">
        <v>1</v>
      </c>
      <c r="E212" s="27">
        <f t="shared" si="4"/>
        <v>3029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22</v>
      </c>
      <c r="B213" s="26">
        <v>151.44999999999999</v>
      </c>
      <c r="C213" s="76">
        <v>44347.616666666669</v>
      </c>
      <c r="D213" s="75" t="s">
        <v>1</v>
      </c>
      <c r="E213" s="27">
        <f t="shared" si="4"/>
        <v>3331.8999999999996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34</v>
      </c>
      <c r="B214" s="26">
        <v>151.44999999999999</v>
      </c>
      <c r="C214" s="76">
        <v>44347.616666666669</v>
      </c>
      <c r="D214" s="75" t="s">
        <v>1</v>
      </c>
      <c r="E214" s="27">
        <f t="shared" si="4"/>
        <v>5149.2999999999993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26</v>
      </c>
      <c r="B215" s="26">
        <v>151.44999999999999</v>
      </c>
      <c r="C215" s="76">
        <v>44347.616666666669</v>
      </c>
      <c r="D215" s="75" t="s">
        <v>1</v>
      </c>
      <c r="E215" s="27">
        <f t="shared" si="4"/>
        <v>3937.7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74</v>
      </c>
      <c r="B216" s="26">
        <v>151.44999999999999</v>
      </c>
      <c r="C216" s="76">
        <v>44347.616666666669</v>
      </c>
      <c r="D216" s="75" t="s">
        <v>1</v>
      </c>
      <c r="E216" s="27">
        <f t="shared" si="4"/>
        <v>11207.3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6</v>
      </c>
      <c r="B217" s="26">
        <v>151.44999999999999</v>
      </c>
      <c r="C217" s="76">
        <v>44347.616666666669</v>
      </c>
      <c r="D217" s="75" t="s">
        <v>1</v>
      </c>
      <c r="E217" s="27">
        <f t="shared" si="4"/>
        <v>908.69999999999993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29</v>
      </c>
      <c r="B218" s="26">
        <v>151.44999999999999</v>
      </c>
      <c r="C218" s="76">
        <v>44347.616666666669</v>
      </c>
      <c r="D218" s="75" t="s">
        <v>1</v>
      </c>
      <c r="E218" s="27">
        <f t="shared" si="4"/>
        <v>4392.0499999999993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55</v>
      </c>
      <c r="B219" s="26">
        <v>151.44999999999999</v>
      </c>
      <c r="C219" s="76">
        <v>44347.616666666669</v>
      </c>
      <c r="D219" s="75" t="s">
        <v>1</v>
      </c>
      <c r="E219" s="27">
        <f t="shared" si="4"/>
        <v>8329.75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19</v>
      </c>
      <c r="B220" s="26">
        <v>151.44999999999999</v>
      </c>
      <c r="C220" s="76">
        <v>44347.616666666669</v>
      </c>
      <c r="D220" s="75" t="s">
        <v>1</v>
      </c>
      <c r="E220" s="27">
        <f t="shared" si="4"/>
        <v>2877.5499999999997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8</v>
      </c>
      <c r="B221" s="26">
        <v>151.44999999999999</v>
      </c>
      <c r="C221" s="76">
        <v>44347.616666666669</v>
      </c>
      <c r="D221" s="75" t="s">
        <v>1</v>
      </c>
      <c r="E221" s="27">
        <f t="shared" si="4"/>
        <v>1211.5999999999999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34</v>
      </c>
      <c r="B222" s="26">
        <v>151.44999999999999</v>
      </c>
      <c r="C222" s="76">
        <v>44347.616666666669</v>
      </c>
      <c r="D222" s="75" t="s">
        <v>1</v>
      </c>
      <c r="E222" s="27">
        <f t="shared" si="4"/>
        <v>5149.2999999999993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40</v>
      </c>
      <c r="B223" s="26">
        <v>151.44999999999999</v>
      </c>
      <c r="C223" s="76">
        <v>44347.616666666669</v>
      </c>
      <c r="D223" s="75" t="s">
        <v>1</v>
      </c>
      <c r="E223" s="27">
        <f t="shared" si="4"/>
        <v>6058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58</v>
      </c>
      <c r="B224" s="26">
        <v>151.44999999999999</v>
      </c>
      <c r="C224" s="76">
        <v>44347.616666666669</v>
      </c>
      <c r="D224" s="75" t="s">
        <v>1</v>
      </c>
      <c r="E224" s="27">
        <f t="shared" si="4"/>
        <v>8784.0999999999985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24</v>
      </c>
      <c r="B225" s="26">
        <v>151.44999999999999</v>
      </c>
      <c r="C225" s="76">
        <v>44347.616666666669</v>
      </c>
      <c r="D225" s="75" t="s">
        <v>1</v>
      </c>
      <c r="E225" s="27">
        <f t="shared" si="4"/>
        <v>3634.7999999999997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24</v>
      </c>
      <c r="B226" s="26">
        <v>151.44999999999999</v>
      </c>
      <c r="C226" s="76">
        <v>44347.616666666669</v>
      </c>
      <c r="D226" s="75" t="s">
        <v>1</v>
      </c>
      <c r="E226" s="27">
        <f t="shared" si="4"/>
        <v>3634.7999999999997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22</v>
      </c>
      <c r="B227" s="26">
        <v>151.44999999999999</v>
      </c>
      <c r="C227" s="76">
        <v>44347.616666666669</v>
      </c>
      <c r="D227" s="75" t="s">
        <v>1</v>
      </c>
      <c r="E227" s="27">
        <f t="shared" si="4"/>
        <v>3331.8999999999996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171</v>
      </c>
      <c r="B228" s="26">
        <v>151.5</v>
      </c>
      <c r="C228" s="76">
        <v>44347.609351851854</v>
      </c>
      <c r="D228" s="75" t="s">
        <v>1</v>
      </c>
      <c r="E228" s="27">
        <f t="shared" si="4"/>
        <v>25906.5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23</v>
      </c>
      <c r="B229" s="26">
        <v>151.4</v>
      </c>
      <c r="C229" s="76">
        <v>44347.606666666667</v>
      </c>
      <c r="D229" s="75" t="s">
        <v>1</v>
      </c>
      <c r="E229" s="27">
        <f t="shared" si="4"/>
        <v>3482.2000000000003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23</v>
      </c>
      <c r="B230" s="26">
        <v>151.4</v>
      </c>
      <c r="C230" s="76">
        <v>44347.603171296294</v>
      </c>
      <c r="D230" s="75" t="s">
        <v>1</v>
      </c>
      <c r="E230" s="27">
        <f t="shared" si="4"/>
        <v>3482.2000000000003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146</v>
      </c>
      <c r="B231" s="26">
        <v>151.44999999999999</v>
      </c>
      <c r="C231" s="76">
        <v>44347.600416666668</v>
      </c>
      <c r="D231" s="75" t="s">
        <v>1</v>
      </c>
      <c r="E231" s="27">
        <f t="shared" si="4"/>
        <v>22111.699999999997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34</v>
      </c>
      <c r="B232" s="26">
        <v>151.44999999999999</v>
      </c>
      <c r="C232" s="76">
        <v>44347.600416666668</v>
      </c>
      <c r="D232" s="75" t="s">
        <v>1</v>
      </c>
      <c r="E232" s="27">
        <f t="shared" si="4"/>
        <v>5149.2999999999993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17</v>
      </c>
      <c r="B233" s="26">
        <v>151.44999999999999</v>
      </c>
      <c r="C233" s="76">
        <v>44347.599687499998</v>
      </c>
      <c r="D233" s="75" t="s">
        <v>1</v>
      </c>
      <c r="E233" s="27">
        <f t="shared" si="4"/>
        <v>2574.6499999999996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162</v>
      </c>
      <c r="B234" s="26">
        <v>151.55000000000001</v>
      </c>
      <c r="C234" s="76">
        <v>44347.596354166664</v>
      </c>
      <c r="D234" s="75" t="s">
        <v>1</v>
      </c>
      <c r="E234" s="27">
        <f t="shared" si="4"/>
        <v>24551.100000000002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1</v>
      </c>
      <c r="B235" s="26">
        <v>151.55000000000001</v>
      </c>
      <c r="C235" s="76">
        <v>44347.596354166664</v>
      </c>
      <c r="D235" s="75" t="s">
        <v>1</v>
      </c>
      <c r="E235" s="27">
        <f t="shared" si="4"/>
        <v>151.55000000000001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21</v>
      </c>
      <c r="B236" s="26">
        <v>151.55000000000001</v>
      </c>
      <c r="C236" s="76">
        <v>44347.596331018518</v>
      </c>
      <c r="D236" s="75" t="s">
        <v>1</v>
      </c>
      <c r="E236" s="27">
        <f t="shared" si="4"/>
        <v>3182.55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22</v>
      </c>
      <c r="B237" s="26">
        <v>151.55000000000001</v>
      </c>
      <c r="C237" s="67">
        <v>44347.596296296295</v>
      </c>
      <c r="D237" s="66" t="s">
        <v>1</v>
      </c>
      <c r="E237" s="27">
        <f t="shared" si="4"/>
        <v>3334.1000000000004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22</v>
      </c>
      <c r="B238" s="26">
        <v>151.55000000000001</v>
      </c>
      <c r="C238" s="67">
        <v>44347.596296296295</v>
      </c>
      <c r="D238" s="66" t="s">
        <v>1</v>
      </c>
      <c r="E238" s="27">
        <f t="shared" si="4"/>
        <v>3334.1000000000004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4</v>
      </c>
      <c r="B239" s="26">
        <v>151.55000000000001</v>
      </c>
      <c r="C239" s="67">
        <v>44347.596296296295</v>
      </c>
      <c r="D239" s="66" t="s">
        <v>1</v>
      </c>
      <c r="E239" s="27">
        <f t="shared" si="4"/>
        <v>606.20000000000005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18</v>
      </c>
      <c r="B240" s="26">
        <v>151.55000000000001</v>
      </c>
      <c r="C240" s="67">
        <v>44347.596296296295</v>
      </c>
      <c r="D240" s="66" t="s">
        <v>1</v>
      </c>
      <c r="E240" s="27">
        <f t="shared" si="4"/>
        <v>2727.9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22</v>
      </c>
      <c r="B241" s="26">
        <v>151.55000000000001</v>
      </c>
      <c r="C241" s="67">
        <v>44347.596296296295</v>
      </c>
      <c r="D241" s="66" t="s">
        <v>1</v>
      </c>
      <c r="E241" s="27">
        <f t="shared" si="4"/>
        <v>3334.1000000000004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16</v>
      </c>
      <c r="B242" s="26">
        <v>151.55000000000001</v>
      </c>
      <c r="C242" s="67">
        <v>44347.596226851849</v>
      </c>
      <c r="D242" s="66" t="s">
        <v>1</v>
      </c>
      <c r="E242" s="27">
        <f t="shared" si="4"/>
        <v>2424.8000000000002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9</v>
      </c>
      <c r="B243" s="26">
        <v>151.55000000000001</v>
      </c>
      <c r="C243" s="67">
        <v>44347.596226851849</v>
      </c>
      <c r="D243" s="66" t="s">
        <v>1</v>
      </c>
      <c r="E243" s="27">
        <f t="shared" si="4"/>
        <v>1363.95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13</v>
      </c>
      <c r="B244" s="26">
        <v>151.55000000000001</v>
      </c>
      <c r="C244" s="67">
        <v>44347.596076388887</v>
      </c>
      <c r="D244" s="66" t="s">
        <v>1</v>
      </c>
      <c r="E244" s="27">
        <f t="shared" si="4"/>
        <v>1970.15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13</v>
      </c>
      <c r="B245" s="26">
        <v>151.55000000000001</v>
      </c>
      <c r="C245" s="67">
        <v>44347.595868055556</v>
      </c>
      <c r="D245" s="66" t="s">
        <v>1</v>
      </c>
      <c r="E245" s="27">
        <f t="shared" si="4"/>
        <v>1970.15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22</v>
      </c>
      <c r="B246" s="26">
        <v>151.55000000000001</v>
      </c>
      <c r="C246" s="67">
        <v>44347.595868055556</v>
      </c>
      <c r="D246" s="66" t="s">
        <v>1</v>
      </c>
      <c r="E246" s="27">
        <f t="shared" si="4"/>
        <v>3334.1000000000004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11</v>
      </c>
      <c r="B247" s="26">
        <v>151.55000000000001</v>
      </c>
      <c r="C247" s="67">
        <v>44347.595868055556</v>
      </c>
      <c r="D247" s="66" t="s">
        <v>1</v>
      </c>
      <c r="E247" s="27">
        <f t="shared" si="4"/>
        <v>1667.0500000000002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22</v>
      </c>
      <c r="B248" s="26">
        <v>151.55000000000001</v>
      </c>
      <c r="C248" s="67">
        <v>44347.595868055556</v>
      </c>
      <c r="D248" s="66" t="s">
        <v>1</v>
      </c>
      <c r="E248" s="27">
        <f t="shared" si="4"/>
        <v>3334.1000000000004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22</v>
      </c>
      <c r="B249" s="26">
        <v>151.55000000000001</v>
      </c>
      <c r="C249" s="67">
        <v>44347.595868055556</v>
      </c>
      <c r="D249" s="66" t="s">
        <v>1</v>
      </c>
      <c r="E249" s="27">
        <f t="shared" si="4"/>
        <v>3334.1000000000004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22</v>
      </c>
      <c r="B250" s="26">
        <v>151.55000000000001</v>
      </c>
      <c r="C250" s="67">
        <v>44347.592789351853</v>
      </c>
      <c r="D250" s="66" t="s">
        <v>1</v>
      </c>
      <c r="E250" s="27">
        <f t="shared" si="4"/>
        <v>3334.1000000000004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26</v>
      </c>
      <c r="B251" s="26">
        <v>151.55000000000001</v>
      </c>
      <c r="C251" s="67">
        <v>44347.58997685185</v>
      </c>
      <c r="D251" s="66" t="s">
        <v>1</v>
      </c>
      <c r="E251" s="27">
        <f t="shared" si="4"/>
        <v>3940.3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40</v>
      </c>
      <c r="B252" s="26">
        <v>151.55000000000001</v>
      </c>
      <c r="C252" s="67">
        <v>44347.588912037034</v>
      </c>
      <c r="D252" s="66" t="s">
        <v>1</v>
      </c>
      <c r="E252" s="27">
        <f t="shared" si="4"/>
        <v>6062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100</v>
      </c>
      <c r="B253" s="26">
        <v>151.55000000000001</v>
      </c>
      <c r="C253" s="67">
        <v>44347.588912037034</v>
      </c>
      <c r="D253" s="66" t="s">
        <v>1</v>
      </c>
      <c r="E253" s="27">
        <f t="shared" si="4"/>
        <v>15155.000000000002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24</v>
      </c>
      <c r="B254" s="26">
        <v>151.55000000000001</v>
      </c>
      <c r="C254" s="67">
        <v>44347.588912037034</v>
      </c>
      <c r="D254" s="66" t="s">
        <v>1</v>
      </c>
      <c r="E254" s="27">
        <f t="shared" si="4"/>
        <v>3637.2000000000003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11</v>
      </c>
      <c r="B255" s="26">
        <v>151.55000000000001</v>
      </c>
      <c r="C255" s="67">
        <v>44347.588912037034</v>
      </c>
      <c r="D255" s="66" t="s">
        <v>1</v>
      </c>
      <c r="E255" s="27">
        <f t="shared" si="4"/>
        <v>1667.0500000000002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15</v>
      </c>
      <c r="B256" s="26">
        <v>151.55000000000001</v>
      </c>
      <c r="C256" s="67">
        <v>44347.586909722224</v>
      </c>
      <c r="D256" s="66" t="s">
        <v>1</v>
      </c>
      <c r="E256" s="27">
        <f t="shared" si="4"/>
        <v>2273.25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50</v>
      </c>
      <c r="B257" s="26">
        <v>151.55000000000001</v>
      </c>
      <c r="C257" s="67">
        <v>44347.586076388892</v>
      </c>
      <c r="D257" s="66" t="s">
        <v>1</v>
      </c>
      <c r="E257" s="27">
        <f t="shared" si="4"/>
        <v>7577.5000000000009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100</v>
      </c>
      <c r="B258" s="26">
        <v>151.55000000000001</v>
      </c>
      <c r="C258" s="67">
        <v>44347.586076388892</v>
      </c>
      <c r="D258" s="66" t="s">
        <v>1</v>
      </c>
      <c r="E258" s="27">
        <f t="shared" si="4"/>
        <v>15155.000000000002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56</v>
      </c>
      <c r="B259" s="26">
        <v>151.55000000000001</v>
      </c>
      <c r="C259" s="67">
        <v>44347.586076388892</v>
      </c>
      <c r="D259" s="66" t="s">
        <v>1</v>
      </c>
      <c r="E259" s="27">
        <f t="shared" ref="E259:E322" si="5">A259*B259</f>
        <v>8486.8000000000011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2</v>
      </c>
      <c r="B260" s="26">
        <v>151.55000000000001</v>
      </c>
      <c r="C260" s="67">
        <v>44347.586076388892</v>
      </c>
      <c r="D260" s="66" t="s">
        <v>1</v>
      </c>
      <c r="E260" s="27">
        <f t="shared" si="5"/>
        <v>303.10000000000002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50</v>
      </c>
      <c r="B261" s="26">
        <v>151.55000000000001</v>
      </c>
      <c r="C261" s="67">
        <v>44347.585462962961</v>
      </c>
      <c r="D261" s="66" t="s">
        <v>1</v>
      </c>
      <c r="E261" s="27">
        <f t="shared" si="5"/>
        <v>7577.5000000000009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48</v>
      </c>
      <c r="B262" s="26">
        <v>151.55000000000001</v>
      </c>
      <c r="C262" s="67">
        <v>44347.585462962961</v>
      </c>
      <c r="D262" s="66" t="s">
        <v>1</v>
      </c>
      <c r="E262" s="27">
        <f t="shared" si="5"/>
        <v>7274.4000000000005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17</v>
      </c>
      <c r="B263" s="26">
        <v>151.55000000000001</v>
      </c>
      <c r="C263" s="67">
        <v>44347.583680555559</v>
      </c>
      <c r="D263" s="66" t="s">
        <v>1</v>
      </c>
      <c r="E263" s="27">
        <f t="shared" si="5"/>
        <v>2576.3500000000004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72</v>
      </c>
      <c r="B264" s="26">
        <v>151.55000000000001</v>
      </c>
      <c r="C264" s="67">
        <v>44347.583055555559</v>
      </c>
      <c r="D264" s="66" t="s">
        <v>1</v>
      </c>
      <c r="E264" s="27">
        <f t="shared" si="5"/>
        <v>10911.6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11</v>
      </c>
      <c r="B265" s="26">
        <v>151.55000000000001</v>
      </c>
      <c r="C265" s="67">
        <v>44347.583032407405</v>
      </c>
      <c r="D265" s="66" t="s">
        <v>1</v>
      </c>
      <c r="E265" s="27">
        <f t="shared" si="5"/>
        <v>1667.0500000000002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36</v>
      </c>
      <c r="B266" s="26">
        <v>151.55000000000001</v>
      </c>
      <c r="C266" s="67">
        <v>44347.580717592595</v>
      </c>
      <c r="D266" s="66" t="s">
        <v>1</v>
      </c>
      <c r="E266" s="27">
        <f t="shared" si="5"/>
        <v>5455.8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40</v>
      </c>
      <c r="B267" s="26">
        <v>151.55000000000001</v>
      </c>
      <c r="C267" s="67">
        <v>44347.580717592595</v>
      </c>
      <c r="D267" s="66" t="s">
        <v>1</v>
      </c>
      <c r="E267" s="27">
        <f t="shared" si="5"/>
        <v>6062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24</v>
      </c>
      <c r="B268" s="26">
        <v>151.55000000000001</v>
      </c>
      <c r="C268" s="67">
        <v>44347.580717592595</v>
      </c>
      <c r="D268" s="66" t="s">
        <v>1</v>
      </c>
      <c r="E268" s="27">
        <f t="shared" si="5"/>
        <v>3637.2000000000003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56</v>
      </c>
      <c r="B269" s="26">
        <v>151.55000000000001</v>
      </c>
      <c r="C269" s="67">
        <v>44347.580717592595</v>
      </c>
      <c r="D269" s="66" t="s">
        <v>1</v>
      </c>
      <c r="E269" s="27">
        <f t="shared" si="5"/>
        <v>8486.8000000000011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24</v>
      </c>
      <c r="B270" s="26">
        <v>151.55000000000001</v>
      </c>
      <c r="C270" s="67">
        <v>44347.580717592595</v>
      </c>
      <c r="D270" s="66" t="s">
        <v>1</v>
      </c>
      <c r="E270" s="27">
        <f t="shared" si="5"/>
        <v>3637.2000000000003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34</v>
      </c>
      <c r="B271" s="26">
        <v>151.55000000000001</v>
      </c>
      <c r="C271" s="67">
        <v>44347.580717592595</v>
      </c>
      <c r="D271" s="66" t="s">
        <v>1</v>
      </c>
      <c r="E271" s="27">
        <f t="shared" si="5"/>
        <v>5152.7000000000007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22</v>
      </c>
      <c r="B272" s="26">
        <v>151.55000000000001</v>
      </c>
      <c r="C272" s="67">
        <v>44347.580717592595</v>
      </c>
      <c r="D272" s="66" t="s">
        <v>1</v>
      </c>
      <c r="E272" s="27">
        <f t="shared" si="5"/>
        <v>3334.1000000000004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20</v>
      </c>
      <c r="B273" s="26">
        <v>151.55000000000001</v>
      </c>
      <c r="C273" s="67">
        <v>44347.580717592595</v>
      </c>
      <c r="D273" s="66" t="s">
        <v>1</v>
      </c>
      <c r="E273" s="27">
        <f t="shared" si="5"/>
        <v>3031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78</v>
      </c>
      <c r="B274" s="26">
        <v>151.55000000000001</v>
      </c>
      <c r="C274" s="67">
        <v>44347.580717592595</v>
      </c>
      <c r="D274" s="66" t="s">
        <v>1</v>
      </c>
      <c r="E274" s="27">
        <f t="shared" si="5"/>
        <v>11820.900000000001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22</v>
      </c>
      <c r="B275" s="26">
        <v>151.55000000000001</v>
      </c>
      <c r="C275" s="67">
        <v>44347.580717592595</v>
      </c>
      <c r="D275" s="66" t="s">
        <v>1</v>
      </c>
      <c r="E275" s="27">
        <f t="shared" si="5"/>
        <v>3334.1000000000004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172</v>
      </c>
      <c r="B276" s="26">
        <v>151.75</v>
      </c>
      <c r="C276" s="67">
        <v>44347.57571759259</v>
      </c>
      <c r="D276" s="66" t="s">
        <v>1</v>
      </c>
      <c r="E276" s="27">
        <f t="shared" si="5"/>
        <v>26101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32</v>
      </c>
      <c r="B277" s="26">
        <v>151.69999999999999</v>
      </c>
      <c r="C277" s="67">
        <v>44347.572928240741</v>
      </c>
      <c r="D277" s="66" t="s">
        <v>1</v>
      </c>
      <c r="E277" s="27">
        <f t="shared" si="5"/>
        <v>4854.3999999999996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4</v>
      </c>
      <c r="B278" s="26">
        <v>151.69999999999999</v>
      </c>
      <c r="C278" s="67">
        <v>44347.572928240741</v>
      </c>
      <c r="D278" s="66" t="s">
        <v>1</v>
      </c>
      <c r="E278" s="27">
        <f t="shared" si="5"/>
        <v>606.79999999999995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35</v>
      </c>
      <c r="B279" s="26">
        <v>151.69999999999999</v>
      </c>
      <c r="C279" s="67">
        <v>44347.572928240741</v>
      </c>
      <c r="D279" s="66" t="s">
        <v>1</v>
      </c>
      <c r="E279" s="27">
        <f t="shared" si="5"/>
        <v>5309.5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21</v>
      </c>
      <c r="B280" s="26">
        <v>151.69999999999999</v>
      </c>
      <c r="C280" s="67">
        <v>44347.572928240741</v>
      </c>
      <c r="D280" s="66" t="s">
        <v>1</v>
      </c>
      <c r="E280" s="27">
        <f t="shared" si="5"/>
        <v>3185.7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17</v>
      </c>
      <c r="B281" s="26">
        <v>151.69999999999999</v>
      </c>
      <c r="C281" s="67">
        <v>44347.572928240741</v>
      </c>
      <c r="D281" s="66" t="s">
        <v>1</v>
      </c>
      <c r="E281" s="27">
        <f t="shared" si="5"/>
        <v>2578.8999999999996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59</v>
      </c>
      <c r="B282" s="26">
        <v>151.69999999999999</v>
      </c>
      <c r="C282" s="67">
        <v>44347.572928240741</v>
      </c>
      <c r="D282" s="66" t="s">
        <v>1</v>
      </c>
      <c r="E282" s="27">
        <f t="shared" si="5"/>
        <v>8950.2999999999993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77</v>
      </c>
      <c r="B283" s="26">
        <v>151.69999999999999</v>
      </c>
      <c r="C283" s="67">
        <v>44347.572928240741</v>
      </c>
      <c r="D283" s="66" t="s">
        <v>1</v>
      </c>
      <c r="E283" s="27">
        <f t="shared" si="5"/>
        <v>11680.9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59</v>
      </c>
      <c r="B284" s="26">
        <v>151.69999999999999</v>
      </c>
      <c r="C284" s="67">
        <v>44347.572928240741</v>
      </c>
      <c r="D284" s="66" t="s">
        <v>1</v>
      </c>
      <c r="E284" s="27">
        <f t="shared" si="5"/>
        <v>8950.2999999999993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77</v>
      </c>
      <c r="B285" s="26">
        <v>151.69999999999999</v>
      </c>
      <c r="C285" s="67">
        <v>44347.572928240741</v>
      </c>
      <c r="D285" s="66" t="s">
        <v>1</v>
      </c>
      <c r="E285" s="27">
        <f t="shared" si="5"/>
        <v>11680.9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42</v>
      </c>
      <c r="B286" s="26">
        <v>151.69999999999999</v>
      </c>
      <c r="C286" s="67">
        <v>44347.572928240741</v>
      </c>
      <c r="D286" s="66" t="s">
        <v>1</v>
      </c>
      <c r="E286" s="27">
        <f t="shared" si="5"/>
        <v>6371.4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77</v>
      </c>
      <c r="B287" s="26">
        <v>151.69999999999999</v>
      </c>
      <c r="C287" s="67">
        <v>44347.572928240741</v>
      </c>
      <c r="D287" s="66" t="s">
        <v>1</v>
      </c>
      <c r="E287" s="27">
        <f t="shared" si="5"/>
        <v>11680.9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77</v>
      </c>
      <c r="B288" s="26">
        <v>151.69999999999999</v>
      </c>
      <c r="C288" s="67">
        <v>44347.572928240741</v>
      </c>
      <c r="D288" s="66" t="s">
        <v>1</v>
      </c>
      <c r="E288" s="27">
        <f t="shared" si="5"/>
        <v>11680.9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160</v>
      </c>
      <c r="B289" s="26">
        <v>151.75</v>
      </c>
      <c r="C289" s="67">
        <v>44347.564155092594</v>
      </c>
      <c r="D289" s="66" t="s">
        <v>1</v>
      </c>
      <c r="E289" s="27">
        <f t="shared" si="5"/>
        <v>24280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8</v>
      </c>
      <c r="B290" s="26">
        <v>151.75</v>
      </c>
      <c r="C290" s="67">
        <v>44347.564155092594</v>
      </c>
      <c r="D290" s="66" t="s">
        <v>1</v>
      </c>
      <c r="E290" s="27">
        <f t="shared" si="5"/>
        <v>1214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15</v>
      </c>
      <c r="B291" s="26">
        <v>151.69999999999999</v>
      </c>
      <c r="C291" s="67">
        <v>44347.557569444441</v>
      </c>
      <c r="D291" s="66" t="s">
        <v>1</v>
      </c>
      <c r="E291" s="27">
        <f t="shared" si="5"/>
        <v>2275.5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15</v>
      </c>
      <c r="B292" s="26">
        <v>151.69999999999999</v>
      </c>
      <c r="C292" s="67">
        <v>44347.557569444441</v>
      </c>
      <c r="D292" s="66" t="s">
        <v>1</v>
      </c>
      <c r="E292" s="27">
        <f t="shared" si="5"/>
        <v>2275.5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20</v>
      </c>
      <c r="B293" s="26">
        <v>151.69999999999999</v>
      </c>
      <c r="C293" s="67">
        <v>44347.557569444441</v>
      </c>
      <c r="D293" s="66" t="s">
        <v>1</v>
      </c>
      <c r="E293" s="27">
        <f t="shared" si="5"/>
        <v>3034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50</v>
      </c>
      <c r="B294" s="26">
        <v>151.69999999999999</v>
      </c>
      <c r="C294" s="67">
        <v>44347.557569444441</v>
      </c>
      <c r="D294" s="66" t="s">
        <v>1</v>
      </c>
      <c r="E294" s="27">
        <f t="shared" si="5"/>
        <v>7584.9999999999991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6</v>
      </c>
      <c r="B295" s="26">
        <v>151.69999999999999</v>
      </c>
      <c r="C295" s="67">
        <v>44347.557569444441</v>
      </c>
      <c r="D295" s="66" t="s">
        <v>1</v>
      </c>
      <c r="E295" s="27">
        <f t="shared" si="5"/>
        <v>910.19999999999993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15</v>
      </c>
      <c r="B296" s="26">
        <v>151.69999999999999</v>
      </c>
      <c r="C296" s="67">
        <v>44347.557569444441</v>
      </c>
      <c r="D296" s="66" t="s">
        <v>1</v>
      </c>
      <c r="E296" s="27">
        <f t="shared" si="5"/>
        <v>2275.5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35</v>
      </c>
      <c r="B297" s="26">
        <v>151.69999999999999</v>
      </c>
      <c r="C297" s="67">
        <v>44347.557569444441</v>
      </c>
      <c r="D297" s="66" t="s">
        <v>1</v>
      </c>
      <c r="E297" s="27">
        <f t="shared" si="5"/>
        <v>5309.5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50</v>
      </c>
      <c r="B298" s="26">
        <v>151.69999999999999</v>
      </c>
      <c r="C298" s="67">
        <v>44347.557569444441</v>
      </c>
      <c r="D298" s="66" t="s">
        <v>1</v>
      </c>
      <c r="E298" s="27">
        <f t="shared" si="5"/>
        <v>7584.9999999999991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17</v>
      </c>
      <c r="B299" s="26">
        <v>151.69999999999999</v>
      </c>
      <c r="C299" s="67">
        <v>44347.557569444441</v>
      </c>
      <c r="D299" s="66" t="s">
        <v>1</v>
      </c>
      <c r="E299" s="27">
        <f t="shared" si="5"/>
        <v>2578.8999999999996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100</v>
      </c>
      <c r="B300" s="26">
        <v>151.69999999999999</v>
      </c>
      <c r="C300" s="67">
        <v>44347.557569444441</v>
      </c>
      <c r="D300" s="66" t="s">
        <v>1</v>
      </c>
      <c r="E300" s="27">
        <f t="shared" si="5"/>
        <v>15169.999999999998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59</v>
      </c>
      <c r="B301" s="26">
        <v>151.69999999999999</v>
      </c>
      <c r="C301" s="67">
        <v>44347.557569444441</v>
      </c>
      <c r="D301" s="66" t="s">
        <v>1</v>
      </c>
      <c r="E301" s="27">
        <f t="shared" si="5"/>
        <v>8950.2999999999993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23</v>
      </c>
      <c r="B302" s="26">
        <v>151.69999999999999</v>
      </c>
      <c r="C302" s="67">
        <v>44347.557569444441</v>
      </c>
      <c r="D302" s="66" t="s">
        <v>1</v>
      </c>
      <c r="E302" s="27">
        <f t="shared" si="5"/>
        <v>3489.1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18</v>
      </c>
      <c r="B303" s="26">
        <v>151.69999999999999</v>
      </c>
      <c r="C303" s="67">
        <v>44347.557372685187</v>
      </c>
      <c r="D303" s="66" t="s">
        <v>1</v>
      </c>
      <c r="E303" s="27">
        <f t="shared" si="5"/>
        <v>2730.6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172</v>
      </c>
      <c r="B304" s="26">
        <v>151.94999999999999</v>
      </c>
      <c r="C304" s="67">
        <v>44347.543877314813</v>
      </c>
      <c r="D304" s="66" t="s">
        <v>1</v>
      </c>
      <c r="E304" s="27">
        <f t="shared" si="5"/>
        <v>26135.399999999998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155</v>
      </c>
      <c r="B305" s="26">
        <v>152</v>
      </c>
      <c r="C305" s="67">
        <v>44347.53056712963</v>
      </c>
      <c r="D305" s="66" t="s">
        <v>1</v>
      </c>
      <c r="E305" s="27">
        <f t="shared" si="5"/>
        <v>23560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32</v>
      </c>
      <c r="B306" s="26">
        <v>152</v>
      </c>
      <c r="C306" s="67">
        <v>44347.53056712963</v>
      </c>
      <c r="D306" s="66" t="s">
        <v>1</v>
      </c>
      <c r="E306" s="27">
        <f t="shared" si="5"/>
        <v>4864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77</v>
      </c>
      <c r="B307" s="26">
        <v>152.05000000000001</v>
      </c>
      <c r="C307" s="67">
        <v>44347.522233796299</v>
      </c>
      <c r="D307" s="66" t="s">
        <v>1</v>
      </c>
      <c r="E307" s="27">
        <f t="shared" si="5"/>
        <v>11707.85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113</v>
      </c>
      <c r="B308" s="26">
        <v>152.05000000000001</v>
      </c>
      <c r="C308" s="67">
        <v>44347.522233796299</v>
      </c>
      <c r="D308" s="66" t="s">
        <v>1</v>
      </c>
      <c r="E308" s="27">
        <f t="shared" si="5"/>
        <v>17181.650000000001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171</v>
      </c>
      <c r="B309" s="26">
        <v>152.05000000000001</v>
      </c>
      <c r="C309" s="67">
        <v>44347.518217592595</v>
      </c>
      <c r="D309" s="66" t="s">
        <v>1</v>
      </c>
      <c r="E309" s="27">
        <f t="shared" si="5"/>
        <v>26000.550000000003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182</v>
      </c>
      <c r="B310" s="26">
        <v>152</v>
      </c>
      <c r="C310" s="67">
        <v>44347.518020833333</v>
      </c>
      <c r="D310" s="66" t="s">
        <v>1</v>
      </c>
      <c r="E310" s="27">
        <f t="shared" si="5"/>
        <v>27664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203</v>
      </c>
      <c r="B311" s="26">
        <v>152.05000000000001</v>
      </c>
      <c r="C311" s="67">
        <v>44347.513078703705</v>
      </c>
      <c r="D311" s="66" t="s">
        <v>1</v>
      </c>
      <c r="E311" s="27">
        <f t="shared" si="5"/>
        <v>30866.15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5</v>
      </c>
      <c r="B312" s="26">
        <v>152.25</v>
      </c>
      <c r="C312" s="67">
        <v>44347.507638888892</v>
      </c>
      <c r="D312" s="66" t="s">
        <v>1</v>
      </c>
      <c r="E312" s="27">
        <f t="shared" si="5"/>
        <v>761.25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178</v>
      </c>
      <c r="B313" s="26">
        <v>152.25</v>
      </c>
      <c r="C313" s="67">
        <v>44347.507638888892</v>
      </c>
      <c r="D313" s="66" t="s">
        <v>1</v>
      </c>
      <c r="E313" s="27">
        <f t="shared" si="5"/>
        <v>27100.5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202</v>
      </c>
      <c r="B314" s="26">
        <v>152.35</v>
      </c>
      <c r="C314" s="67">
        <v>44347.504884259259</v>
      </c>
      <c r="D314" s="66" t="s">
        <v>1</v>
      </c>
      <c r="E314" s="27">
        <f t="shared" si="5"/>
        <v>30774.699999999997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170</v>
      </c>
      <c r="B315" s="26">
        <v>152.19999999999999</v>
      </c>
      <c r="C315" s="67">
        <v>44347.503784722219</v>
      </c>
      <c r="D315" s="66" t="s">
        <v>1</v>
      </c>
      <c r="E315" s="27">
        <f t="shared" si="5"/>
        <v>25873.999999999996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8</v>
      </c>
      <c r="B316" s="26">
        <v>152.25</v>
      </c>
      <c r="C316" s="67">
        <v>44347.500381944446</v>
      </c>
      <c r="D316" s="66" t="s">
        <v>1</v>
      </c>
      <c r="E316" s="27">
        <f t="shared" si="5"/>
        <v>1218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35</v>
      </c>
      <c r="B317" s="26">
        <v>152.25</v>
      </c>
      <c r="C317" s="67">
        <v>44347.500381944446</v>
      </c>
      <c r="D317" s="66" t="s">
        <v>1</v>
      </c>
      <c r="E317" s="27">
        <f t="shared" si="5"/>
        <v>5328.75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21</v>
      </c>
      <c r="B318" s="26">
        <v>152.25</v>
      </c>
      <c r="C318" s="67">
        <v>44347.500381944446</v>
      </c>
      <c r="D318" s="66" t="s">
        <v>1</v>
      </c>
      <c r="E318" s="27">
        <f t="shared" si="5"/>
        <v>3197.25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118</v>
      </c>
      <c r="B319" s="26">
        <v>152.25</v>
      </c>
      <c r="C319" s="67">
        <v>44347.500381944446</v>
      </c>
      <c r="D319" s="66" t="s">
        <v>1</v>
      </c>
      <c r="E319" s="27">
        <f t="shared" si="5"/>
        <v>17965.5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169</v>
      </c>
      <c r="B320" s="26">
        <v>152.19999999999999</v>
      </c>
      <c r="C320" s="67">
        <v>44347.494722222225</v>
      </c>
      <c r="D320" s="66" t="s">
        <v>1</v>
      </c>
      <c r="E320" s="27">
        <f t="shared" si="5"/>
        <v>25721.8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200</v>
      </c>
      <c r="B321" s="26">
        <v>152.15</v>
      </c>
      <c r="C321" s="67">
        <v>44347.493368055555</v>
      </c>
      <c r="D321" s="66" t="s">
        <v>1</v>
      </c>
      <c r="E321" s="27">
        <f t="shared" si="5"/>
        <v>30430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177</v>
      </c>
      <c r="B322" s="26">
        <v>151.94999999999999</v>
      </c>
      <c r="C322" s="67">
        <v>44347.484953703701</v>
      </c>
      <c r="D322" s="66" t="s">
        <v>1</v>
      </c>
      <c r="E322" s="27">
        <f t="shared" si="5"/>
        <v>26895.149999999998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180</v>
      </c>
      <c r="B323" s="26">
        <v>151.85</v>
      </c>
      <c r="C323" s="67">
        <v>44347.468425925923</v>
      </c>
      <c r="D323" s="66" t="s">
        <v>1</v>
      </c>
      <c r="E323" s="27">
        <f t="shared" ref="E323:E386" si="6">A323*B323</f>
        <v>27333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9</v>
      </c>
      <c r="B324" s="26">
        <v>151.85</v>
      </c>
      <c r="C324" s="67">
        <v>44347.468425925923</v>
      </c>
      <c r="D324" s="66" t="s">
        <v>1</v>
      </c>
      <c r="E324" s="27">
        <f t="shared" si="6"/>
        <v>1366.6499999999999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172</v>
      </c>
      <c r="B325" s="26">
        <v>151.85</v>
      </c>
      <c r="C325" s="67">
        <v>44347.467916666668</v>
      </c>
      <c r="D325" s="66" t="s">
        <v>1</v>
      </c>
      <c r="E325" s="27">
        <f t="shared" si="6"/>
        <v>26118.2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5</v>
      </c>
      <c r="B326" s="26">
        <v>151.85</v>
      </c>
      <c r="C326" s="67">
        <v>44347.467916666668</v>
      </c>
      <c r="D326" s="66" t="s">
        <v>1</v>
      </c>
      <c r="E326" s="27">
        <f t="shared" si="6"/>
        <v>759.25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13</v>
      </c>
      <c r="B327" s="26">
        <v>151.69999999999999</v>
      </c>
      <c r="C327" s="67">
        <v>44347.452881944446</v>
      </c>
      <c r="D327" s="66" t="s">
        <v>1</v>
      </c>
      <c r="E327" s="27">
        <f t="shared" si="6"/>
        <v>1972.1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168</v>
      </c>
      <c r="B328" s="26">
        <v>151.69999999999999</v>
      </c>
      <c r="C328" s="67">
        <v>44347.452881944446</v>
      </c>
      <c r="D328" s="66" t="s">
        <v>1</v>
      </c>
      <c r="E328" s="27">
        <f t="shared" si="6"/>
        <v>25485.599999999999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9</v>
      </c>
      <c r="B329" s="26">
        <v>151.69999999999999</v>
      </c>
      <c r="C329" s="67">
        <v>44347.452881944446</v>
      </c>
      <c r="D329" s="66" t="s">
        <v>1</v>
      </c>
      <c r="E329" s="27">
        <f t="shared" si="6"/>
        <v>1365.3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177</v>
      </c>
      <c r="B330" s="26">
        <v>151.85</v>
      </c>
      <c r="C330" s="67">
        <v>44347.442083333335</v>
      </c>
      <c r="D330" s="66" t="s">
        <v>1</v>
      </c>
      <c r="E330" s="27">
        <f t="shared" si="6"/>
        <v>26877.45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173</v>
      </c>
      <c r="B331" s="26">
        <v>151.65</v>
      </c>
      <c r="C331" s="67">
        <v>44347.438159722224</v>
      </c>
      <c r="D331" s="66" t="s">
        <v>1</v>
      </c>
      <c r="E331" s="27">
        <f t="shared" si="6"/>
        <v>26235.45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196</v>
      </c>
      <c r="B332" s="26">
        <v>151.65</v>
      </c>
      <c r="C332" s="67">
        <v>44347.427025462966</v>
      </c>
      <c r="D332" s="66" t="s">
        <v>1</v>
      </c>
      <c r="E332" s="27">
        <f t="shared" si="6"/>
        <v>29723.4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178</v>
      </c>
      <c r="B333" s="26">
        <v>151.44999999999999</v>
      </c>
      <c r="C333" s="67">
        <v>44347.422430555554</v>
      </c>
      <c r="D333" s="66" t="s">
        <v>1</v>
      </c>
      <c r="E333" s="27">
        <f t="shared" si="6"/>
        <v>26958.1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178</v>
      </c>
      <c r="B334" s="26">
        <v>151.35</v>
      </c>
      <c r="C334" s="67">
        <v>44347.416331018518</v>
      </c>
      <c r="D334" s="66" t="s">
        <v>1</v>
      </c>
      <c r="E334" s="27">
        <f t="shared" si="6"/>
        <v>26940.3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135</v>
      </c>
      <c r="B335" s="26">
        <v>151.1</v>
      </c>
      <c r="C335" s="67">
        <v>44347.410243055558</v>
      </c>
      <c r="D335" s="66" t="s">
        <v>1</v>
      </c>
      <c r="E335" s="27">
        <f t="shared" si="6"/>
        <v>20398.5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47</v>
      </c>
      <c r="B336" s="26">
        <v>151.1</v>
      </c>
      <c r="C336" s="67">
        <v>44347.410243055558</v>
      </c>
      <c r="D336" s="66" t="s">
        <v>1</v>
      </c>
      <c r="E336" s="27">
        <f t="shared" si="6"/>
        <v>7101.7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258</v>
      </c>
      <c r="B337" s="26">
        <v>151.05000000000001</v>
      </c>
      <c r="C337" s="67">
        <v>44347.408564814818</v>
      </c>
      <c r="D337" s="66" t="s">
        <v>1</v>
      </c>
      <c r="E337" s="27">
        <f t="shared" si="6"/>
        <v>38970.9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126</v>
      </c>
      <c r="B338" s="26">
        <v>151.1</v>
      </c>
      <c r="C338" s="67">
        <v>44347.402395833335</v>
      </c>
      <c r="D338" s="66" t="s">
        <v>1</v>
      </c>
      <c r="E338" s="27">
        <f t="shared" si="6"/>
        <v>19038.599999999999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59</v>
      </c>
      <c r="B339" s="26">
        <v>151.1</v>
      </c>
      <c r="C339" s="67">
        <v>44347.402395833335</v>
      </c>
      <c r="D339" s="66" t="s">
        <v>1</v>
      </c>
      <c r="E339" s="27">
        <f t="shared" si="6"/>
        <v>8914.9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163</v>
      </c>
      <c r="B340" s="26">
        <v>151.25</v>
      </c>
      <c r="C340" s="67">
        <v>44347.393287037034</v>
      </c>
      <c r="D340" s="66" t="s">
        <v>1</v>
      </c>
      <c r="E340" s="27">
        <f t="shared" si="6"/>
        <v>24653.75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16</v>
      </c>
      <c r="B341" s="26">
        <v>151.25</v>
      </c>
      <c r="C341" s="67">
        <v>44347.393287037034</v>
      </c>
      <c r="D341" s="66" t="s">
        <v>1</v>
      </c>
      <c r="E341" s="27">
        <f t="shared" si="6"/>
        <v>2420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173</v>
      </c>
      <c r="B342" s="26">
        <v>151.1</v>
      </c>
      <c r="C342" s="67">
        <v>44347.38590277778</v>
      </c>
      <c r="D342" s="66" t="s">
        <v>1</v>
      </c>
      <c r="E342" s="27">
        <f t="shared" si="6"/>
        <v>26140.3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46</v>
      </c>
      <c r="B343" s="26">
        <v>151.1</v>
      </c>
      <c r="C343" s="67">
        <v>44347.379270833335</v>
      </c>
      <c r="D343" s="66" t="s">
        <v>1</v>
      </c>
      <c r="E343" s="27">
        <f t="shared" si="6"/>
        <v>6950.5999999999995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160</v>
      </c>
      <c r="B344" s="26">
        <v>151.1</v>
      </c>
      <c r="C344" s="67">
        <v>44347.379270833335</v>
      </c>
      <c r="D344" s="66" t="s">
        <v>1</v>
      </c>
      <c r="E344" s="27">
        <f t="shared" si="6"/>
        <v>24176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0B111-A8BA-48B7-9905-DA9F98756DBC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18" sqref="H18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186</v>
      </c>
      <c r="B2" s="26">
        <v>150.25</v>
      </c>
      <c r="C2" s="76">
        <v>44344.375254629631</v>
      </c>
      <c r="D2" s="75" t="s">
        <v>1</v>
      </c>
      <c r="E2" s="27">
        <f>A2*B2</f>
        <v>27946.5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150</v>
      </c>
      <c r="B3" s="26">
        <v>150.44999999999999</v>
      </c>
      <c r="C3" s="76">
        <v>44344.381365740737</v>
      </c>
      <c r="D3" s="75" t="s">
        <v>1</v>
      </c>
      <c r="E3" s="27">
        <f t="shared" ref="E3:E66" si="0">A3*B3</f>
        <v>22567.5</v>
      </c>
      <c r="F3" s="25"/>
      <c r="G3" s="31" t="s">
        <v>1</v>
      </c>
      <c r="H3" s="32">
        <f>+SUMIF(D:D,K3,A:A)</f>
        <v>13492</v>
      </c>
      <c r="I3" s="33">
        <f>+J3/H3</f>
        <v>151.30547731989324</v>
      </c>
      <c r="J3" s="34">
        <f>+SUMIF(D:D,K3,E:E)</f>
        <v>2041413.4999999998</v>
      </c>
      <c r="K3" s="35" t="s">
        <v>1</v>
      </c>
    </row>
    <row r="4" spans="1:11" ht="15" customHeight="1" x14ac:dyDescent="0.25">
      <c r="A4" s="75">
        <v>38</v>
      </c>
      <c r="B4" s="26">
        <v>150.44999999999999</v>
      </c>
      <c r="C4" s="76">
        <v>44344.381365740737</v>
      </c>
      <c r="D4" s="75" t="s">
        <v>1</v>
      </c>
      <c r="E4" s="27">
        <f t="shared" si="0"/>
        <v>5717.0999999999995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175</v>
      </c>
      <c r="B5" s="26">
        <v>150.69999999999999</v>
      </c>
      <c r="C5" s="76">
        <v>44344.384756944448</v>
      </c>
      <c r="D5" s="75" t="s">
        <v>1</v>
      </c>
      <c r="E5" s="27">
        <f t="shared" si="0"/>
        <v>26372.499999999996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177</v>
      </c>
      <c r="B6" s="26">
        <v>150.80000000000001</v>
      </c>
      <c r="C6" s="76">
        <v>44344.388541666667</v>
      </c>
      <c r="D6" s="75" t="s">
        <v>1</v>
      </c>
      <c r="E6" s="27">
        <f t="shared" si="0"/>
        <v>26691.600000000002</v>
      </c>
      <c r="F6" s="25"/>
      <c r="G6" s="44" t="s">
        <v>16</v>
      </c>
      <c r="H6" s="45">
        <f>SUM(H3:H5)</f>
        <v>13492</v>
      </c>
      <c r="I6" s="46">
        <f>+ROUND(J6/H6,6)</f>
        <v>151.305477</v>
      </c>
      <c r="J6" s="47">
        <f>SUM(J3:J5)</f>
        <v>2041413.4999999998</v>
      </c>
      <c r="K6" s="35"/>
    </row>
    <row r="7" spans="1:11" ht="15" customHeight="1" x14ac:dyDescent="0.25">
      <c r="A7" s="75">
        <v>25</v>
      </c>
      <c r="B7" s="26">
        <v>150.80000000000001</v>
      </c>
      <c r="C7" s="76">
        <v>44344.388541666667</v>
      </c>
      <c r="D7" s="75" t="s">
        <v>1</v>
      </c>
      <c r="E7" s="27">
        <f t="shared" si="0"/>
        <v>3770.0000000000005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137</v>
      </c>
      <c r="B8" s="26">
        <v>151</v>
      </c>
      <c r="C8" s="76">
        <v>44344.394606481481</v>
      </c>
      <c r="D8" s="75" t="s">
        <v>1</v>
      </c>
      <c r="E8" s="27">
        <f t="shared" si="0"/>
        <v>20687</v>
      </c>
      <c r="F8" s="25"/>
      <c r="G8" s="51" t="s">
        <v>17</v>
      </c>
      <c r="H8" s="52">
        <v>44344</v>
      </c>
      <c r="I8" s="53"/>
      <c r="J8" s="50"/>
      <c r="K8" s="25"/>
    </row>
    <row r="9" spans="1:11" ht="15" customHeight="1" x14ac:dyDescent="0.25">
      <c r="A9" s="75">
        <v>22</v>
      </c>
      <c r="B9" s="26">
        <v>151</v>
      </c>
      <c r="C9" s="76">
        <v>44344.394606481481</v>
      </c>
      <c r="D9" s="75" t="s">
        <v>1</v>
      </c>
      <c r="E9" s="27">
        <f t="shared" si="0"/>
        <v>3322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29</v>
      </c>
      <c r="B10" s="26">
        <v>151</v>
      </c>
      <c r="C10" s="76">
        <v>44344.394606481481</v>
      </c>
      <c r="D10" s="75" t="s">
        <v>1</v>
      </c>
      <c r="E10" s="27">
        <f t="shared" si="0"/>
        <v>4379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152</v>
      </c>
      <c r="B11" s="26">
        <v>150.9</v>
      </c>
      <c r="C11" s="76">
        <v>44344.399930555555</v>
      </c>
      <c r="D11" s="75" t="s">
        <v>1</v>
      </c>
      <c r="E11" s="27">
        <f t="shared" si="0"/>
        <v>22936.799999999999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19</v>
      </c>
      <c r="B12" s="26">
        <v>150.9</v>
      </c>
      <c r="C12" s="76">
        <v>44344.399930555555</v>
      </c>
      <c r="D12" s="75" t="s">
        <v>1</v>
      </c>
      <c r="E12" s="27">
        <f t="shared" si="0"/>
        <v>2867.1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194</v>
      </c>
      <c r="B13" s="26">
        <v>150.94999999999999</v>
      </c>
      <c r="C13" s="76">
        <v>44344.407372685186</v>
      </c>
      <c r="D13" s="75" t="s">
        <v>1</v>
      </c>
      <c r="E13" s="27">
        <f t="shared" si="0"/>
        <v>29284.3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25</v>
      </c>
      <c r="B14" s="26">
        <v>151.35</v>
      </c>
      <c r="C14" s="76">
        <v>44344.418819444443</v>
      </c>
      <c r="D14" s="75" t="s">
        <v>1</v>
      </c>
      <c r="E14" s="27">
        <f t="shared" si="0"/>
        <v>3783.75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154</v>
      </c>
      <c r="B15" s="26">
        <v>151.35</v>
      </c>
      <c r="C15" s="76">
        <v>44344.418819444443</v>
      </c>
      <c r="D15" s="75" t="s">
        <v>1</v>
      </c>
      <c r="E15" s="27">
        <f t="shared" si="0"/>
        <v>23307.899999999998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205</v>
      </c>
      <c r="B16" s="26">
        <v>151.25</v>
      </c>
      <c r="C16" s="76">
        <v>44344.423773148148</v>
      </c>
      <c r="D16" s="75" t="s">
        <v>1</v>
      </c>
      <c r="E16" s="27">
        <f t="shared" si="0"/>
        <v>31006.25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250</v>
      </c>
      <c r="B17" s="26">
        <v>151.19999999999999</v>
      </c>
      <c r="C17" s="76">
        <v>44344.426307870373</v>
      </c>
      <c r="D17" s="75" t="s">
        <v>1</v>
      </c>
      <c r="E17" s="27">
        <f t="shared" si="0"/>
        <v>37800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50</v>
      </c>
      <c r="B18" s="26">
        <v>151.19999999999999</v>
      </c>
      <c r="C18" s="76">
        <v>44344.426307870373</v>
      </c>
      <c r="D18" s="75" t="s">
        <v>1</v>
      </c>
      <c r="E18" s="27">
        <f t="shared" si="0"/>
        <v>7559.9999999999991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206</v>
      </c>
      <c r="B19" s="26">
        <v>151</v>
      </c>
      <c r="C19" s="76">
        <v>44344.430694444447</v>
      </c>
      <c r="D19" s="75" t="s">
        <v>1</v>
      </c>
      <c r="E19" s="27">
        <f t="shared" si="0"/>
        <v>31106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207</v>
      </c>
      <c r="B20" s="26">
        <v>151.19999999999999</v>
      </c>
      <c r="C20" s="76">
        <v>44344.435023148151</v>
      </c>
      <c r="D20" s="75" t="s">
        <v>1</v>
      </c>
      <c r="E20" s="27">
        <f t="shared" si="0"/>
        <v>31298.399999999998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170</v>
      </c>
      <c r="B21" s="26">
        <v>151.1</v>
      </c>
      <c r="C21" s="76">
        <v>44344.447164351855</v>
      </c>
      <c r="D21" s="75" t="s">
        <v>1</v>
      </c>
      <c r="E21" s="27">
        <f t="shared" si="0"/>
        <v>25687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204</v>
      </c>
      <c r="B22" s="26">
        <v>151.19999999999999</v>
      </c>
      <c r="C22" s="76">
        <v>44344.448773148149</v>
      </c>
      <c r="D22" s="75" t="s">
        <v>1</v>
      </c>
      <c r="E22" s="27">
        <f t="shared" si="0"/>
        <v>30844.799999999999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67</v>
      </c>
      <c r="B23" s="26">
        <v>150.85</v>
      </c>
      <c r="C23" s="76">
        <v>44344.4528587963</v>
      </c>
      <c r="D23" s="75" t="s">
        <v>1</v>
      </c>
      <c r="E23" s="27">
        <f t="shared" si="0"/>
        <v>10106.949999999999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60</v>
      </c>
      <c r="B24" s="26">
        <v>150.85</v>
      </c>
      <c r="C24" s="76">
        <v>44344.4528587963</v>
      </c>
      <c r="D24" s="75" t="s">
        <v>1</v>
      </c>
      <c r="E24" s="27">
        <f t="shared" si="0"/>
        <v>9051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40</v>
      </c>
      <c r="B25" s="26">
        <v>150.85</v>
      </c>
      <c r="C25" s="76">
        <v>44344.4528587963</v>
      </c>
      <c r="D25" s="75" t="s">
        <v>1</v>
      </c>
      <c r="E25" s="27">
        <f t="shared" si="0"/>
        <v>6034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100</v>
      </c>
      <c r="B26" s="26">
        <v>150.85</v>
      </c>
      <c r="C26" s="76">
        <v>44344.4528587963</v>
      </c>
      <c r="D26" s="75" t="s">
        <v>1</v>
      </c>
      <c r="E26" s="27">
        <f t="shared" si="0"/>
        <v>15085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33</v>
      </c>
      <c r="B27" s="26">
        <v>150.85</v>
      </c>
      <c r="C27" s="76">
        <v>44344.453101851854</v>
      </c>
      <c r="D27" s="75" t="s">
        <v>1</v>
      </c>
      <c r="E27" s="27">
        <f t="shared" si="0"/>
        <v>4978.05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71</v>
      </c>
      <c r="B28" s="26">
        <v>150.94999999999999</v>
      </c>
      <c r="C28" s="76">
        <v>44344.45652777778</v>
      </c>
      <c r="D28" s="75" t="s">
        <v>1</v>
      </c>
      <c r="E28" s="27">
        <f t="shared" si="0"/>
        <v>10717.449999999999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113</v>
      </c>
      <c r="B29" s="26">
        <v>150.94999999999999</v>
      </c>
      <c r="C29" s="76">
        <v>44344.45652777778</v>
      </c>
      <c r="D29" s="75" t="s">
        <v>1</v>
      </c>
      <c r="E29" s="27">
        <f t="shared" si="0"/>
        <v>17057.349999999999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30</v>
      </c>
      <c r="B30" s="26">
        <v>150.85</v>
      </c>
      <c r="C30" s="76">
        <v>44344.460150462961</v>
      </c>
      <c r="D30" s="75" t="s">
        <v>1</v>
      </c>
      <c r="E30" s="27">
        <f t="shared" si="0"/>
        <v>4525.5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35</v>
      </c>
      <c r="B31" s="26">
        <v>150.85</v>
      </c>
      <c r="C31" s="76">
        <v>44344.460150462961</v>
      </c>
      <c r="D31" s="75" t="s">
        <v>1</v>
      </c>
      <c r="E31" s="27">
        <f t="shared" si="0"/>
        <v>5279.75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65</v>
      </c>
      <c r="B32" s="26">
        <v>150.85</v>
      </c>
      <c r="C32" s="76">
        <v>44344.460150462961</v>
      </c>
      <c r="D32" s="75" t="s">
        <v>1</v>
      </c>
      <c r="E32" s="27">
        <f t="shared" si="0"/>
        <v>9805.25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65</v>
      </c>
      <c r="B33" s="26">
        <v>150.85</v>
      </c>
      <c r="C33" s="76">
        <v>44344.460150462961</v>
      </c>
      <c r="D33" s="75" t="s">
        <v>1</v>
      </c>
      <c r="E33" s="27">
        <f t="shared" si="0"/>
        <v>9805.25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35</v>
      </c>
      <c r="B34" s="26">
        <v>150.85</v>
      </c>
      <c r="C34" s="76">
        <v>44344.460150462961</v>
      </c>
      <c r="D34" s="75" t="s">
        <v>1</v>
      </c>
      <c r="E34" s="27">
        <f t="shared" si="0"/>
        <v>5279.75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100</v>
      </c>
      <c r="B35" s="26">
        <v>150.85</v>
      </c>
      <c r="C35" s="76">
        <v>44344.460150462961</v>
      </c>
      <c r="D35" s="75" t="s">
        <v>1</v>
      </c>
      <c r="E35" s="27">
        <f t="shared" si="0"/>
        <v>15085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72</v>
      </c>
      <c r="B36" s="26">
        <v>150.85</v>
      </c>
      <c r="C36" s="76">
        <v>44344.460162037038</v>
      </c>
      <c r="D36" s="75" t="s">
        <v>1</v>
      </c>
      <c r="E36" s="27">
        <f t="shared" si="0"/>
        <v>10861.199999999999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16</v>
      </c>
      <c r="B37" s="26">
        <v>150.85</v>
      </c>
      <c r="C37" s="76">
        <v>44344.460185185184</v>
      </c>
      <c r="D37" s="75" t="s">
        <v>1</v>
      </c>
      <c r="E37" s="27">
        <f t="shared" si="0"/>
        <v>2413.6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70</v>
      </c>
      <c r="B38" s="26">
        <v>150.85</v>
      </c>
      <c r="C38" s="76">
        <v>44344.460196759261</v>
      </c>
      <c r="D38" s="75" t="s">
        <v>1</v>
      </c>
      <c r="E38" s="27">
        <f t="shared" si="0"/>
        <v>10559.5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18</v>
      </c>
      <c r="B39" s="26">
        <v>150.85</v>
      </c>
      <c r="C39" s="76">
        <v>44344.460196759261</v>
      </c>
      <c r="D39" s="75" t="s">
        <v>1</v>
      </c>
      <c r="E39" s="27">
        <f t="shared" si="0"/>
        <v>2715.2999999999997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15</v>
      </c>
      <c r="B40" s="26">
        <v>150.85</v>
      </c>
      <c r="C40" s="76">
        <v>44344.460196759261</v>
      </c>
      <c r="D40" s="75" t="s">
        <v>1</v>
      </c>
      <c r="E40" s="27">
        <f t="shared" si="0"/>
        <v>2262.75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67</v>
      </c>
      <c r="B41" s="26">
        <v>150.85</v>
      </c>
      <c r="C41" s="76">
        <v>44344.460196759261</v>
      </c>
      <c r="D41" s="75" t="s">
        <v>1</v>
      </c>
      <c r="E41" s="27">
        <f t="shared" si="0"/>
        <v>10106.949999999999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88</v>
      </c>
      <c r="B42" s="26">
        <v>150.85</v>
      </c>
      <c r="C42" s="76">
        <v>44344.460196759261</v>
      </c>
      <c r="D42" s="75" t="s">
        <v>1</v>
      </c>
      <c r="E42" s="27">
        <f t="shared" si="0"/>
        <v>13274.8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12</v>
      </c>
      <c r="B43" s="26">
        <v>150.85</v>
      </c>
      <c r="C43" s="76">
        <v>44344.460196759261</v>
      </c>
      <c r="D43" s="75" t="s">
        <v>1</v>
      </c>
      <c r="E43" s="27">
        <f t="shared" si="0"/>
        <v>1810.1999999999998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12</v>
      </c>
      <c r="B44" s="26">
        <v>150.85</v>
      </c>
      <c r="C44" s="76">
        <v>44344.460196759261</v>
      </c>
      <c r="D44" s="75" t="s">
        <v>1</v>
      </c>
      <c r="E44" s="27">
        <f t="shared" si="0"/>
        <v>1810.1999999999998</v>
      </c>
      <c r="F44" s="25"/>
      <c r="G44" s="25"/>
      <c r="H44" s="25"/>
      <c r="I44" s="25"/>
      <c r="J44" s="25"/>
      <c r="K44" s="25"/>
    </row>
    <row r="45" spans="1:11" x14ac:dyDescent="0.25">
      <c r="A45" s="75">
        <v>203</v>
      </c>
      <c r="B45" s="26">
        <v>150.85</v>
      </c>
      <c r="C45" s="76">
        <v>44344.461261574077</v>
      </c>
      <c r="D45" s="75" t="s">
        <v>1</v>
      </c>
      <c r="E45" s="27">
        <f t="shared" si="0"/>
        <v>30622.55</v>
      </c>
      <c r="F45" s="25"/>
      <c r="G45" s="25"/>
      <c r="H45" s="25"/>
      <c r="I45" s="25"/>
      <c r="J45" s="25"/>
      <c r="K45" s="25"/>
    </row>
    <row r="46" spans="1:11" x14ac:dyDescent="0.25">
      <c r="A46" s="75">
        <v>182</v>
      </c>
      <c r="B46" s="26">
        <v>150.75</v>
      </c>
      <c r="C46" s="76">
        <v>44344.461875000001</v>
      </c>
      <c r="D46" s="75" t="s">
        <v>1</v>
      </c>
      <c r="E46" s="27">
        <f t="shared" si="0"/>
        <v>27436.5</v>
      </c>
      <c r="F46" s="25"/>
      <c r="G46" s="25"/>
      <c r="H46" s="25"/>
      <c r="I46" s="25"/>
      <c r="J46" s="25"/>
      <c r="K46" s="25"/>
    </row>
    <row r="47" spans="1:11" x14ac:dyDescent="0.25">
      <c r="A47" s="75">
        <v>1</v>
      </c>
      <c r="B47" s="26">
        <v>150.75</v>
      </c>
      <c r="C47" s="76">
        <v>44344.461875000001</v>
      </c>
      <c r="D47" s="75" t="s">
        <v>1</v>
      </c>
      <c r="E47" s="27">
        <f t="shared" si="0"/>
        <v>150.75</v>
      </c>
      <c r="F47" s="25"/>
      <c r="G47" s="25"/>
      <c r="H47" s="25"/>
      <c r="I47" s="25"/>
      <c r="J47" s="25"/>
      <c r="K47" s="25"/>
    </row>
    <row r="48" spans="1:11" x14ac:dyDescent="0.25">
      <c r="A48" s="75">
        <v>168</v>
      </c>
      <c r="B48" s="26">
        <v>150.94999999999999</v>
      </c>
      <c r="C48" s="76">
        <v>44344.466956018521</v>
      </c>
      <c r="D48" s="75" t="s">
        <v>1</v>
      </c>
      <c r="E48" s="27">
        <f t="shared" si="0"/>
        <v>25359.599999999999</v>
      </c>
      <c r="F48" s="25"/>
      <c r="G48" s="25"/>
      <c r="H48" s="25"/>
      <c r="I48" s="25"/>
      <c r="J48" s="25"/>
      <c r="K48" s="25"/>
    </row>
    <row r="49" spans="1:11" x14ac:dyDescent="0.25">
      <c r="A49" s="75">
        <v>73</v>
      </c>
      <c r="B49" s="26">
        <v>150.85</v>
      </c>
      <c r="C49" s="76">
        <v>44344.469282407408</v>
      </c>
      <c r="D49" s="75" t="s">
        <v>1</v>
      </c>
      <c r="E49" s="27">
        <f t="shared" si="0"/>
        <v>11012.05</v>
      </c>
      <c r="F49" s="25"/>
      <c r="G49" s="25"/>
      <c r="H49" s="25"/>
      <c r="I49" s="25"/>
      <c r="J49" s="25"/>
      <c r="K49" s="25"/>
    </row>
    <row r="50" spans="1:11" x14ac:dyDescent="0.25">
      <c r="A50" s="75">
        <v>40</v>
      </c>
      <c r="B50" s="26">
        <v>150.85</v>
      </c>
      <c r="C50" s="76">
        <v>44344.469282407408</v>
      </c>
      <c r="D50" s="75" t="s">
        <v>1</v>
      </c>
      <c r="E50" s="27">
        <f t="shared" si="0"/>
        <v>6034</v>
      </c>
      <c r="F50" s="25"/>
      <c r="G50" s="25"/>
      <c r="H50" s="25"/>
      <c r="I50" s="25"/>
      <c r="J50" s="25"/>
      <c r="K50" s="25"/>
    </row>
    <row r="51" spans="1:11" x14ac:dyDescent="0.25">
      <c r="A51" s="75">
        <v>60</v>
      </c>
      <c r="B51" s="26">
        <v>150.85</v>
      </c>
      <c r="C51" s="76">
        <v>44344.469282407408</v>
      </c>
      <c r="D51" s="75" t="s">
        <v>1</v>
      </c>
      <c r="E51" s="27">
        <f t="shared" si="0"/>
        <v>9051</v>
      </c>
      <c r="F51" s="25"/>
      <c r="G51" s="25"/>
      <c r="H51" s="25"/>
      <c r="I51" s="25"/>
      <c r="J51" s="25"/>
      <c r="K51" s="25"/>
    </row>
    <row r="52" spans="1:11" x14ac:dyDescent="0.25">
      <c r="A52" s="75">
        <v>39</v>
      </c>
      <c r="B52" s="26">
        <v>150.85</v>
      </c>
      <c r="C52" s="76">
        <v>44344.469282407408</v>
      </c>
      <c r="D52" s="75" t="s">
        <v>1</v>
      </c>
      <c r="E52" s="27">
        <f t="shared" si="0"/>
        <v>5883.15</v>
      </c>
      <c r="F52" s="25"/>
      <c r="G52" s="25"/>
      <c r="H52" s="25"/>
      <c r="I52" s="25"/>
      <c r="J52" s="25"/>
      <c r="K52" s="25"/>
    </row>
    <row r="53" spans="1:11" x14ac:dyDescent="0.25">
      <c r="A53" s="75">
        <v>100</v>
      </c>
      <c r="B53" s="26">
        <v>150.85</v>
      </c>
      <c r="C53" s="76">
        <v>44344.469282407408</v>
      </c>
      <c r="D53" s="75" t="s">
        <v>1</v>
      </c>
      <c r="E53" s="27">
        <f t="shared" si="0"/>
        <v>15085</v>
      </c>
      <c r="F53" s="25"/>
      <c r="G53" s="25"/>
      <c r="H53" s="25"/>
      <c r="I53" s="25"/>
      <c r="J53" s="25"/>
      <c r="K53" s="25"/>
    </row>
    <row r="54" spans="1:11" x14ac:dyDescent="0.25">
      <c r="A54" s="75">
        <v>3</v>
      </c>
      <c r="B54" s="26">
        <v>150.85</v>
      </c>
      <c r="C54" s="76">
        <v>44344.469328703701</v>
      </c>
      <c r="D54" s="75" t="s">
        <v>1</v>
      </c>
      <c r="E54" s="27">
        <f t="shared" si="0"/>
        <v>452.54999999999995</v>
      </c>
      <c r="F54" s="25"/>
      <c r="G54" s="25"/>
      <c r="H54" s="25"/>
      <c r="I54" s="25"/>
      <c r="J54" s="25"/>
      <c r="K54" s="25"/>
    </row>
    <row r="55" spans="1:11" x14ac:dyDescent="0.25">
      <c r="A55" s="75">
        <v>18</v>
      </c>
      <c r="B55" s="26">
        <v>150.85</v>
      </c>
      <c r="C55" s="76">
        <v>44344.469328703701</v>
      </c>
      <c r="D55" s="75" t="s">
        <v>1</v>
      </c>
      <c r="E55" s="27">
        <f t="shared" si="0"/>
        <v>2715.2999999999997</v>
      </c>
      <c r="F55" s="25"/>
      <c r="G55" s="25"/>
      <c r="H55" s="25"/>
      <c r="I55" s="25"/>
      <c r="J55" s="25"/>
      <c r="K55" s="25"/>
    </row>
    <row r="56" spans="1:11" x14ac:dyDescent="0.25">
      <c r="A56" s="75">
        <v>27</v>
      </c>
      <c r="B56" s="26">
        <v>150.85</v>
      </c>
      <c r="C56" s="76">
        <v>44344.469328703701</v>
      </c>
      <c r="D56" s="75" t="s">
        <v>1</v>
      </c>
      <c r="E56" s="27">
        <f t="shared" si="0"/>
        <v>4072.95</v>
      </c>
      <c r="F56" s="25"/>
      <c r="G56" s="25"/>
      <c r="H56" s="25"/>
      <c r="I56" s="25"/>
      <c r="J56" s="25"/>
      <c r="K56" s="25"/>
    </row>
    <row r="57" spans="1:11" x14ac:dyDescent="0.25">
      <c r="A57" s="75">
        <v>54</v>
      </c>
      <c r="B57" s="26">
        <v>150.85</v>
      </c>
      <c r="C57" s="76">
        <v>44344.470891203702</v>
      </c>
      <c r="D57" s="75" t="s">
        <v>1</v>
      </c>
      <c r="E57" s="27">
        <f t="shared" si="0"/>
        <v>8145.9</v>
      </c>
      <c r="F57" s="25"/>
      <c r="G57" s="25"/>
      <c r="H57" s="25"/>
      <c r="I57" s="25"/>
      <c r="J57" s="25"/>
      <c r="K57" s="25"/>
    </row>
    <row r="58" spans="1:11" x14ac:dyDescent="0.25">
      <c r="A58" s="75">
        <v>54</v>
      </c>
      <c r="B58" s="26">
        <v>150.85</v>
      </c>
      <c r="C58" s="76">
        <v>44344.471134259256</v>
      </c>
      <c r="D58" s="75" t="s">
        <v>1</v>
      </c>
      <c r="E58" s="27">
        <f t="shared" si="0"/>
        <v>8145.9</v>
      </c>
      <c r="F58" s="25"/>
      <c r="G58" s="25"/>
      <c r="H58" s="25"/>
      <c r="I58" s="25"/>
      <c r="J58" s="25"/>
      <c r="K58" s="25"/>
    </row>
    <row r="59" spans="1:11" x14ac:dyDescent="0.25">
      <c r="A59" s="75">
        <v>35</v>
      </c>
      <c r="B59" s="26">
        <v>150.85</v>
      </c>
      <c r="C59" s="76">
        <v>44344.471134259256</v>
      </c>
      <c r="D59" s="75" t="s">
        <v>1</v>
      </c>
      <c r="E59" s="27">
        <f t="shared" si="0"/>
        <v>5279.75</v>
      </c>
      <c r="F59" s="25"/>
      <c r="G59" s="25"/>
      <c r="H59" s="25"/>
      <c r="I59" s="25"/>
      <c r="J59" s="25"/>
      <c r="K59" s="25"/>
    </row>
    <row r="60" spans="1:11" x14ac:dyDescent="0.25">
      <c r="A60" s="75">
        <v>72</v>
      </c>
      <c r="B60" s="26">
        <v>150.85</v>
      </c>
      <c r="C60" s="76">
        <v>44344.471134259256</v>
      </c>
      <c r="D60" s="75" t="s">
        <v>1</v>
      </c>
      <c r="E60" s="27">
        <f t="shared" si="0"/>
        <v>10861.199999999999</v>
      </c>
      <c r="F60" s="25"/>
      <c r="G60" s="25"/>
      <c r="H60" s="25"/>
      <c r="I60" s="25"/>
      <c r="J60" s="25"/>
      <c r="K60" s="25"/>
    </row>
    <row r="61" spans="1:11" x14ac:dyDescent="0.25">
      <c r="A61" s="75">
        <v>3</v>
      </c>
      <c r="B61" s="26">
        <v>150.85</v>
      </c>
      <c r="C61" s="76">
        <v>44344.471134259256</v>
      </c>
      <c r="D61" s="75" t="s">
        <v>1</v>
      </c>
      <c r="E61" s="27">
        <f t="shared" si="0"/>
        <v>452.54999999999995</v>
      </c>
      <c r="F61" s="25"/>
      <c r="G61" s="25"/>
      <c r="H61" s="25"/>
      <c r="I61" s="25"/>
      <c r="J61" s="25"/>
      <c r="K61" s="25"/>
    </row>
    <row r="62" spans="1:11" x14ac:dyDescent="0.25">
      <c r="A62" s="75">
        <v>75</v>
      </c>
      <c r="B62" s="26">
        <v>150.85</v>
      </c>
      <c r="C62" s="76">
        <v>44344.471134259256</v>
      </c>
      <c r="D62" s="75" t="s">
        <v>1</v>
      </c>
      <c r="E62" s="27">
        <f t="shared" si="0"/>
        <v>11313.75</v>
      </c>
      <c r="F62" s="25"/>
      <c r="G62" s="25"/>
      <c r="H62" s="25"/>
      <c r="I62" s="25"/>
      <c r="J62" s="25"/>
      <c r="K62" s="25"/>
    </row>
    <row r="63" spans="1:11" x14ac:dyDescent="0.25">
      <c r="A63" s="75">
        <v>22</v>
      </c>
      <c r="B63" s="26">
        <v>150.85</v>
      </c>
      <c r="C63" s="76">
        <v>44344.471134259256</v>
      </c>
      <c r="D63" s="75" t="s">
        <v>1</v>
      </c>
      <c r="E63" s="27">
        <f t="shared" si="0"/>
        <v>3318.7</v>
      </c>
      <c r="F63" s="25"/>
      <c r="G63" s="25"/>
      <c r="H63" s="25"/>
      <c r="I63" s="25"/>
      <c r="J63" s="25"/>
      <c r="K63" s="25"/>
    </row>
    <row r="64" spans="1:11" x14ac:dyDescent="0.25">
      <c r="A64" s="75">
        <v>25</v>
      </c>
      <c r="B64" s="26">
        <v>150.85</v>
      </c>
      <c r="C64" s="76">
        <v>44344.471134259256</v>
      </c>
      <c r="D64" s="75" t="s">
        <v>1</v>
      </c>
      <c r="E64" s="27">
        <f t="shared" si="0"/>
        <v>3771.25</v>
      </c>
      <c r="F64" s="25"/>
      <c r="G64" s="25"/>
      <c r="H64" s="25"/>
      <c r="I64" s="25"/>
      <c r="J64" s="25"/>
      <c r="K64" s="25"/>
    </row>
    <row r="65" spans="1:11" x14ac:dyDescent="0.25">
      <c r="A65" s="75">
        <v>171</v>
      </c>
      <c r="B65" s="26">
        <v>150.94999999999999</v>
      </c>
      <c r="C65" s="76">
        <v>44344.477060185185</v>
      </c>
      <c r="D65" s="75" t="s">
        <v>1</v>
      </c>
      <c r="E65" s="27">
        <f t="shared" si="0"/>
        <v>25812.449999999997</v>
      </c>
      <c r="F65" s="25"/>
      <c r="G65" s="25"/>
      <c r="H65" s="25"/>
      <c r="I65" s="25"/>
      <c r="J65" s="25"/>
      <c r="K65" s="25"/>
    </row>
    <row r="66" spans="1:11" x14ac:dyDescent="0.25">
      <c r="A66" s="75">
        <v>167</v>
      </c>
      <c r="B66" s="26">
        <v>150.85</v>
      </c>
      <c r="C66" s="76">
        <v>44344.481516203705</v>
      </c>
      <c r="D66" s="75" t="s">
        <v>1</v>
      </c>
      <c r="E66" s="27">
        <f t="shared" si="0"/>
        <v>25191.95</v>
      </c>
      <c r="F66" s="25"/>
      <c r="G66" s="25"/>
      <c r="H66" s="25"/>
      <c r="I66" s="25"/>
      <c r="J66" s="25"/>
      <c r="K66" s="25"/>
    </row>
    <row r="67" spans="1:11" x14ac:dyDescent="0.25">
      <c r="A67" s="75">
        <v>18</v>
      </c>
      <c r="B67" s="26">
        <v>150.85</v>
      </c>
      <c r="C67" s="76">
        <v>44344.481516203705</v>
      </c>
      <c r="D67" s="75" t="s">
        <v>1</v>
      </c>
      <c r="E67" s="27">
        <f t="shared" ref="E67:E130" si="2">A67*B67</f>
        <v>2715.2999999999997</v>
      </c>
      <c r="F67" s="25"/>
      <c r="G67" s="25"/>
      <c r="H67" s="25"/>
      <c r="I67" s="25"/>
      <c r="J67" s="25"/>
      <c r="K67" s="25"/>
    </row>
    <row r="68" spans="1:11" x14ac:dyDescent="0.25">
      <c r="A68" s="75">
        <v>170</v>
      </c>
      <c r="B68" s="26">
        <v>150.85</v>
      </c>
      <c r="C68" s="76">
        <v>44344.483240740738</v>
      </c>
      <c r="D68" s="75" t="s">
        <v>1</v>
      </c>
      <c r="E68" s="27">
        <f t="shared" si="2"/>
        <v>25644.5</v>
      </c>
      <c r="F68" s="25"/>
      <c r="G68" s="25"/>
      <c r="H68" s="25"/>
      <c r="I68" s="25"/>
      <c r="J68" s="25"/>
      <c r="K68" s="25"/>
    </row>
    <row r="69" spans="1:11" x14ac:dyDescent="0.25">
      <c r="A69" s="75">
        <v>133</v>
      </c>
      <c r="B69" s="26">
        <v>150.94999999999999</v>
      </c>
      <c r="C69" s="76">
        <v>44344.488807870373</v>
      </c>
      <c r="D69" s="75" t="s">
        <v>1</v>
      </c>
      <c r="E69" s="27">
        <f t="shared" si="2"/>
        <v>20076.349999999999</v>
      </c>
      <c r="F69" s="25"/>
      <c r="G69" s="25"/>
      <c r="H69" s="25"/>
      <c r="I69" s="25"/>
      <c r="J69" s="25"/>
      <c r="K69" s="25"/>
    </row>
    <row r="70" spans="1:11" x14ac:dyDescent="0.25">
      <c r="A70" s="75">
        <v>74</v>
      </c>
      <c r="B70" s="26">
        <v>150.94999999999999</v>
      </c>
      <c r="C70" s="76">
        <v>44344.488807870373</v>
      </c>
      <c r="D70" s="75" t="s">
        <v>1</v>
      </c>
      <c r="E70" s="27">
        <f t="shared" si="2"/>
        <v>11170.3</v>
      </c>
      <c r="F70" s="25"/>
      <c r="G70" s="25"/>
      <c r="H70" s="25"/>
      <c r="I70" s="25"/>
      <c r="J70" s="25"/>
      <c r="K70" s="25"/>
    </row>
    <row r="71" spans="1:11" x14ac:dyDescent="0.25">
      <c r="A71" s="75">
        <v>198</v>
      </c>
      <c r="B71" s="26">
        <v>151.05000000000001</v>
      </c>
      <c r="C71" s="76">
        <v>44344.504803240743</v>
      </c>
      <c r="D71" s="75" t="s">
        <v>1</v>
      </c>
      <c r="E71" s="27">
        <f t="shared" si="2"/>
        <v>29907.9</v>
      </c>
      <c r="F71" s="25"/>
      <c r="G71" s="25"/>
      <c r="H71" s="25"/>
      <c r="I71" s="25"/>
      <c r="J71" s="25"/>
      <c r="K71" s="25"/>
    </row>
    <row r="72" spans="1:11" x14ac:dyDescent="0.25">
      <c r="A72" s="75">
        <v>4</v>
      </c>
      <c r="B72" s="26">
        <v>151.15</v>
      </c>
      <c r="C72" s="76">
        <v>44344.515324074076</v>
      </c>
      <c r="D72" s="75" t="s">
        <v>1</v>
      </c>
      <c r="E72" s="27">
        <f t="shared" si="2"/>
        <v>604.6</v>
      </c>
      <c r="F72" s="25"/>
      <c r="G72" s="25"/>
      <c r="H72" s="25"/>
      <c r="I72" s="25"/>
      <c r="J72" s="25"/>
      <c r="K72" s="25"/>
    </row>
    <row r="73" spans="1:11" x14ac:dyDescent="0.25">
      <c r="A73" s="75">
        <v>59</v>
      </c>
      <c r="B73" s="26">
        <v>151.44999999999999</v>
      </c>
      <c r="C73" s="76">
        <v>44344.521562499998</v>
      </c>
      <c r="D73" s="75" t="s">
        <v>1</v>
      </c>
      <c r="E73" s="27">
        <f t="shared" si="2"/>
        <v>8935.5499999999993</v>
      </c>
      <c r="F73" s="25"/>
      <c r="G73" s="25"/>
      <c r="H73" s="25"/>
      <c r="I73" s="25"/>
      <c r="J73" s="25"/>
      <c r="K73" s="25"/>
    </row>
    <row r="74" spans="1:11" x14ac:dyDescent="0.25">
      <c r="A74" s="75">
        <v>60</v>
      </c>
      <c r="B74" s="26">
        <v>151.44999999999999</v>
      </c>
      <c r="C74" s="76">
        <v>44344.521562499998</v>
      </c>
      <c r="D74" s="75" t="s">
        <v>1</v>
      </c>
      <c r="E74" s="27">
        <f t="shared" si="2"/>
        <v>9087</v>
      </c>
      <c r="F74" s="25"/>
      <c r="G74" s="25"/>
      <c r="H74" s="25"/>
      <c r="I74" s="25"/>
      <c r="J74" s="25"/>
      <c r="K74" s="25"/>
    </row>
    <row r="75" spans="1:11" x14ac:dyDescent="0.25">
      <c r="A75" s="75">
        <v>65</v>
      </c>
      <c r="B75" s="26">
        <v>151.44999999999999</v>
      </c>
      <c r="C75" s="76">
        <v>44344.521562499998</v>
      </c>
      <c r="D75" s="75" t="s">
        <v>1</v>
      </c>
      <c r="E75" s="27">
        <f t="shared" si="2"/>
        <v>9844.25</v>
      </c>
      <c r="F75" s="25"/>
      <c r="G75" s="25"/>
      <c r="H75" s="25"/>
      <c r="I75" s="25"/>
      <c r="J75" s="25"/>
      <c r="K75" s="25"/>
    </row>
    <row r="76" spans="1:11" x14ac:dyDescent="0.25">
      <c r="A76" s="75">
        <v>75</v>
      </c>
      <c r="B76" s="26">
        <v>151.5</v>
      </c>
      <c r="C76" s="76">
        <v>44344.526944444442</v>
      </c>
      <c r="D76" s="75" t="s">
        <v>1</v>
      </c>
      <c r="E76" s="27">
        <f t="shared" si="2"/>
        <v>11362.5</v>
      </c>
      <c r="F76" s="25"/>
      <c r="G76" s="25"/>
      <c r="H76" s="25"/>
      <c r="I76" s="25"/>
      <c r="J76" s="25"/>
      <c r="K76" s="25"/>
    </row>
    <row r="77" spans="1:11" x14ac:dyDescent="0.25">
      <c r="A77" s="75">
        <v>179</v>
      </c>
      <c r="B77" s="26">
        <v>151.65</v>
      </c>
      <c r="C77" s="76">
        <v>44344.531134259261</v>
      </c>
      <c r="D77" s="75" t="s">
        <v>1</v>
      </c>
      <c r="E77" s="27">
        <f t="shared" si="2"/>
        <v>27145.350000000002</v>
      </c>
      <c r="F77" s="25"/>
      <c r="G77" s="25"/>
      <c r="H77" s="25"/>
      <c r="I77" s="25"/>
      <c r="J77" s="25"/>
      <c r="K77" s="25"/>
    </row>
    <row r="78" spans="1:11" x14ac:dyDescent="0.25">
      <c r="A78" s="75">
        <v>143</v>
      </c>
      <c r="B78" s="26">
        <v>151.55000000000001</v>
      </c>
      <c r="C78" s="76">
        <v>44344.555</v>
      </c>
      <c r="D78" s="75" t="s">
        <v>1</v>
      </c>
      <c r="E78" s="27">
        <f t="shared" si="2"/>
        <v>21671.65</v>
      </c>
      <c r="F78" s="25"/>
      <c r="G78" s="25"/>
      <c r="H78" s="25"/>
      <c r="I78" s="25"/>
      <c r="J78" s="25"/>
      <c r="K78" s="25"/>
    </row>
    <row r="79" spans="1:11" x14ac:dyDescent="0.25">
      <c r="A79" s="75">
        <v>53</v>
      </c>
      <c r="B79" s="26">
        <v>151.55000000000001</v>
      </c>
      <c r="C79" s="76">
        <v>44344.555</v>
      </c>
      <c r="D79" s="75" t="s">
        <v>1</v>
      </c>
      <c r="E79" s="27">
        <f t="shared" si="2"/>
        <v>8032.1500000000005</v>
      </c>
      <c r="F79" s="25"/>
      <c r="G79" s="25"/>
      <c r="H79" s="25"/>
      <c r="I79" s="25"/>
      <c r="J79" s="25"/>
      <c r="K79" s="25"/>
    </row>
    <row r="80" spans="1:11" x14ac:dyDescent="0.25">
      <c r="A80" s="75">
        <v>196</v>
      </c>
      <c r="B80" s="26">
        <v>151.5</v>
      </c>
      <c r="C80" s="76">
        <v>44344.572835648149</v>
      </c>
      <c r="D80" s="75" t="s">
        <v>1</v>
      </c>
      <c r="E80" s="27">
        <f t="shared" si="2"/>
        <v>29694</v>
      </c>
      <c r="F80" s="25"/>
      <c r="G80" s="25"/>
      <c r="H80" s="25"/>
      <c r="I80" s="25"/>
      <c r="J80" s="25"/>
      <c r="K80" s="25"/>
    </row>
    <row r="81" spans="1:11" x14ac:dyDescent="0.25">
      <c r="A81" s="75">
        <v>13</v>
      </c>
      <c r="B81" s="26">
        <v>151.5</v>
      </c>
      <c r="C81" s="76">
        <v>44344.572835648149</v>
      </c>
      <c r="D81" s="75" t="s">
        <v>1</v>
      </c>
      <c r="E81" s="27">
        <f t="shared" si="2"/>
        <v>1969.5</v>
      </c>
      <c r="F81" s="25"/>
      <c r="G81" s="25"/>
      <c r="H81" s="25"/>
      <c r="I81" s="25"/>
      <c r="J81" s="25"/>
      <c r="K81" s="25"/>
    </row>
    <row r="82" spans="1:11" x14ac:dyDescent="0.25">
      <c r="A82" s="75">
        <v>29</v>
      </c>
      <c r="B82" s="26">
        <v>151.55000000000001</v>
      </c>
      <c r="C82" s="76">
        <v>44344.594814814816</v>
      </c>
      <c r="D82" s="75" t="s">
        <v>1</v>
      </c>
      <c r="E82" s="27">
        <f t="shared" si="2"/>
        <v>4394.9500000000007</v>
      </c>
      <c r="F82" s="25"/>
      <c r="G82" s="25"/>
      <c r="H82" s="25"/>
      <c r="I82" s="25"/>
      <c r="J82" s="25"/>
      <c r="K82" s="25"/>
    </row>
    <row r="83" spans="1:11" x14ac:dyDescent="0.25">
      <c r="A83" s="75">
        <v>68</v>
      </c>
      <c r="B83" s="26">
        <v>151.55000000000001</v>
      </c>
      <c r="C83" s="76">
        <v>44344.594849537039</v>
      </c>
      <c r="D83" s="75" t="s">
        <v>1</v>
      </c>
      <c r="E83" s="27">
        <f t="shared" si="2"/>
        <v>10305.400000000001</v>
      </c>
      <c r="F83" s="25"/>
      <c r="G83" s="25"/>
      <c r="H83" s="25"/>
      <c r="I83" s="25"/>
      <c r="J83" s="25"/>
      <c r="K83" s="25"/>
    </row>
    <row r="84" spans="1:11" x14ac:dyDescent="0.25">
      <c r="A84" s="75">
        <v>69</v>
      </c>
      <c r="B84" s="26">
        <v>151.55000000000001</v>
      </c>
      <c r="C84" s="76">
        <v>44344.594953703701</v>
      </c>
      <c r="D84" s="75" t="s">
        <v>1</v>
      </c>
      <c r="E84" s="27">
        <f t="shared" si="2"/>
        <v>10456.950000000001</v>
      </c>
      <c r="F84" s="25"/>
      <c r="G84" s="25"/>
      <c r="H84" s="25"/>
      <c r="I84" s="25"/>
      <c r="J84" s="25"/>
      <c r="K84" s="25"/>
    </row>
    <row r="85" spans="1:11" x14ac:dyDescent="0.25">
      <c r="A85" s="75">
        <v>10</v>
      </c>
      <c r="B85" s="26">
        <v>151.55000000000001</v>
      </c>
      <c r="C85" s="76">
        <v>44344.594953703701</v>
      </c>
      <c r="D85" s="75" t="s">
        <v>1</v>
      </c>
      <c r="E85" s="27">
        <f t="shared" si="2"/>
        <v>1515.5</v>
      </c>
      <c r="F85" s="25"/>
      <c r="G85" s="25"/>
      <c r="H85" s="25"/>
      <c r="I85" s="25"/>
      <c r="J85" s="25"/>
      <c r="K85" s="25"/>
    </row>
    <row r="86" spans="1:11" x14ac:dyDescent="0.25">
      <c r="A86" s="75">
        <v>26</v>
      </c>
      <c r="B86" s="26">
        <v>151.44999999999999</v>
      </c>
      <c r="C86" s="76">
        <v>44344.616539351853</v>
      </c>
      <c r="D86" s="75" t="s">
        <v>1</v>
      </c>
      <c r="E86" s="27">
        <f t="shared" si="2"/>
        <v>3937.7</v>
      </c>
      <c r="F86" s="25"/>
      <c r="G86" s="25"/>
      <c r="H86" s="25"/>
      <c r="I86" s="25"/>
      <c r="J86" s="25"/>
      <c r="K86" s="25"/>
    </row>
    <row r="87" spans="1:11" x14ac:dyDescent="0.25">
      <c r="A87" s="75">
        <v>172</v>
      </c>
      <c r="B87" s="26">
        <v>151.44999999999999</v>
      </c>
      <c r="C87" s="76">
        <v>44344.616608796299</v>
      </c>
      <c r="D87" s="75" t="s">
        <v>1</v>
      </c>
      <c r="E87" s="27">
        <f t="shared" si="2"/>
        <v>26049.399999999998</v>
      </c>
      <c r="F87" s="25"/>
      <c r="G87" s="25"/>
      <c r="H87" s="25"/>
      <c r="I87" s="25"/>
      <c r="J87" s="25"/>
      <c r="K87" s="25"/>
    </row>
    <row r="88" spans="1:11" x14ac:dyDescent="0.25">
      <c r="A88" s="75">
        <v>205</v>
      </c>
      <c r="B88" s="26">
        <v>151.69999999999999</v>
      </c>
      <c r="C88" s="76">
        <v>44344.625787037039</v>
      </c>
      <c r="D88" s="75" t="s">
        <v>1</v>
      </c>
      <c r="E88" s="27">
        <f t="shared" si="2"/>
        <v>31098.499999999996</v>
      </c>
      <c r="F88" s="25"/>
      <c r="G88" s="25"/>
      <c r="H88" s="25"/>
      <c r="I88" s="25"/>
      <c r="J88" s="25"/>
      <c r="K88" s="25"/>
    </row>
    <row r="89" spans="1:11" x14ac:dyDescent="0.25">
      <c r="A89" s="75">
        <v>179</v>
      </c>
      <c r="B89" s="26">
        <v>151.80000000000001</v>
      </c>
      <c r="C89" s="76">
        <v>44344.633657407408</v>
      </c>
      <c r="D89" s="75" t="s">
        <v>1</v>
      </c>
      <c r="E89" s="27">
        <f t="shared" si="2"/>
        <v>27172.2</v>
      </c>
      <c r="F89" s="25"/>
      <c r="G89" s="25"/>
      <c r="H89" s="25"/>
      <c r="I89" s="25"/>
      <c r="J89" s="25"/>
      <c r="K89" s="25"/>
    </row>
    <row r="90" spans="1:11" x14ac:dyDescent="0.25">
      <c r="A90" s="75">
        <v>60</v>
      </c>
      <c r="B90" s="26">
        <v>151.6</v>
      </c>
      <c r="C90" s="76">
        <v>44344.641979166663</v>
      </c>
      <c r="D90" s="75" t="s">
        <v>1</v>
      </c>
      <c r="E90" s="27">
        <f t="shared" si="2"/>
        <v>9096</v>
      </c>
      <c r="F90" s="25"/>
      <c r="G90" s="25"/>
      <c r="H90" s="25"/>
      <c r="I90" s="25"/>
      <c r="J90" s="25"/>
      <c r="K90" s="25"/>
    </row>
    <row r="91" spans="1:11" x14ac:dyDescent="0.25">
      <c r="A91" s="75">
        <v>88</v>
      </c>
      <c r="B91" s="26">
        <v>151.6</v>
      </c>
      <c r="C91" s="76">
        <v>44344.643391203703</v>
      </c>
      <c r="D91" s="75" t="s">
        <v>1</v>
      </c>
      <c r="E91" s="27">
        <f t="shared" si="2"/>
        <v>13340.8</v>
      </c>
      <c r="F91" s="25"/>
      <c r="G91" s="25"/>
      <c r="H91" s="25"/>
      <c r="I91" s="25"/>
      <c r="J91" s="25"/>
      <c r="K91" s="25"/>
    </row>
    <row r="92" spans="1:11" x14ac:dyDescent="0.25">
      <c r="A92" s="75">
        <v>40</v>
      </c>
      <c r="B92" s="26">
        <v>151.6</v>
      </c>
      <c r="C92" s="76">
        <v>44344.643391203703</v>
      </c>
      <c r="D92" s="75" t="s">
        <v>1</v>
      </c>
      <c r="E92" s="27">
        <f t="shared" si="2"/>
        <v>6064</v>
      </c>
      <c r="F92" s="25"/>
      <c r="G92" s="25"/>
      <c r="H92" s="25"/>
      <c r="I92" s="25"/>
      <c r="J92" s="25"/>
      <c r="K92" s="25"/>
    </row>
    <row r="93" spans="1:11" x14ac:dyDescent="0.25">
      <c r="A93" s="75">
        <v>171</v>
      </c>
      <c r="B93" s="26">
        <v>151.55000000000001</v>
      </c>
      <c r="C93" s="76">
        <v>44344.646238425928</v>
      </c>
      <c r="D93" s="75" t="s">
        <v>1</v>
      </c>
      <c r="E93" s="27">
        <f t="shared" si="2"/>
        <v>25915.050000000003</v>
      </c>
      <c r="F93" s="25"/>
      <c r="G93" s="25"/>
      <c r="H93" s="25"/>
      <c r="I93" s="25"/>
      <c r="J93" s="25"/>
      <c r="K93" s="25"/>
    </row>
    <row r="94" spans="1:11" x14ac:dyDescent="0.25">
      <c r="A94" s="75">
        <v>12</v>
      </c>
      <c r="B94" s="26">
        <v>151.55000000000001</v>
      </c>
      <c r="C94" s="76">
        <v>44344.646238425928</v>
      </c>
      <c r="D94" s="75" t="s">
        <v>1</v>
      </c>
      <c r="E94" s="27">
        <f t="shared" si="2"/>
        <v>1818.6000000000001</v>
      </c>
      <c r="F94" s="25"/>
      <c r="G94" s="25"/>
      <c r="H94" s="25"/>
      <c r="I94" s="25"/>
      <c r="J94" s="25"/>
      <c r="K94" s="25"/>
    </row>
    <row r="95" spans="1:11" x14ac:dyDescent="0.25">
      <c r="A95" s="75">
        <v>2</v>
      </c>
      <c r="B95" s="26">
        <v>151.55000000000001</v>
      </c>
      <c r="C95" s="76">
        <v>44344.646238425928</v>
      </c>
      <c r="D95" s="75" t="s">
        <v>1</v>
      </c>
      <c r="E95" s="27">
        <f t="shared" si="2"/>
        <v>303.10000000000002</v>
      </c>
      <c r="F95" s="25"/>
      <c r="G95" s="25"/>
      <c r="H95" s="25"/>
      <c r="I95" s="25"/>
      <c r="J95" s="25"/>
      <c r="K95" s="25"/>
    </row>
    <row r="96" spans="1:11" x14ac:dyDescent="0.25">
      <c r="A96" s="75">
        <v>194</v>
      </c>
      <c r="B96" s="26">
        <v>151.75</v>
      </c>
      <c r="C96" s="76">
        <v>44344.648414351854</v>
      </c>
      <c r="D96" s="75" t="s">
        <v>1</v>
      </c>
      <c r="E96" s="27">
        <f t="shared" si="2"/>
        <v>29439.5</v>
      </c>
      <c r="F96" s="25"/>
      <c r="G96" s="25"/>
      <c r="H96" s="25"/>
      <c r="I96" s="25"/>
      <c r="J96" s="25"/>
      <c r="K96" s="25"/>
    </row>
    <row r="97" spans="1:11" x14ac:dyDescent="0.25">
      <c r="A97" s="75">
        <v>176</v>
      </c>
      <c r="B97" s="26">
        <v>152</v>
      </c>
      <c r="C97" s="76">
        <v>44344.650127314817</v>
      </c>
      <c r="D97" s="75" t="s">
        <v>1</v>
      </c>
      <c r="E97" s="27">
        <f t="shared" si="2"/>
        <v>26752</v>
      </c>
      <c r="F97" s="25"/>
      <c r="G97" s="25"/>
      <c r="H97" s="25"/>
      <c r="I97" s="25"/>
      <c r="J97" s="25"/>
      <c r="K97" s="25"/>
    </row>
    <row r="98" spans="1:11" x14ac:dyDescent="0.25">
      <c r="A98" s="75">
        <v>198</v>
      </c>
      <c r="B98" s="26">
        <v>151.94999999999999</v>
      </c>
      <c r="C98" s="76">
        <v>44344.650439814817</v>
      </c>
      <c r="D98" s="75" t="s">
        <v>1</v>
      </c>
      <c r="E98" s="27">
        <f t="shared" si="2"/>
        <v>30086.1</v>
      </c>
      <c r="F98" s="25"/>
      <c r="G98" s="25"/>
      <c r="H98" s="25"/>
      <c r="I98" s="25"/>
      <c r="J98" s="25"/>
      <c r="K98" s="25"/>
    </row>
    <row r="99" spans="1:11" x14ac:dyDescent="0.25">
      <c r="A99" s="75">
        <v>7</v>
      </c>
      <c r="B99" s="26">
        <v>151.94999999999999</v>
      </c>
      <c r="C99" s="76">
        <v>44344.650439814817</v>
      </c>
      <c r="D99" s="75" t="s">
        <v>1</v>
      </c>
      <c r="E99" s="27">
        <f t="shared" si="2"/>
        <v>1063.6499999999999</v>
      </c>
      <c r="F99" s="25"/>
      <c r="G99" s="25"/>
      <c r="H99" s="25"/>
      <c r="I99" s="25"/>
      <c r="J99" s="25"/>
      <c r="K99" s="25"/>
    </row>
    <row r="100" spans="1:11" x14ac:dyDescent="0.25">
      <c r="A100" s="75">
        <v>102</v>
      </c>
      <c r="B100" s="26">
        <v>151.80000000000001</v>
      </c>
      <c r="C100" s="76">
        <v>44344.654502314814</v>
      </c>
      <c r="D100" s="75" t="s">
        <v>1</v>
      </c>
      <c r="E100" s="27">
        <f t="shared" si="2"/>
        <v>15483.6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88</v>
      </c>
      <c r="B101" s="26">
        <v>151.80000000000001</v>
      </c>
      <c r="C101" s="76">
        <v>44344.6565162037</v>
      </c>
      <c r="D101" s="75" t="s">
        <v>1</v>
      </c>
      <c r="E101" s="27">
        <f t="shared" si="2"/>
        <v>13358.400000000001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197</v>
      </c>
      <c r="B102" s="26">
        <v>151.85</v>
      </c>
      <c r="C102" s="76">
        <v>44344.659699074073</v>
      </c>
      <c r="D102" s="75" t="s">
        <v>1</v>
      </c>
      <c r="E102" s="27">
        <f t="shared" si="2"/>
        <v>29914.449999999997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86</v>
      </c>
      <c r="B103" s="26">
        <v>151.94999999999999</v>
      </c>
      <c r="C103" s="76">
        <v>44344.666701388887</v>
      </c>
      <c r="D103" s="75" t="s">
        <v>1</v>
      </c>
      <c r="E103" s="27">
        <f t="shared" si="2"/>
        <v>13067.699999999999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83</v>
      </c>
      <c r="B104" s="26">
        <v>151.94999999999999</v>
      </c>
      <c r="C104" s="76">
        <v>44344.666701388887</v>
      </c>
      <c r="D104" s="75" t="s">
        <v>1</v>
      </c>
      <c r="E104" s="27">
        <f t="shared" si="2"/>
        <v>12611.849999999999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51</v>
      </c>
      <c r="B105" s="26">
        <v>151.9</v>
      </c>
      <c r="C105" s="76">
        <v>44344.66951388889</v>
      </c>
      <c r="D105" s="75" t="s">
        <v>1</v>
      </c>
      <c r="E105" s="27">
        <f t="shared" si="2"/>
        <v>7746.9000000000005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6</v>
      </c>
      <c r="B106" s="26">
        <v>151.9</v>
      </c>
      <c r="C106" s="76">
        <v>44344.66951388889</v>
      </c>
      <c r="D106" s="75" t="s">
        <v>1</v>
      </c>
      <c r="E106" s="27">
        <f t="shared" si="2"/>
        <v>911.40000000000009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172</v>
      </c>
      <c r="B107" s="26">
        <v>151.9</v>
      </c>
      <c r="C107" s="76">
        <v>44344.66951388889</v>
      </c>
      <c r="D107" s="75" t="s">
        <v>1</v>
      </c>
      <c r="E107" s="27">
        <f t="shared" si="2"/>
        <v>26126.799999999999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28</v>
      </c>
      <c r="B108" s="26">
        <v>151.9</v>
      </c>
      <c r="C108" s="76">
        <v>44344.66951388889</v>
      </c>
      <c r="D108" s="75" t="s">
        <v>1</v>
      </c>
      <c r="E108" s="27">
        <f t="shared" si="2"/>
        <v>4253.2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28</v>
      </c>
      <c r="B109" s="26">
        <v>151.9</v>
      </c>
      <c r="C109" s="76">
        <v>44344.66951388889</v>
      </c>
      <c r="D109" s="75" t="s">
        <v>1</v>
      </c>
      <c r="E109" s="27">
        <f t="shared" si="2"/>
        <v>4253.2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29</v>
      </c>
      <c r="B110" s="26">
        <v>151.9</v>
      </c>
      <c r="C110" s="76">
        <v>44344.66951388889</v>
      </c>
      <c r="D110" s="75" t="s">
        <v>1</v>
      </c>
      <c r="E110" s="27">
        <f t="shared" si="2"/>
        <v>4405.1000000000004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28</v>
      </c>
      <c r="B111" s="26">
        <v>151.9</v>
      </c>
      <c r="C111" s="76">
        <v>44344.66951388889</v>
      </c>
      <c r="D111" s="75" t="s">
        <v>1</v>
      </c>
      <c r="E111" s="27">
        <f t="shared" si="2"/>
        <v>4253.2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29</v>
      </c>
      <c r="B112" s="26">
        <v>151.9</v>
      </c>
      <c r="C112" s="76">
        <v>44344.66951388889</v>
      </c>
      <c r="D112" s="75" t="s">
        <v>1</v>
      </c>
      <c r="E112" s="27">
        <f t="shared" si="2"/>
        <v>4405.1000000000004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29</v>
      </c>
      <c r="B113" s="26">
        <v>151.9</v>
      </c>
      <c r="C113" s="76">
        <v>44344.66951388889</v>
      </c>
      <c r="D113" s="75" t="s">
        <v>1</v>
      </c>
      <c r="E113" s="27">
        <f t="shared" si="2"/>
        <v>4405.1000000000004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98</v>
      </c>
      <c r="B114" s="26">
        <v>151.85</v>
      </c>
      <c r="C114" s="76">
        <v>44344.670243055552</v>
      </c>
      <c r="D114" s="75" t="s">
        <v>1</v>
      </c>
      <c r="E114" s="27">
        <f t="shared" si="2"/>
        <v>14881.3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64</v>
      </c>
      <c r="B115" s="26">
        <v>151.85</v>
      </c>
      <c r="C115" s="76">
        <v>44344.670636574076</v>
      </c>
      <c r="D115" s="75" t="s">
        <v>1</v>
      </c>
      <c r="E115" s="27">
        <f t="shared" si="2"/>
        <v>9718.4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100</v>
      </c>
      <c r="B116" s="26">
        <v>151.85</v>
      </c>
      <c r="C116" s="76">
        <v>44344.670636574076</v>
      </c>
      <c r="D116" s="75" t="s">
        <v>1</v>
      </c>
      <c r="E116" s="27">
        <f t="shared" si="2"/>
        <v>15185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36</v>
      </c>
      <c r="B117" s="26">
        <v>151.85</v>
      </c>
      <c r="C117" s="76">
        <v>44344.670636574076</v>
      </c>
      <c r="D117" s="75" t="s">
        <v>1</v>
      </c>
      <c r="E117" s="27">
        <f t="shared" si="2"/>
        <v>5466.5999999999995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100</v>
      </c>
      <c r="B118" s="26">
        <v>151.85</v>
      </c>
      <c r="C118" s="76">
        <v>44344.670636574076</v>
      </c>
      <c r="D118" s="75" t="s">
        <v>1</v>
      </c>
      <c r="E118" s="27">
        <f t="shared" si="2"/>
        <v>15185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2</v>
      </c>
      <c r="B119" s="26">
        <v>151.85</v>
      </c>
      <c r="C119" s="76">
        <v>44344.670636574076</v>
      </c>
      <c r="D119" s="75" t="s">
        <v>1</v>
      </c>
      <c r="E119" s="27">
        <f t="shared" si="2"/>
        <v>303.7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174</v>
      </c>
      <c r="B120" s="26">
        <v>151.85</v>
      </c>
      <c r="C120" s="76">
        <v>44344.670636574076</v>
      </c>
      <c r="D120" s="75" t="s">
        <v>1</v>
      </c>
      <c r="E120" s="27">
        <f t="shared" si="2"/>
        <v>26421.899999999998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206</v>
      </c>
      <c r="B121" s="26">
        <v>151.9</v>
      </c>
      <c r="C121" s="76">
        <v>44344.672337962962</v>
      </c>
      <c r="D121" s="75" t="s">
        <v>1</v>
      </c>
      <c r="E121" s="27">
        <f t="shared" si="2"/>
        <v>31291.4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194</v>
      </c>
      <c r="B122" s="26">
        <v>151.80000000000001</v>
      </c>
      <c r="C122" s="76">
        <v>44344.674780092595</v>
      </c>
      <c r="D122" s="75" t="s">
        <v>1</v>
      </c>
      <c r="E122" s="27">
        <f t="shared" si="2"/>
        <v>29449.200000000001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172</v>
      </c>
      <c r="B123" s="26">
        <v>151.6</v>
      </c>
      <c r="C123" s="76">
        <v>44344.678784722222</v>
      </c>
      <c r="D123" s="75" t="s">
        <v>1</v>
      </c>
      <c r="E123" s="27">
        <f t="shared" si="2"/>
        <v>26075.200000000001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188</v>
      </c>
      <c r="B124" s="26">
        <v>151.65</v>
      </c>
      <c r="C124" s="76">
        <v>44344.683518518519</v>
      </c>
      <c r="D124" s="75" t="s">
        <v>1</v>
      </c>
      <c r="E124" s="27">
        <f t="shared" si="2"/>
        <v>28510.2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188</v>
      </c>
      <c r="B125" s="26">
        <v>151.85</v>
      </c>
      <c r="C125" s="76">
        <v>44344.691168981481</v>
      </c>
      <c r="D125" s="75" t="s">
        <v>1</v>
      </c>
      <c r="E125" s="27">
        <f t="shared" si="2"/>
        <v>28547.8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2</v>
      </c>
      <c r="B126" s="26">
        <v>151.85</v>
      </c>
      <c r="C126" s="76">
        <v>44344.691168981481</v>
      </c>
      <c r="D126" s="75" t="s">
        <v>1</v>
      </c>
      <c r="E126" s="27">
        <f t="shared" si="2"/>
        <v>303.7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203</v>
      </c>
      <c r="B127" s="26">
        <v>151.65</v>
      </c>
      <c r="C127" s="76">
        <v>44344.699328703704</v>
      </c>
      <c r="D127" s="75" t="s">
        <v>1</v>
      </c>
      <c r="E127" s="27">
        <f t="shared" si="2"/>
        <v>30784.95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12</v>
      </c>
      <c r="B128" s="26">
        <v>151.55000000000001</v>
      </c>
      <c r="C128" s="76">
        <v>44344.701666666668</v>
      </c>
      <c r="D128" s="75" t="s">
        <v>1</v>
      </c>
      <c r="E128" s="27">
        <f t="shared" si="2"/>
        <v>1818.6000000000001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65</v>
      </c>
      <c r="B129" s="26">
        <v>151.55000000000001</v>
      </c>
      <c r="C129" s="76">
        <v>44344.701666666668</v>
      </c>
      <c r="D129" s="75" t="s">
        <v>1</v>
      </c>
      <c r="E129" s="27">
        <f t="shared" si="2"/>
        <v>9850.75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35</v>
      </c>
      <c r="B130" s="26">
        <v>151.55000000000001</v>
      </c>
      <c r="C130" s="76">
        <v>44344.701666666668</v>
      </c>
      <c r="D130" s="75" t="s">
        <v>1</v>
      </c>
      <c r="E130" s="27">
        <f t="shared" si="2"/>
        <v>5304.25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43</v>
      </c>
      <c r="B131" s="26">
        <v>151.55000000000001</v>
      </c>
      <c r="C131" s="76">
        <v>44344.701666666668</v>
      </c>
      <c r="D131" s="75" t="s">
        <v>1</v>
      </c>
      <c r="E131" s="27">
        <f t="shared" ref="E131:E194" si="3">A131*B131</f>
        <v>6516.6500000000005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35</v>
      </c>
      <c r="B132" s="26">
        <v>151.55000000000001</v>
      </c>
      <c r="C132" s="76">
        <v>44344.701666666668</v>
      </c>
      <c r="D132" s="75" t="s">
        <v>1</v>
      </c>
      <c r="E132" s="27">
        <f t="shared" si="3"/>
        <v>5304.25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22</v>
      </c>
      <c r="B133" s="26">
        <v>151.55000000000001</v>
      </c>
      <c r="C133" s="76">
        <v>44344.701666666668</v>
      </c>
      <c r="D133" s="75" t="s">
        <v>1</v>
      </c>
      <c r="E133" s="27">
        <f t="shared" si="3"/>
        <v>3334.1000000000004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88</v>
      </c>
      <c r="B134" s="26">
        <v>151.55000000000001</v>
      </c>
      <c r="C134" s="76">
        <v>44344.701666666668</v>
      </c>
      <c r="D134" s="75" t="s">
        <v>1</v>
      </c>
      <c r="E134" s="27">
        <f t="shared" si="3"/>
        <v>13336.400000000001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100</v>
      </c>
      <c r="B135" s="26">
        <v>151.55000000000001</v>
      </c>
      <c r="C135" s="76">
        <v>44344.701666666668</v>
      </c>
      <c r="D135" s="75" t="s">
        <v>1</v>
      </c>
      <c r="E135" s="27">
        <f t="shared" si="3"/>
        <v>15155.000000000002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194</v>
      </c>
      <c r="B136" s="26">
        <v>151.55000000000001</v>
      </c>
      <c r="C136" s="76">
        <v>44344.705034722225</v>
      </c>
      <c r="D136" s="75" t="s">
        <v>1</v>
      </c>
      <c r="E136" s="27">
        <f t="shared" si="3"/>
        <v>29400.7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4</v>
      </c>
      <c r="B137" s="26">
        <v>151.55000000000001</v>
      </c>
      <c r="C137" s="76">
        <v>44344.705034722225</v>
      </c>
      <c r="D137" s="75" t="s">
        <v>1</v>
      </c>
      <c r="E137" s="27">
        <f t="shared" si="3"/>
        <v>606.20000000000005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100</v>
      </c>
      <c r="B138" s="26">
        <v>151.4</v>
      </c>
      <c r="C138" s="76">
        <v>44344.716273148151</v>
      </c>
      <c r="D138" s="75" t="s">
        <v>1</v>
      </c>
      <c r="E138" s="27">
        <f t="shared" si="3"/>
        <v>15140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94</v>
      </c>
      <c r="B139" s="26">
        <v>151.4</v>
      </c>
      <c r="C139" s="76">
        <v>44344.716527777775</v>
      </c>
      <c r="D139" s="75" t="s">
        <v>1</v>
      </c>
      <c r="E139" s="27">
        <f t="shared" si="3"/>
        <v>14231.6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175</v>
      </c>
      <c r="B140" s="26">
        <v>151.35</v>
      </c>
      <c r="C140" s="76">
        <v>44344.718229166669</v>
      </c>
      <c r="D140" s="75" t="s">
        <v>1</v>
      </c>
      <c r="E140" s="27">
        <f t="shared" si="3"/>
        <v>26486.25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35</v>
      </c>
      <c r="B141" s="26">
        <v>151.25</v>
      </c>
      <c r="C141" s="76">
        <v>44344.720173611109</v>
      </c>
      <c r="D141" s="75" t="s">
        <v>1</v>
      </c>
      <c r="E141" s="27">
        <f t="shared" si="3"/>
        <v>5293.75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88</v>
      </c>
      <c r="B142" s="26">
        <v>151.25</v>
      </c>
      <c r="C142" s="76">
        <v>44344.720173611109</v>
      </c>
      <c r="D142" s="75" t="s">
        <v>1</v>
      </c>
      <c r="E142" s="27">
        <f t="shared" si="3"/>
        <v>13310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100</v>
      </c>
      <c r="B143" s="26">
        <v>151.25</v>
      </c>
      <c r="C143" s="76">
        <v>44344.720173611109</v>
      </c>
      <c r="D143" s="75" t="s">
        <v>1</v>
      </c>
      <c r="E143" s="27">
        <f t="shared" si="3"/>
        <v>15125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141</v>
      </c>
      <c r="B144" s="26">
        <v>151.25</v>
      </c>
      <c r="C144" s="76">
        <v>44344.720173611109</v>
      </c>
      <c r="D144" s="75" t="s">
        <v>1</v>
      </c>
      <c r="E144" s="27">
        <f t="shared" si="3"/>
        <v>21326.25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47</v>
      </c>
      <c r="B145" s="26">
        <v>151.25</v>
      </c>
      <c r="C145" s="76">
        <v>44344.720173611109</v>
      </c>
      <c r="D145" s="75" t="s">
        <v>1</v>
      </c>
      <c r="E145" s="27">
        <f t="shared" si="3"/>
        <v>7108.75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53</v>
      </c>
      <c r="B146" s="26">
        <v>151.25</v>
      </c>
      <c r="C146" s="76">
        <v>44344.720173611109</v>
      </c>
      <c r="D146" s="75" t="s">
        <v>1</v>
      </c>
      <c r="E146" s="27">
        <f t="shared" si="3"/>
        <v>8016.25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100</v>
      </c>
      <c r="B147" s="26">
        <v>151.25</v>
      </c>
      <c r="C147" s="76">
        <v>44344.720173611109</v>
      </c>
      <c r="D147" s="75" t="s">
        <v>1</v>
      </c>
      <c r="E147" s="27">
        <f t="shared" si="3"/>
        <v>15125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65</v>
      </c>
      <c r="B148" s="26">
        <v>151.25</v>
      </c>
      <c r="C148" s="76">
        <v>44344.72042824074</v>
      </c>
      <c r="D148" s="75" t="s">
        <v>1</v>
      </c>
      <c r="E148" s="27">
        <f t="shared" si="3"/>
        <v>9831.25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93</v>
      </c>
      <c r="B149" s="26">
        <v>151.25</v>
      </c>
      <c r="C149" s="76">
        <v>44344.720532407409</v>
      </c>
      <c r="D149" s="75" t="s">
        <v>1</v>
      </c>
      <c r="E149" s="27">
        <f t="shared" si="3"/>
        <v>14066.25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46</v>
      </c>
      <c r="B150" s="26">
        <v>151.35</v>
      </c>
      <c r="C150" s="76">
        <v>44344.722083333334</v>
      </c>
      <c r="D150" s="75" t="s">
        <v>1</v>
      </c>
      <c r="E150" s="27">
        <f t="shared" si="3"/>
        <v>6962.0999999999995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130</v>
      </c>
      <c r="B151" s="26">
        <v>151.35</v>
      </c>
      <c r="C151" s="76">
        <v>44344.722083333334</v>
      </c>
      <c r="D151" s="75" t="s">
        <v>1</v>
      </c>
      <c r="E151" s="27">
        <f t="shared" si="3"/>
        <v>19675.5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12</v>
      </c>
      <c r="B152" s="26">
        <v>151.25</v>
      </c>
      <c r="C152" s="76">
        <v>44344.725011574075</v>
      </c>
      <c r="D152" s="75" t="s">
        <v>1</v>
      </c>
      <c r="E152" s="27">
        <f t="shared" si="3"/>
        <v>1815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91</v>
      </c>
      <c r="B153" s="26">
        <v>151.30000000000001</v>
      </c>
      <c r="C153" s="76">
        <v>44344.725312499999</v>
      </c>
      <c r="D153" s="75" t="s">
        <v>1</v>
      </c>
      <c r="E153" s="27">
        <f t="shared" si="3"/>
        <v>13768.300000000001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112</v>
      </c>
      <c r="B154" s="26">
        <v>151.30000000000001</v>
      </c>
      <c r="C154" s="76">
        <v>44344.725335648145</v>
      </c>
      <c r="D154" s="75" t="s">
        <v>1</v>
      </c>
      <c r="E154" s="27">
        <f t="shared" si="3"/>
        <v>16945.600000000002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24</v>
      </c>
      <c r="B155" s="26">
        <v>151.25</v>
      </c>
      <c r="C155" s="76">
        <v>44344.726493055554</v>
      </c>
      <c r="D155" s="75" t="s">
        <v>1</v>
      </c>
      <c r="E155" s="27">
        <f t="shared" si="3"/>
        <v>3630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8</v>
      </c>
      <c r="B156" s="26">
        <v>151.25</v>
      </c>
      <c r="C156" s="76">
        <v>44344.728344907409</v>
      </c>
      <c r="D156" s="75" t="s">
        <v>1</v>
      </c>
      <c r="E156" s="27">
        <f t="shared" si="3"/>
        <v>1210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3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3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3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3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3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3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3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3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3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3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3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B5097-56AB-4DA7-B3F2-C8FB8352777E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23" sqref="H23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207</v>
      </c>
      <c r="B2" s="26">
        <v>151.19999999999999</v>
      </c>
      <c r="C2" s="76">
        <v>44343.3752662037</v>
      </c>
      <c r="D2" s="75" t="s">
        <v>1</v>
      </c>
      <c r="E2" s="27">
        <f>A2*B2</f>
        <v>31298.399999999998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182</v>
      </c>
      <c r="B3" s="26">
        <v>151.35</v>
      </c>
      <c r="C3" s="76">
        <v>44343.376388888886</v>
      </c>
      <c r="D3" s="75" t="s">
        <v>1</v>
      </c>
      <c r="E3" s="27">
        <f t="shared" ref="E3:E66" si="0">A3*B3</f>
        <v>27545.7</v>
      </c>
      <c r="F3" s="25"/>
      <c r="G3" s="31" t="s">
        <v>1</v>
      </c>
      <c r="H3" s="32">
        <f>+SUMIF(D:D,K3,A:A)</f>
        <v>13116</v>
      </c>
      <c r="I3" s="33">
        <f>+J3/H3</f>
        <v>150.61992604452576</v>
      </c>
      <c r="J3" s="34">
        <f>+SUMIF(D:D,K3,E:E)</f>
        <v>1975530.9499999997</v>
      </c>
      <c r="K3" s="35" t="s">
        <v>1</v>
      </c>
    </row>
    <row r="4" spans="1:11" ht="15" customHeight="1" x14ac:dyDescent="0.25">
      <c r="A4" s="75">
        <v>193</v>
      </c>
      <c r="B4" s="26">
        <v>151.5</v>
      </c>
      <c r="C4" s="76">
        <v>44343.380590277775</v>
      </c>
      <c r="D4" s="75" t="s">
        <v>1</v>
      </c>
      <c r="E4" s="27">
        <f t="shared" si="0"/>
        <v>29239.5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216</v>
      </c>
      <c r="B5" s="26">
        <v>151.05000000000001</v>
      </c>
      <c r="C5" s="76">
        <v>44343.385578703703</v>
      </c>
      <c r="D5" s="75" t="s">
        <v>1</v>
      </c>
      <c r="E5" s="27">
        <f t="shared" si="0"/>
        <v>32626.800000000003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167</v>
      </c>
      <c r="B6" s="26">
        <v>150.69999999999999</v>
      </c>
      <c r="C6" s="76">
        <v>44343.388726851852</v>
      </c>
      <c r="D6" s="75" t="s">
        <v>1</v>
      </c>
      <c r="E6" s="27">
        <f t="shared" si="0"/>
        <v>25166.899999999998</v>
      </c>
      <c r="F6" s="25"/>
      <c r="G6" s="44" t="s">
        <v>16</v>
      </c>
      <c r="H6" s="45">
        <f>SUM(H3:H5)</f>
        <v>13116</v>
      </c>
      <c r="I6" s="46">
        <f>+ROUND(J6/H6,6)</f>
        <v>150.61992599999999</v>
      </c>
      <c r="J6" s="47">
        <f>SUM(J3:J5)</f>
        <v>1975530.9499999997</v>
      </c>
      <c r="K6" s="35"/>
    </row>
    <row r="7" spans="1:11" ht="15" customHeight="1" x14ac:dyDescent="0.25">
      <c r="A7" s="75">
        <v>32</v>
      </c>
      <c r="B7" s="26">
        <v>150.69999999999999</v>
      </c>
      <c r="C7" s="76">
        <v>44343.388726851852</v>
      </c>
      <c r="D7" s="75" t="s">
        <v>1</v>
      </c>
      <c r="E7" s="27">
        <f t="shared" si="0"/>
        <v>4822.3999999999996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88</v>
      </c>
      <c r="B8" s="26">
        <v>150.6</v>
      </c>
      <c r="C8" s="76">
        <v>44343.38958333333</v>
      </c>
      <c r="D8" s="75" t="s">
        <v>1</v>
      </c>
      <c r="E8" s="27">
        <f t="shared" si="0"/>
        <v>13252.8</v>
      </c>
      <c r="F8" s="25"/>
      <c r="G8" s="51" t="s">
        <v>17</v>
      </c>
      <c r="H8" s="52">
        <v>44343</v>
      </c>
      <c r="I8" s="53"/>
      <c r="J8" s="50"/>
      <c r="K8" s="25"/>
    </row>
    <row r="9" spans="1:11" ht="15" customHeight="1" x14ac:dyDescent="0.25">
      <c r="A9" s="75">
        <v>88</v>
      </c>
      <c r="B9" s="26">
        <v>150.6</v>
      </c>
      <c r="C9" s="76">
        <v>44343.38958333333</v>
      </c>
      <c r="D9" s="75" t="s">
        <v>1</v>
      </c>
      <c r="E9" s="27">
        <f t="shared" si="0"/>
        <v>13252.8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211</v>
      </c>
      <c r="B10" s="26">
        <v>150.75</v>
      </c>
      <c r="C10" s="76">
        <v>44343.392245370371</v>
      </c>
      <c r="D10" s="75" t="s">
        <v>1</v>
      </c>
      <c r="E10" s="27">
        <f t="shared" si="0"/>
        <v>31808.25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38</v>
      </c>
      <c r="B11" s="26">
        <v>150.65</v>
      </c>
      <c r="C11" s="76">
        <v>44343.393854166665</v>
      </c>
      <c r="D11" s="75" t="s">
        <v>1</v>
      </c>
      <c r="E11" s="27">
        <f t="shared" si="0"/>
        <v>5724.7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162</v>
      </c>
      <c r="B12" s="26">
        <v>150.65</v>
      </c>
      <c r="C12" s="76">
        <v>44343.393854166665</v>
      </c>
      <c r="D12" s="75" t="s">
        <v>1</v>
      </c>
      <c r="E12" s="27">
        <f t="shared" si="0"/>
        <v>24405.3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71</v>
      </c>
      <c r="B13" s="26">
        <v>150.75</v>
      </c>
      <c r="C13" s="76">
        <v>44343.396180555559</v>
      </c>
      <c r="D13" s="75" t="s">
        <v>1</v>
      </c>
      <c r="E13" s="27">
        <f t="shared" si="0"/>
        <v>10703.25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125</v>
      </c>
      <c r="B14" s="26">
        <v>150.75</v>
      </c>
      <c r="C14" s="76">
        <v>44343.396180555559</v>
      </c>
      <c r="D14" s="75" t="s">
        <v>1</v>
      </c>
      <c r="E14" s="27">
        <f t="shared" si="0"/>
        <v>18843.75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215</v>
      </c>
      <c r="B15" s="26">
        <v>150.69999999999999</v>
      </c>
      <c r="C15" s="76">
        <v>44343.396527777775</v>
      </c>
      <c r="D15" s="75" t="s">
        <v>1</v>
      </c>
      <c r="E15" s="27">
        <f t="shared" si="0"/>
        <v>32400.499999999996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200</v>
      </c>
      <c r="B16" s="26">
        <v>150.65</v>
      </c>
      <c r="C16" s="76">
        <v>44343.39744212963</v>
      </c>
      <c r="D16" s="75" t="s">
        <v>1</v>
      </c>
      <c r="E16" s="27">
        <f t="shared" si="0"/>
        <v>30130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180</v>
      </c>
      <c r="B17" s="26">
        <v>150.65</v>
      </c>
      <c r="C17" s="76">
        <v>44343.39744212963</v>
      </c>
      <c r="D17" s="75" t="s">
        <v>1</v>
      </c>
      <c r="E17" s="27">
        <f t="shared" si="0"/>
        <v>27117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195</v>
      </c>
      <c r="B18" s="26">
        <v>150.65</v>
      </c>
      <c r="C18" s="76">
        <v>44343.398912037039</v>
      </c>
      <c r="D18" s="75" t="s">
        <v>1</v>
      </c>
      <c r="E18" s="27">
        <f t="shared" si="0"/>
        <v>29376.75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117</v>
      </c>
      <c r="B19" s="26">
        <v>150.44999999999999</v>
      </c>
      <c r="C19" s="76">
        <v>44343.402025462965</v>
      </c>
      <c r="D19" s="75" t="s">
        <v>1</v>
      </c>
      <c r="E19" s="27">
        <f t="shared" si="0"/>
        <v>17602.649999999998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191</v>
      </c>
      <c r="B20" s="26">
        <v>150.55000000000001</v>
      </c>
      <c r="C20" s="76">
        <v>44343.403657407405</v>
      </c>
      <c r="D20" s="75" t="s">
        <v>1</v>
      </c>
      <c r="E20" s="27">
        <f t="shared" si="0"/>
        <v>28755.050000000003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12</v>
      </c>
      <c r="B21" s="26">
        <v>150.65</v>
      </c>
      <c r="C21" s="76">
        <v>44343.40792824074</v>
      </c>
      <c r="D21" s="75" t="s">
        <v>1</v>
      </c>
      <c r="E21" s="27">
        <f t="shared" si="0"/>
        <v>1807.8000000000002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195</v>
      </c>
      <c r="B22" s="26">
        <v>150.65</v>
      </c>
      <c r="C22" s="76">
        <v>44343.40792824074</v>
      </c>
      <c r="D22" s="75" t="s">
        <v>1</v>
      </c>
      <c r="E22" s="27">
        <f t="shared" si="0"/>
        <v>29376.75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29</v>
      </c>
      <c r="B23" s="26">
        <v>150.6</v>
      </c>
      <c r="C23" s="76">
        <v>44343.407939814817</v>
      </c>
      <c r="D23" s="75" t="s">
        <v>1</v>
      </c>
      <c r="E23" s="27">
        <f t="shared" si="0"/>
        <v>4367.3999999999996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176</v>
      </c>
      <c r="B24" s="26">
        <v>150.6</v>
      </c>
      <c r="C24" s="76">
        <v>44343.408009259256</v>
      </c>
      <c r="D24" s="75" t="s">
        <v>1</v>
      </c>
      <c r="E24" s="27">
        <f t="shared" si="0"/>
        <v>26505.599999999999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213</v>
      </c>
      <c r="B25" s="26">
        <v>150.55000000000001</v>
      </c>
      <c r="C25" s="76">
        <v>44343.408368055556</v>
      </c>
      <c r="D25" s="75" t="s">
        <v>1</v>
      </c>
      <c r="E25" s="27">
        <f t="shared" si="0"/>
        <v>32067.15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97</v>
      </c>
      <c r="B26" s="26">
        <v>150.5</v>
      </c>
      <c r="C26" s="76">
        <v>44343.408726851849</v>
      </c>
      <c r="D26" s="75" t="s">
        <v>1</v>
      </c>
      <c r="E26" s="27">
        <f t="shared" si="0"/>
        <v>14598.5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103</v>
      </c>
      <c r="B27" s="26">
        <v>150.5</v>
      </c>
      <c r="C27" s="76">
        <v>44343.408726851849</v>
      </c>
      <c r="D27" s="75" t="s">
        <v>1</v>
      </c>
      <c r="E27" s="27">
        <f t="shared" si="0"/>
        <v>15501.5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204</v>
      </c>
      <c r="B28" s="26">
        <v>150.35</v>
      </c>
      <c r="C28" s="76">
        <v>44343.409351851849</v>
      </c>
      <c r="D28" s="75" t="s">
        <v>1</v>
      </c>
      <c r="E28" s="27">
        <f t="shared" si="0"/>
        <v>30671.399999999998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200</v>
      </c>
      <c r="B29" s="26">
        <v>150.5</v>
      </c>
      <c r="C29" s="76">
        <v>44343.412986111114</v>
      </c>
      <c r="D29" s="75" t="s">
        <v>1</v>
      </c>
      <c r="E29" s="27">
        <f t="shared" si="0"/>
        <v>30100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212</v>
      </c>
      <c r="B30" s="26">
        <v>150.5</v>
      </c>
      <c r="C30" s="76">
        <v>44343.412986111114</v>
      </c>
      <c r="D30" s="75" t="s">
        <v>1</v>
      </c>
      <c r="E30" s="27">
        <f t="shared" si="0"/>
        <v>31906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103</v>
      </c>
      <c r="B31" s="26">
        <v>150.44999999999999</v>
      </c>
      <c r="C31" s="76">
        <v>44343.421967592592</v>
      </c>
      <c r="D31" s="75" t="s">
        <v>1</v>
      </c>
      <c r="E31" s="27">
        <f t="shared" si="0"/>
        <v>15496.349999999999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89</v>
      </c>
      <c r="B32" s="26">
        <v>150.44999999999999</v>
      </c>
      <c r="C32" s="76">
        <v>44343.421967592592</v>
      </c>
      <c r="D32" s="75" t="s">
        <v>1</v>
      </c>
      <c r="E32" s="27">
        <f t="shared" si="0"/>
        <v>13390.05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160</v>
      </c>
      <c r="B33" s="26">
        <v>150.44999999999999</v>
      </c>
      <c r="C33" s="76">
        <v>44343.425358796296</v>
      </c>
      <c r="D33" s="75" t="s">
        <v>1</v>
      </c>
      <c r="E33" s="27">
        <f t="shared" si="0"/>
        <v>24072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20</v>
      </c>
      <c r="B34" s="26">
        <v>150.44999999999999</v>
      </c>
      <c r="C34" s="76">
        <v>44343.425358796296</v>
      </c>
      <c r="D34" s="75" t="s">
        <v>1</v>
      </c>
      <c r="E34" s="27">
        <f t="shared" si="0"/>
        <v>3009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191</v>
      </c>
      <c r="B35" s="26">
        <v>150.55000000000001</v>
      </c>
      <c r="C35" s="76">
        <v>44343.435636574075</v>
      </c>
      <c r="D35" s="75" t="s">
        <v>1</v>
      </c>
      <c r="E35" s="27">
        <f t="shared" si="0"/>
        <v>28755.050000000003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86</v>
      </c>
      <c r="B36" s="26">
        <v>150.69999999999999</v>
      </c>
      <c r="C36" s="76">
        <v>44343.437592592592</v>
      </c>
      <c r="D36" s="75" t="s">
        <v>1</v>
      </c>
      <c r="E36" s="27">
        <f t="shared" si="0"/>
        <v>12960.199999999999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124</v>
      </c>
      <c r="B37" s="26">
        <v>150.69999999999999</v>
      </c>
      <c r="C37" s="76">
        <v>44343.437847222223</v>
      </c>
      <c r="D37" s="75" t="s">
        <v>1</v>
      </c>
      <c r="E37" s="27">
        <f t="shared" si="0"/>
        <v>18686.8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</v>
      </c>
      <c r="B38" s="26">
        <v>150.44999999999999</v>
      </c>
      <c r="C38" s="76">
        <v>44343.445300925923</v>
      </c>
      <c r="D38" s="75" t="s">
        <v>1</v>
      </c>
      <c r="E38" s="27">
        <f t="shared" si="0"/>
        <v>150.44999999999999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112</v>
      </c>
      <c r="B39" s="26">
        <v>150.44999999999999</v>
      </c>
      <c r="C39" s="76">
        <v>44343.445300925923</v>
      </c>
      <c r="D39" s="75" t="s">
        <v>1</v>
      </c>
      <c r="E39" s="27">
        <f t="shared" si="0"/>
        <v>16850.399999999998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40</v>
      </c>
      <c r="B40" s="26">
        <v>150.44999999999999</v>
      </c>
      <c r="C40" s="76">
        <v>44343.445300925923</v>
      </c>
      <c r="D40" s="75" t="s">
        <v>1</v>
      </c>
      <c r="E40" s="27">
        <f t="shared" si="0"/>
        <v>6018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17</v>
      </c>
      <c r="B41" s="26">
        <v>150.44999999999999</v>
      </c>
      <c r="C41" s="76">
        <v>44343.445300925923</v>
      </c>
      <c r="D41" s="75" t="s">
        <v>1</v>
      </c>
      <c r="E41" s="27">
        <f t="shared" si="0"/>
        <v>2557.6499999999996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86</v>
      </c>
      <c r="B42" s="26">
        <v>150.44999999999999</v>
      </c>
      <c r="C42" s="76">
        <v>44343.445844907408</v>
      </c>
      <c r="D42" s="75" t="s">
        <v>1</v>
      </c>
      <c r="E42" s="27">
        <f t="shared" si="0"/>
        <v>12938.699999999999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44</v>
      </c>
      <c r="B43" s="26">
        <v>150.44999999999999</v>
      </c>
      <c r="C43" s="76">
        <v>44343.445844907408</v>
      </c>
      <c r="D43" s="75" t="s">
        <v>1</v>
      </c>
      <c r="E43" s="27">
        <f t="shared" si="0"/>
        <v>6619.7999999999993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24</v>
      </c>
      <c r="B44" s="26">
        <v>150.30000000000001</v>
      </c>
      <c r="C44" s="76">
        <v>44343.453298611108</v>
      </c>
      <c r="D44" s="75" t="s">
        <v>1</v>
      </c>
      <c r="E44" s="27">
        <f t="shared" si="0"/>
        <v>3607.2000000000003</v>
      </c>
      <c r="F44" s="25"/>
      <c r="G44" s="25"/>
      <c r="H44" s="25"/>
      <c r="I44" s="25"/>
      <c r="J44" s="25"/>
      <c r="K44" s="25"/>
    </row>
    <row r="45" spans="1:11" x14ac:dyDescent="0.25">
      <c r="A45" s="75">
        <v>40</v>
      </c>
      <c r="B45" s="26">
        <v>150.30000000000001</v>
      </c>
      <c r="C45" s="76">
        <v>44343.453587962962</v>
      </c>
      <c r="D45" s="75" t="s">
        <v>1</v>
      </c>
      <c r="E45" s="27">
        <f t="shared" si="0"/>
        <v>6012</v>
      </c>
      <c r="F45" s="25"/>
      <c r="G45" s="25"/>
      <c r="H45" s="25"/>
      <c r="I45" s="25"/>
      <c r="J45" s="25"/>
      <c r="K45" s="25"/>
    </row>
    <row r="46" spans="1:11" x14ac:dyDescent="0.25">
      <c r="A46" s="75">
        <v>115</v>
      </c>
      <c r="B46" s="26">
        <v>150.30000000000001</v>
      </c>
      <c r="C46" s="76">
        <v>44343.453668981485</v>
      </c>
      <c r="D46" s="75" t="s">
        <v>1</v>
      </c>
      <c r="E46" s="27">
        <f t="shared" si="0"/>
        <v>17284.5</v>
      </c>
      <c r="F46" s="25"/>
      <c r="G46" s="25"/>
      <c r="H46" s="25"/>
      <c r="I46" s="25"/>
      <c r="J46" s="25"/>
      <c r="K46" s="25"/>
    </row>
    <row r="47" spans="1:11" x14ac:dyDescent="0.25">
      <c r="A47" s="75">
        <v>182</v>
      </c>
      <c r="B47" s="26">
        <v>150.35</v>
      </c>
      <c r="C47" s="76">
        <v>44343.456990740742</v>
      </c>
      <c r="D47" s="75" t="s">
        <v>1</v>
      </c>
      <c r="E47" s="27">
        <f t="shared" si="0"/>
        <v>27363.7</v>
      </c>
      <c r="F47" s="25"/>
      <c r="G47" s="25"/>
      <c r="H47" s="25"/>
      <c r="I47" s="25"/>
      <c r="J47" s="25"/>
      <c r="K47" s="25"/>
    </row>
    <row r="48" spans="1:11" x14ac:dyDescent="0.25">
      <c r="A48" s="75">
        <v>211</v>
      </c>
      <c r="B48" s="26">
        <v>150.5</v>
      </c>
      <c r="C48" s="76">
        <v>44343.464618055557</v>
      </c>
      <c r="D48" s="75" t="s">
        <v>1</v>
      </c>
      <c r="E48" s="27">
        <f t="shared" si="0"/>
        <v>31755.5</v>
      </c>
      <c r="F48" s="25"/>
      <c r="G48" s="25"/>
      <c r="H48" s="25"/>
      <c r="I48" s="25"/>
      <c r="J48" s="25"/>
      <c r="K48" s="25"/>
    </row>
    <row r="49" spans="1:11" x14ac:dyDescent="0.25">
      <c r="A49" s="75">
        <v>204</v>
      </c>
      <c r="B49" s="26">
        <v>150.5</v>
      </c>
      <c r="C49" s="76">
        <v>44343.464618055557</v>
      </c>
      <c r="D49" s="75" t="s">
        <v>1</v>
      </c>
      <c r="E49" s="27">
        <f t="shared" si="0"/>
        <v>30702</v>
      </c>
      <c r="F49" s="25"/>
      <c r="G49" s="25"/>
      <c r="H49" s="25"/>
      <c r="I49" s="25"/>
      <c r="J49" s="25"/>
      <c r="K49" s="25"/>
    </row>
    <row r="50" spans="1:11" x14ac:dyDescent="0.25">
      <c r="A50" s="75">
        <v>29</v>
      </c>
      <c r="B50" s="26">
        <v>150.44999999999999</v>
      </c>
      <c r="C50" s="76">
        <v>44343.466354166667</v>
      </c>
      <c r="D50" s="75" t="s">
        <v>1</v>
      </c>
      <c r="E50" s="27">
        <f t="shared" si="0"/>
        <v>4363.0499999999993</v>
      </c>
      <c r="F50" s="25"/>
      <c r="G50" s="25"/>
      <c r="H50" s="25"/>
      <c r="I50" s="25"/>
      <c r="J50" s="25"/>
      <c r="K50" s="25"/>
    </row>
    <row r="51" spans="1:11" x14ac:dyDescent="0.25">
      <c r="A51" s="75">
        <v>82</v>
      </c>
      <c r="B51" s="26">
        <v>150.44999999999999</v>
      </c>
      <c r="C51" s="76">
        <v>44343.466354166667</v>
      </c>
      <c r="D51" s="75" t="s">
        <v>1</v>
      </c>
      <c r="E51" s="27">
        <f t="shared" si="0"/>
        <v>12336.9</v>
      </c>
      <c r="F51" s="25"/>
      <c r="G51" s="25"/>
      <c r="H51" s="25"/>
      <c r="I51" s="25"/>
      <c r="J51" s="25"/>
      <c r="K51" s="25"/>
    </row>
    <row r="52" spans="1:11" x14ac:dyDescent="0.25">
      <c r="A52" s="75">
        <v>40</v>
      </c>
      <c r="B52" s="26">
        <v>150.44999999999999</v>
      </c>
      <c r="C52" s="76">
        <v>44343.466354166667</v>
      </c>
      <c r="D52" s="75" t="s">
        <v>1</v>
      </c>
      <c r="E52" s="27">
        <f t="shared" si="0"/>
        <v>6018</v>
      </c>
      <c r="F52" s="25"/>
      <c r="G52" s="25"/>
      <c r="H52" s="25"/>
      <c r="I52" s="25"/>
      <c r="J52" s="25"/>
      <c r="K52" s="25"/>
    </row>
    <row r="53" spans="1:11" x14ac:dyDescent="0.25">
      <c r="A53" s="75">
        <v>24</v>
      </c>
      <c r="B53" s="26">
        <v>150.44999999999999</v>
      </c>
      <c r="C53" s="76">
        <v>44343.466354166667</v>
      </c>
      <c r="D53" s="75" t="s">
        <v>1</v>
      </c>
      <c r="E53" s="27">
        <f t="shared" si="0"/>
        <v>3610.7999999999997</v>
      </c>
      <c r="F53" s="25"/>
      <c r="G53" s="25"/>
      <c r="H53" s="25"/>
      <c r="I53" s="25"/>
      <c r="J53" s="25"/>
      <c r="K53" s="25"/>
    </row>
    <row r="54" spans="1:11" x14ac:dyDescent="0.25">
      <c r="A54" s="75">
        <v>35</v>
      </c>
      <c r="B54" s="26">
        <v>150.4</v>
      </c>
      <c r="C54" s="76">
        <v>44343.469178240739</v>
      </c>
      <c r="D54" s="75" t="s">
        <v>1</v>
      </c>
      <c r="E54" s="27">
        <f t="shared" si="0"/>
        <v>5264</v>
      </c>
      <c r="F54" s="25"/>
      <c r="G54" s="25"/>
      <c r="H54" s="25"/>
      <c r="I54" s="25"/>
      <c r="J54" s="25"/>
      <c r="K54" s="25"/>
    </row>
    <row r="55" spans="1:11" x14ac:dyDescent="0.25">
      <c r="A55" s="75">
        <v>216</v>
      </c>
      <c r="B55" s="26">
        <v>150.44999999999999</v>
      </c>
      <c r="C55" s="76">
        <v>44343.475243055553</v>
      </c>
      <c r="D55" s="75" t="s">
        <v>1</v>
      </c>
      <c r="E55" s="27">
        <f t="shared" si="0"/>
        <v>32497.199999999997</v>
      </c>
      <c r="F55" s="25"/>
      <c r="G55" s="25"/>
      <c r="H55" s="25"/>
      <c r="I55" s="25"/>
      <c r="J55" s="25"/>
      <c r="K55" s="25"/>
    </row>
    <row r="56" spans="1:11" x14ac:dyDescent="0.25">
      <c r="A56" s="75">
        <v>189</v>
      </c>
      <c r="B56" s="26">
        <v>150.5</v>
      </c>
      <c r="C56" s="76">
        <v>44343.476793981485</v>
      </c>
      <c r="D56" s="75" t="s">
        <v>1</v>
      </c>
      <c r="E56" s="27">
        <f t="shared" si="0"/>
        <v>28444.5</v>
      </c>
      <c r="F56" s="25"/>
      <c r="G56" s="25"/>
      <c r="H56" s="25"/>
      <c r="I56" s="25"/>
      <c r="J56" s="25"/>
      <c r="K56" s="25"/>
    </row>
    <row r="57" spans="1:11" x14ac:dyDescent="0.25">
      <c r="A57" s="75">
        <v>51</v>
      </c>
      <c r="B57" s="26">
        <v>150.5</v>
      </c>
      <c r="C57" s="76">
        <v>44343.481585648151</v>
      </c>
      <c r="D57" s="75" t="s">
        <v>1</v>
      </c>
      <c r="E57" s="27">
        <f t="shared" si="0"/>
        <v>7675.5</v>
      </c>
      <c r="F57" s="25"/>
      <c r="G57" s="25"/>
      <c r="H57" s="25"/>
      <c r="I57" s="25"/>
      <c r="J57" s="25"/>
      <c r="K57" s="25"/>
    </row>
    <row r="58" spans="1:11" x14ac:dyDescent="0.25">
      <c r="A58" s="75">
        <v>130</v>
      </c>
      <c r="B58" s="26">
        <v>150.5</v>
      </c>
      <c r="C58" s="76">
        <v>44343.481585648151</v>
      </c>
      <c r="D58" s="75" t="s">
        <v>1</v>
      </c>
      <c r="E58" s="27">
        <f t="shared" si="0"/>
        <v>19565</v>
      </c>
      <c r="F58" s="25"/>
      <c r="G58" s="25"/>
      <c r="H58" s="25"/>
      <c r="I58" s="25"/>
      <c r="J58" s="25"/>
      <c r="K58" s="25"/>
    </row>
    <row r="59" spans="1:11" x14ac:dyDescent="0.25">
      <c r="A59" s="75">
        <v>98</v>
      </c>
      <c r="B59" s="26">
        <v>150.55000000000001</v>
      </c>
      <c r="C59" s="76">
        <v>44343.483159722222</v>
      </c>
      <c r="D59" s="75" t="s">
        <v>1</v>
      </c>
      <c r="E59" s="27">
        <f t="shared" si="0"/>
        <v>14753.900000000001</v>
      </c>
      <c r="F59" s="25"/>
      <c r="G59" s="25"/>
      <c r="H59" s="25"/>
      <c r="I59" s="25"/>
      <c r="J59" s="25"/>
      <c r="K59" s="25"/>
    </row>
    <row r="60" spans="1:11" x14ac:dyDescent="0.25">
      <c r="A60" s="75">
        <v>76</v>
      </c>
      <c r="B60" s="26">
        <v>150.55000000000001</v>
      </c>
      <c r="C60" s="76">
        <v>44343.483159722222</v>
      </c>
      <c r="D60" s="75" t="s">
        <v>1</v>
      </c>
      <c r="E60" s="27">
        <f t="shared" si="0"/>
        <v>11441.800000000001</v>
      </c>
      <c r="F60" s="25"/>
      <c r="G60" s="25"/>
      <c r="H60" s="25"/>
      <c r="I60" s="25"/>
      <c r="J60" s="25"/>
      <c r="K60" s="25"/>
    </row>
    <row r="61" spans="1:11" x14ac:dyDescent="0.25">
      <c r="A61" s="75">
        <v>206</v>
      </c>
      <c r="B61" s="26">
        <v>150.5</v>
      </c>
      <c r="C61" s="76">
        <v>44343.483298611114</v>
      </c>
      <c r="D61" s="75" t="s">
        <v>1</v>
      </c>
      <c r="E61" s="27">
        <f t="shared" si="0"/>
        <v>31003</v>
      </c>
      <c r="F61" s="25"/>
      <c r="G61" s="25"/>
      <c r="H61" s="25"/>
      <c r="I61" s="25"/>
      <c r="J61" s="25"/>
      <c r="K61" s="25"/>
    </row>
    <row r="62" spans="1:11" x14ac:dyDescent="0.25">
      <c r="A62" s="75">
        <v>212</v>
      </c>
      <c r="B62" s="26">
        <v>150.55000000000001</v>
      </c>
      <c r="C62" s="76">
        <v>44343.487175925926</v>
      </c>
      <c r="D62" s="75" t="s">
        <v>1</v>
      </c>
      <c r="E62" s="27">
        <f t="shared" si="0"/>
        <v>31916.600000000002</v>
      </c>
      <c r="F62" s="25"/>
      <c r="G62" s="25"/>
      <c r="H62" s="25"/>
      <c r="I62" s="25"/>
      <c r="J62" s="25"/>
      <c r="K62" s="25"/>
    </row>
    <row r="63" spans="1:11" x14ac:dyDescent="0.25">
      <c r="A63" s="75">
        <v>65</v>
      </c>
      <c r="B63" s="26">
        <v>150.5</v>
      </c>
      <c r="C63" s="76">
        <v>44343.490543981483</v>
      </c>
      <c r="D63" s="75" t="s">
        <v>1</v>
      </c>
      <c r="E63" s="27">
        <f t="shared" si="0"/>
        <v>9782.5</v>
      </c>
      <c r="F63" s="25"/>
      <c r="G63" s="25"/>
      <c r="H63" s="25"/>
      <c r="I63" s="25"/>
      <c r="J63" s="25"/>
      <c r="K63" s="25"/>
    </row>
    <row r="64" spans="1:11" x14ac:dyDescent="0.25">
      <c r="A64" s="75">
        <v>73</v>
      </c>
      <c r="B64" s="26">
        <v>150.5</v>
      </c>
      <c r="C64" s="76">
        <v>44343.490543981483</v>
      </c>
      <c r="D64" s="75" t="s">
        <v>1</v>
      </c>
      <c r="E64" s="27">
        <f t="shared" si="0"/>
        <v>10986.5</v>
      </c>
      <c r="F64" s="25"/>
      <c r="G64" s="25"/>
      <c r="H64" s="25"/>
      <c r="I64" s="25"/>
      <c r="J64" s="25"/>
      <c r="K64" s="25"/>
    </row>
    <row r="65" spans="1:11" x14ac:dyDescent="0.25">
      <c r="A65" s="75">
        <v>20</v>
      </c>
      <c r="B65" s="26">
        <v>150.5</v>
      </c>
      <c r="C65" s="76">
        <v>44343.490543981483</v>
      </c>
      <c r="D65" s="75" t="s">
        <v>1</v>
      </c>
      <c r="E65" s="27">
        <f t="shared" si="0"/>
        <v>3010</v>
      </c>
      <c r="F65" s="25"/>
      <c r="G65" s="25"/>
      <c r="H65" s="25"/>
      <c r="I65" s="25"/>
      <c r="J65" s="25"/>
      <c r="K65" s="25"/>
    </row>
    <row r="66" spans="1:11" x14ac:dyDescent="0.25">
      <c r="A66" s="75">
        <v>57</v>
      </c>
      <c r="B66" s="26">
        <v>150.5</v>
      </c>
      <c r="C66" s="76">
        <v>44343.490543981483</v>
      </c>
      <c r="D66" s="75" t="s">
        <v>1</v>
      </c>
      <c r="E66" s="27">
        <f t="shared" si="0"/>
        <v>8578.5</v>
      </c>
      <c r="F66" s="25"/>
      <c r="G66" s="25"/>
      <c r="H66" s="25"/>
      <c r="I66" s="25"/>
      <c r="J66" s="25"/>
      <c r="K66" s="25"/>
    </row>
    <row r="67" spans="1:11" x14ac:dyDescent="0.25">
      <c r="A67" s="75">
        <v>35</v>
      </c>
      <c r="B67" s="26">
        <v>150.5</v>
      </c>
      <c r="C67" s="76">
        <v>44343.490543981483</v>
      </c>
      <c r="D67" s="75" t="s">
        <v>1</v>
      </c>
      <c r="E67" s="27">
        <f t="shared" ref="E67:E130" si="2">A67*B67</f>
        <v>5267.5</v>
      </c>
      <c r="F67" s="25"/>
      <c r="G67" s="25"/>
      <c r="H67" s="25"/>
      <c r="I67" s="25"/>
      <c r="J67" s="25"/>
      <c r="K67" s="25"/>
    </row>
    <row r="68" spans="1:11" x14ac:dyDescent="0.25">
      <c r="A68" s="75">
        <v>75</v>
      </c>
      <c r="B68" s="26">
        <v>150.5</v>
      </c>
      <c r="C68" s="76">
        <v>44343.490543981483</v>
      </c>
      <c r="D68" s="75" t="s">
        <v>1</v>
      </c>
      <c r="E68" s="27">
        <f t="shared" si="2"/>
        <v>11287.5</v>
      </c>
      <c r="F68" s="25"/>
      <c r="G68" s="25"/>
      <c r="H68" s="25"/>
      <c r="I68" s="25"/>
      <c r="J68" s="25"/>
      <c r="K68" s="25"/>
    </row>
    <row r="69" spans="1:11" x14ac:dyDescent="0.25">
      <c r="A69" s="75">
        <v>35</v>
      </c>
      <c r="B69" s="26">
        <v>150.5</v>
      </c>
      <c r="C69" s="76">
        <v>44343.490543981483</v>
      </c>
      <c r="D69" s="75" t="s">
        <v>1</v>
      </c>
      <c r="E69" s="27">
        <f t="shared" si="2"/>
        <v>5267.5</v>
      </c>
      <c r="F69" s="25"/>
      <c r="G69" s="25"/>
      <c r="H69" s="25"/>
      <c r="I69" s="25"/>
      <c r="J69" s="25"/>
      <c r="K69" s="25"/>
    </row>
    <row r="70" spans="1:11" x14ac:dyDescent="0.25">
      <c r="A70" s="75">
        <v>40</v>
      </c>
      <c r="B70" s="26">
        <v>150.5</v>
      </c>
      <c r="C70" s="76">
        <v>44343.490543981483</v>
      </c>
      <c r="D70" s="75" t="s">
        <v>1</v>
      </c>
      <c r="E70" s="27">
        <f t="shared" si="2"/>
        <v>6020</v>
      </c>
      <c r="F70" s="25"/>
      <c r="G70" s="25"/>
      <c r="H70" s="25"/>
      <c r="I70" s="25"/>
      <c r="J70" s="25"/>
      <c r="K70" s="25"/>
    </row>
    <row r="71" spans="1:11" x14ac:dyDescent="0.25">
      <c r="A71" s="75">
        <v>186</v>
      </c>
      <c r="B71" s="26">
        <v>150.5</v>
      </c>
      <c r="C71" s="76">
        <v>44343.490543981483</v>
      </c>
      <c r="D71" s="75" t="s">
        <v>1</v>
      </c>
      <c r="E71" s="27">
        <f t="shared" si="2"/>
        <v>27993</v>
      </c>
      <c r="F71" s="25"/>
      <c r="G71" s="25"/>
      <c r="H71" s="25"/>
      <c r="I71" s="25"/>
      <c r="J71" s="25"/>
      <c r="K71" s="25"/>
    </row>
    <row r="72" spans="1:11" x14ac:dyDescent="0.25">
      <c r="A72" s="75">
        <v>25</v>
      </c>
      <c r="B72" s="26">
        <v>150.44999999999999</v>
      </c>
      <c r="C72" s="76">
        <v>44343.492835648147</v>
      </c>
      <c r="D72" s="75" t="s">
        <v>1</v>
      </c>
      <c r="E72" s="27">
        <f t="shared" si="2"/>
        <v>3761.2499999999995</v>
      </c>
      <c r="F72" s="25"/>
      <c r="G72" s="25"/>
      <c r="H72" s="25"/>
      <c r="I72" s="25"/>
      <c r="J72" s="25"/>
      <c r="K72" s="25"/>
    </row>
    <row r="73" spans="1:11" x14ac:dyDescent="0.25">
      <c r="A73" s="75">
        <v>180</v>
      </c>
      <c r="B73" s="26">
        <v>150.44999999999999</v>
      </c>
      <c r="C73" s="76">
        <v>44343.492835648147</v>
      </c>
      <c r="D73" s="75" t="s">
        <v>1</v>
      </c>
      <c r="E73" s="27">
        <f t="shared" si="2"/>
        <v>27080.999999999996</v>
      </c>
      <c r="F73" s="25"/>
      <c r="G73" s="25"/>
      <c r="H73" s="25"/>
      <c r="I73" s="25"/>
      <c r="J73" s="25"/>
      <c r="K73" s="25"/>
    </row>
    <row r="74" spans="1:11" x14ac:dyDescent="0.25">
      <c r="A74" s="75">
        <v>142</v>
      </c>
      <c r="B74" s="26">
        <v>150.44999999999999</v>
      </c>
      <c r="C74" s="76">
        <v>44343.494814814818</v>
      </c>
      <c r="D74" s="75" t="s">
        <v>1</v>
      </c>
      <c r="E74" s="27">
        <f t="shared" si="2"/>
        <v>21363.899999999998</v>
      </c>
      <c r="F74" s="25"/>
      <c r="G74" s="25"/>
      <c r="H74" s="25"/>
      <c r="I74" s="25"/>
      <c r="J74" s="25"/>
      <c r="K74" s="25"/>
    </row>
    <row r="75" spans="1:11" x14ac:dyDescent="0.25">
      <c r="A75" s="75">
        <v>60</v>
      </c>
      <c r="B75" s="26">
        <v>150.44999999999999</v>
      </c>
      <c r="C75" s="76">
        <v>44343.494814814818</v>
      </c>
      <c r="D75" s="75" t="s">
        <v>1</v>
      </c>
      <c r="E75" s="27">
        <f t="shared" si="2"/>
        <v>9027</v>
      </c>
      <c r="F75" s="25"/>
      <c r="G75" s="25"/>
      <c r="H75" s="25"/>
      <c r="I75" s="25"/>
      <c r="J75" s="25"/>
      <c r="K75" s="25"/>
    </row>
    <row r="76" spans="1:11" x14ac:dyDescent="0.25">
      <c r="A76" s="75">
        <v>87</v>
      </c>
      <c r="B76" s="26">
        <v>150.44999999999999</v>
      </c>
      <c r="C76" s="76">
        <v>44343.496331018519</v>
      </c>
      <c r="D76" s="75" t="s">
        <v>1</v>
      </c>
      <c r="E76" s="27">
        <f t="shared" si="2"/>
        <v>13089.15</v>
      </c>
      <c r="F76" s="25"/>
      <c r="G76" s="25"/>
      <c r="H76" s="25"/>
      <c r="I76" s="25"/>
      <c r="J76" s="25"/>
      <c r="K76" s="25"/>
    </row>
    <row r="77" spans="1:11" x14ac:dyDescent="0.25">
      <c r="A77" s="75">
        <v>204</v>
      </c>
      <c r="B77" s="26">
        <v>150.44999999999999</v>
      </c>
      <c r="C77" s="76">
        <v>44343.496331018519</v>
      </c>
      <c r="D77" s="75" t="s">
        <v>1</v>
      </c>
      <c r="E77" s="27">
        <f t="shared" si="2"/>
        <v>30691.8</v>
      </c>
      <c r="F77" s="25"/>
      <c r="G77" s="25"/>
      <c r="H77" s="25"/>
      <c r="I77" s="25"/>
      <c r="J77" s="25"/>
      <c r="K77" s="25"/>
    </row>
    <row r="78" spans="1:11" x14ac:dyDescent="0.25">
      <c r="A78" s="75">
        <v>116</v>
      </c>
      <c r="B78" s="26">
        <v>150.44999999999999</v>
      </c>
      <c r="C78" s="76">
        <v>44343.496331018519</v>
      </c>
      <c r="D78" s="75" t="s">
        <v>1</v>
      </c>
      <c r="E78" s="27">
        <f t="shared" si="2"/>
        <v>17452.199999999997</v>
      </c>
      <c r="F78" s="25"/>
      <c r="G78" s="25"/>
      <c r="H78" s="25"/>
      <c r="I78" s="25"/>
      <c r="J78" s="25"/>
      <c r="K78" s="25"/>
    </row>
    <row r="79" spans="1:11" x14ac:dyDescent="0.25">
      <c r="A79" s="75">
        <v>124</v>
      </c>
      <c r="B79" s="26">
        <v>150.44999999999999</v>
      </c>
      <c r="C79" s="76">
        <v>44343.497870370367</v>
      </c>
      <c r="D79" s="75" t="s">
        <v>1</v>
      </c>
      <c r="E79" s="27">
        <f t="shared" si="2"/>
        <v>18655.8</v>
      </c>
      <c r="F79" s="25"/>
      <c r="G79" s="25"/>
      <c r="H79" s="25"/>
      <c r="I79" s="25"/>
      <c r="J79" s="25"/>
      <c r="K79" s="25"/>
    </row>
    <row r="80" spans="1:11" x14ac:dyDescent="0.25">
      <c r="A80" s="75">
        <v>83</v>
      </c>
      <c r="B80" s="26">
        <v>150.44999999999999</v>
      </c>
      <c r="C80" s="76">
        <v>44343.497870370367</v>
      </c>
      <c r="D80" s="75" t="s">
        <v>1</v>
      </c>
      <c r="E80" s="27">
        <f t="shared" si="2"/>
        <v>12487.349999999999</v>
      </c>
      <c r="F80" s="25"/>
      <c r="G80" s="25"/>
      <c r="H80" s="25"/>
      <c r="I80" s="25"/>
      <c r="J80" s="25"/>
      <c r="K80" s="25"/>
    </row>
    <row r="81" spans="1:11" x14ac:dyDescent="0.25">
      <c r="A81" s="75">
        <v>175</v>
      </c>
      <c r="B81" s="26">
        <v>150.44999999999999</v>
      </c>
      <c r="C81" s="76">
        <v>44343.499814814815</v>
      </c>
      <c r="D81" s="75" t="s">
        <v>1</v>
      </c>
      <c r="E81" s="27">
        <f t="shared" si="2"/>
        <v>26328.749999999996</v>
      </c>
      <c r="F81" s="25"/>
      <c r="G81" s="25"/>
      <c r="H81" s="25"/>
      <c r="I81" s="25"/>
      <c r="J81" s="25"/>
      <c r="K81" s="25"/>
    </row>
    <row r="82" spans="1:11" x14ac:dyDescent="0.25">
      <c r="A82" s="75">
        <v>30</v>
      </c>
      <c r="B82" s="26">
        <v>150.30000000000001</v>
      </c>
      <c r="C82" s="76">
        <v>44343.502511574072</v>
      </c>
      <c r="D82" s="75" t="s">
        <v>1</v>
      </c>
      <c r="E82" s="27">
        <f t="shared" si="2"/>
        <v>4509</v>
      </c>
      <c r="F82" s="25"/>
      <c r="G82" s="25"/>
      <c r="H82" s="25"/>
      <c r="I82" s="25"/>
      <c r="J82" s="25"/>
      <c r="K82" s="25"/>
    </row>
    <row r="83" spans="1:11" x14ac:dyDescent="0.25">
      <c r="A83" s="75">
        <v>70</v>
      </c>
      <c r="B83" s="26">
        <v>150.30000000000001</v>
      </c>
      <c r="C83" s="76">
        <v>44343.502511574072</v>
      </c>
      <c r="D83" s="75" t="s">
        <v>1</v>
      </c>
      <c r="E83" s="27">
        <f t="shared" si="2"/>
        <v>10521</v>
      </c>
      <c r="F83" s="25"/>
      <c r="G83" s="25"/>
      <c r="H83" s="25"/>
      <c r="I83" s="25"/>
      <c r="J83" s="25"/>
      <c r="K83" s="25"/>
    </row>
    <row r="84" spans="1:11" x14ac:dyDescent="0.25">
      <c r="A84" s="75">
        <v>80</v>
      </c>
      <c r="B84" s="26">
        <v>150.30000000000001</v>
      </c>
      <c r="C84" s="76">
        <v>44343.502511574072</v>
      </c>
      <c r="D84" s="75" t="s">
        <v>1</v>
      </c>
      <c r="E84" s="27">
        <f t="shared" si="2"/>
        <v>12024</v>
      </c>
      <c r="F84" s="25"/>
      <c r="G84" s="25"/>
      <c r="H84" s="25"/>
      <c r="I84" s="25"/>
      <c r="J84" s="25"/>
      <c r="K84" s="25"/>
    </row>
    <row r="85" spans="1:11" x14ac:dyDescent="0.25">
      <c r="A85" s="75">
        <v>20</v>
      </c>
      <c r="B85" s="26">
        <v>150.30000000000001</v>
      </c>
      <c r="C85" s="76">
        <v>44343.502511574072</v>
      </c>
      <c r="D85" s="75" t="s">
        <v>1</v>
      </c>
      <c r="E85" s="27">
        <f t="shared" si="2"/>
        <v>3006</v>
      </c>
      <c r="F85" s="25"/>
      <c r="G85" s="25"/>
      <c r="H85" s="25"/>
      <c r="I85" s="25"/>
      <c r="J85" s="25"/>
      <c r="K85" s="25"/>
    </row>
    <row r="86" spans="1:11" x14ac:dyDescent="0.25">
      <c r="A86" s="75">
        <v>50</v>
      </c>
      <c r="B86" s="26">
        <v>150.30000000000001</v>
      </c>
      <c r="C86" s="76">
        <v>44343.502511574072</v>
      </c>
      <c r="D86" s="75" t="s">
        <v>1</v>
      </c>
      <c r="E86" s="27">
        <f t="shared" si="2"/>
        <v>7515.0000000000009</v>
      </c>
      <c r="F86" s="25"/>
      <c r="G86" s="25"/>
      <c r="H86" s="25"/>
      <c r="I86" s="25"/>
      <c r="J86" s="25"/>
      <c r="K86" s="25"/>
    </row>
    <row r="87" spans="1:11" x14ac:dyDescent="0.25">
      <c r="A87" s="75">
        <v>64</v>
      </c>
      <c r="B87" s="26">
        <v>150.30000000000001</v>
      </c>
      <c r="C87" s="76">
        <v>44343.502511574072</v>
      </c>
      <c r="D87" s="75" t="s">
        <v>1</v>
      </c>
      <c r="E87" s="27">
        <f t="shared" si="2"/>
        <v>9619.2000000000007</v>
      </c>
      <c r="F87" s="25"/>
      <c r="G87" s="25"/>
      <c r="H87" s="25"/>
      <c r="I87" s="25"/>
      <c r="J87" s="25"/>
      <c r="K87" s="25"/>
    </row>
    <row r="88" spans="1:11" x14ac:dyDescent="0.25">
      <c r="A88" s="75">
        <v>86</v>
      </c>
      <c r="B88" s="26">
        <v>150.30000000000001</v>
      </c>
      <c r="C88" s="76">
        <v>44343.502511574072</v>
      </c>
      <c r="D88" s="75" t="s">
        <v>1</v>
      </c>
      <c r="E88" s="27">
        <f t="shared" si="2"/>
        <v>12925.800000000001</v>
      </c>
      <c r="F88" s="25"/>
      <c r="G88" s="25"/>
      <c r="H88" s="25"/>
      <c r="I88" s="25"/>
      <c r="J88" s="25"/>
      <c r="K88" s="25"/>
    </row>
    <row r="89" spans="1:11" x14ac:dyDescent="0.25">
      <c r="A89" s="75">
        <v>180</v>
      </c>
      <c r="B89" s="26">
        <v>150.30000000000001</v>
      </c>
      <c r="C89" s="76">
        <v>44343.502511574072</v>
      </c>
      <c r="D89" s="75" t="s">
        <v>1</v>
      </c>
      <c r="E89" s="27">
        <f t="shared" si="2"/>
        <v>27054.000000000004</v>
      </c>
      <c r="F89" s="25"/>
      <c r="G89" s="25"/>
      <c r="H89" s="25"/>
      <c r="I89" s="25"/>
      <c r="J89" s="25"/>
      <c r="K89" s="25"/>
    </row>
    <row r="90" spans="1:11" x14ac:dyDescent="0.25">
      <c r="A90" s="75">
        <v>98</v>
      </c>
      <c r="B90" s="26">
        <v>150.5</v>
      </c>
      <c r="C90" s="76">
        <v>44343.504953703705</v>
      </c>
      <c r="D90" s="75" t="s">
        <v>1</v>
      </c>
      <c r="E90" s="27">
        <f t="shared" si="2"/>
        <v>14749</v>
      </c>
      <c r="F90" s="25"/>
      <c r="G90" s="25"/>
      <c r="H90" s="25"/>
      <c r="I90" s="25"/>
      <c r="J90" s="25"/>
      <c r="K90" s="25"/>
    </row>
    <row r="91" spans="1:11" x14ac:dyDescent="0.25">
      <c r="A91" s="75">
        <v>100</v>
      </c>
      <c r="B91" s="26">
        <v>150.5</v>
      </c>
      <c r="C91" s="76">
        <v>44343.504953703705</v>
      </c>
      <c r="D91" s="75" t="s">
        <v>1</v>
      </c>
      <c r="E91" s="27">
        <f t="shared" si="2"/>
        <v>15050</v>
      </c>
      <c r="F91" s="25"/>
      <c r="G91" s="25"/>
      <c r="H91" s="25"/>
      <c r="I91" s="25"/>
      <c r="J91" s="25"/>
      <c r="K91" s="25"/>
    </row>
    <row r="92" spans="1:11" x14ac:dyDescent="0.25">
      <c r="A92" s="75">
        <v>193</v>
      </c>
      <c r="B92" s="26">
        <v>150.44999999999999</v>
      </c>
      <c r="C92" s="76">
        <v>44343.511620370373</v>
      </c>
      <c r="D92" s="75" t="s">
        <v>1</v>
      </c>
      <c r="E92" s="27">
        <f t="shared" si="2"/>
        <v>29036.85</v>
      </c>
      <c r="F92" s="25"/>
      <c r="G92" s="25"/>
      <c r="H92" s="25"/>
      <c r="I92" s="25"/>
      <c r="J92" s="25"/>
      <c r="K92" s="25"/>
    </row>
    <row r="93" spans="1:11" x14ac:dyDescent="0.25">
      <c r="A93" s="75">
        <v>211</v>
      </c>
      <c r="B93" s="26">
        <v>150.4</v>
      </c>
      <c r="C93" s="76">
        <v>44343.516087962962</v>
      </c>
      <c r="D93" s="75" t="s">
        <v>1</v>
      </c>
      <c r="E93" s="27">
        <f t="shared" si="2"/>
        <v>31734.400000000001</v>
      </c>
      <c r="F93" s="25"/>
      <c r="G93" s="25"/>
      <c r="H93" s="25"/>
      <c r="I93" s="25"/>
      <c r="J93" s="25"/>
      <c r="K93" s="25"/>
    </row>
    <row r="94" spans="1:11" x14ac:dyDescent="0.25">
      <c r="A94" s="75">
        <v>203</v>
      </c>
      <c r="B94" s="26">
        <v>150.5</v>
      </c>
      <c r="C94" s="76">
        <v>44343.537453703706</v>
      </c>
      <c r="D94" s="75" t="s">
        <v>1</v>
      </c>
      <c r="E94" s="27">
        <f t="shared" si="2"/>
        <v>30551.5</v>
      </c>
      <c r="F94" s="25"/>
      <c r="G94" s="25"/>
      <c r="H94" s="25"/>
      <c r="I94" s="25"/>
      <c r="J94" s="25"/>
      <c r="K94" s="25"/>
    </row>
    <row r="95" spans="1:11" x14ac:dyDescent="0.25">
      <c r="A95" s="75">
        <v>175</v>
      </c>
      <c r="B95" s="26">
        <v>150.44999999999999</v>
      </c>
      <c r="C95" s="76">
        <v>44343.561886574076</v>
      </c>
      <c r="D95" s="75" t="s">
        <v>1</v>
      </c>
      <c r="E95" s="27">
        <f t="shared" si="2"/>
        <v>26328.749999999996</v>
      </c>
      <c r="F95" s="25"/>
      <c r="G95" s="25"/>
      <c r="H95" s="25"/>
      <c r="I95" s="25"/>
      <c r="J95" s="25"/>
      <c r="K95" s="25"/>
    </row>
    <row r="96" spans="1:11" x14ac:dyDescent="0.25">
      <c r="A96" s="75">
        <v>197</v>
      </c>
      <c r="B96" s="26">
        <v>151</v>
      </c>
      <c r="C96" s="76">
        <v>44343.669976851852</v>
      </c>
      <c r="D96" s="75" t="s">
        <v>1</v>
      </c>
      <c r="E96" s="27">
        <f t="shared" si="2"/>
        <v>29747</v>
      </c>
      <c r="F96" s="25"/>
      <c r="G96" s="25"/>
      <c r="H96" s="25"/>
      <c r="I96" s="25"/>
      <c r="J96" s="25"/>
      <c r="K96" s="25"/>
    </row>
    <row r="97" spans="1:11" x14ac:dyDescent="0.25">
      <c r="A97" s="75">
        <v>217</v>
      </c>
      <c r="B97" s="26">
        <v>150.94999999999999</v>
      </c>
      <c r="C97" s="76">
        <v>44343.679895833331</v>
      </c>
      <c r="D97" s="75" t="s">
        <v>1</v>
      </c>
      <c r="E97" s="27">
        <f t="shared" si="2"/>
        <v>32756.149999999998</v>
      </c>
      <c r="F97" s="25"/>
      <c r="G97" s="25"/>
      <c r="H97" s="25"/>
      <c r="I97" s="25"/>
      <c r="J97" s="25"/>
      <c r="K97" s="25"/>
    </row>
    <row r="98" spans="1:11" x14ac:dyDescent="0.25">
      <c r="A98" s="75">
        <v>400</v>
      </c>
      <c r="B98" s="26">
        <v>150.9</v>
      </c>
      <c r="C98" s="76">
        <v>44343.684849537036</v>
      </c>
      <c r="D98" s="75" t="s">
        <v>1</v>
      </c>
      <c r="E98" s="27">
        <f t="shared" si="2"/>
        <v>60360</v>
      </c>
      <c r="F98" s="25"/>
      <c r="G98" s="25"/>
      <c r="H98" s="25"/>
      <c r="I98" s="25"/>
      <c r="J98" s="25"/>
      <c r="K98" s="25"/>
    </row>
    <row r="99" spans="1:11" x14ac:dyDescent="0.25">
      <c r="A99" s="75">
        <v>213</v>
      </c>
      <c r="B99" s="26">
        <v>150.9</v>
      </c>
      <c r="C99" s="76">
        <v>44343.684849537036</v>
      </c>
      <c r="D99" s="75" t="s">
        <v>1</v>
      </c>
      <c r="E99" s="27">
        <f t="shared" si="2"/>
        <v>32141.7</v>
      </c>
      <c r="F99" s="25"/>
      <c r="G99" s="25"/>
      <c r="H99" s="25"/>
      <c r="I99" s="25"/>
      <c r="J99" s="25"/>
      <c r="K99" s="25"/>
    </row>
    <row r="100" spans="1:11" x14ac:dyDescent="0.25">
      <c r="A100" s="75">
        <v>122</v>
      </c>
      <c r="B100" s="26">
        <v>151.05000000000001</v>
      </c>
      <c r="C100" s="76">
        <v>44343.693437499998</v>
      </c>
      <c r="D100" s="75" t="s">
        <v>1</v>
      </c>
      <c r="E100" s="27">
        <f t="shared" si="2"/>
        <v>18428.100000000002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58</v>
      </c>
      <c r="B101" s="26">
        <v>151.05000000000001</v>
      </c>
      <c r="C101" s="76">
        <v>44343.693437499998</v>
      </c>
      <c r="D101" s="75" t="s">
        <v>1</v>
      </c>
      <c r="E101" s="27">
        <f t="shared" si="2"/>
        <v>8760.9000000000015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199</v>
      </c>
      <c r="B102" s="26">
        <v>151.19999999999999</v>
      </c>
      <c r="C102" s="76">
        <v>44343.698645833334</v>
      </c>
      <c r="D102" s="75" t="s">
        <v>1</v>
      </c>
      <c r="E102" s="27">
        <f t="shared" si="2"/>
        <v>30088.799999999999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53</v>
      </c>
      <c r="B103" s="26">
        <v>150.75</v>
      </c>
      <c r="C103" s="76">
        <v>44343.721990740742</v>
      </c>
      <c r="D103" s="75" t="s">
        <v>1</v>
      </c>
      <c r="E103" s="27">
        <f t="shared" si="2"/>
        <v>7989.75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54</v>
      </c>
      <c r="B104" s="26">
        <v>150.75</v>
      </c>
      <c r="C104" s="76">
        <v>44343.721990740742</v>
      </c>
      <c r="D104" s="75" t="s">
        <v>1</v>
      </c>
      <c r="E104" s="27">
        <f t="shared" si="2"/>
        <v>8140.5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63</v>
      </c>
      <c r="B105" s="26">
        <v>150.75</v>
      </c>
      <c r="C105" s="76">
        <v>44343.721990740742</v>
      </c>
      <c r="D105" s="75" t="s">
        <v>1</v>
      </c>
      <c r="E105" s="27">
        <f t="shared" si="2"/>
        <v>9497.25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24</v>
      </c>
      <c r="B106" s="26">
        <v>150.75</v>
      </c>
      <c r="C106" s="76">
        <v>44343.721990740742</v>
      </c>
      <c r="D106" s="75" t="s">
        <v>1</v>
      </c>
      <c r="E106" s="27">
        <f t="shared" si="2"/>
        <v>3618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2</v>
      </c>
      <c r="B107" s="26">
        <v>150.75</v>
      </c>
      <c r="C107" s="76">
        <v>44343.721990740742</v>
      </c>
      <c r="D107" s="75" t="s">
        <v>1</v>
      </c>
      <c r="E107" s="27">
        <f t="shared" si="2"/>
        <v>301.5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39</v>
      </c>
      <c r="B108" s="26">
        <v>150.75</v>
      </c>
      <c r="C108" s="76">
        <v>44343.721990740742</v>
      </c>
      <c r="D108" s="75" t="s">
        <v>1</v>
      </c>
      <c r="E108" s="27">
        <f t="shared" si="2"/>
        <v>5879.25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9</v>
      </c>
      <c r="B109" s="26">
        <v>150.75</v>
      </c>
      <c r="C109" s="76">
        <v>44343.721990740742</v>
      </c>
      <c r="D109" s="75" t="s">
        <v>1</v>
      </c>
      <c r="E109" s="27">
        <f t="shared" si="2"/>
        <v>1356.75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56</v>
      </c>
      <c r="B110" s="26">
        <v>150.75</v>
      </c>
      <c r="C110" s="76">
        <v>44343.721990740742</v>
      </c>
      <c r="D110" s="75" t="s">
        <v>1</v>
      </c>
      <c r="E110" s="27">
        <f t="shared" si="2"/>
        <v>8442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86</v>
      </c>
      <c r="B111" s="26">
        <v>150.69999999999999</v>
      </c>
      <c r="C111" s="76">
        <v>44343.722395833334</v>
      </c>
      <c r="D111" s="75" t="s">
        <v>1</v>
      </c>
      <c r="E111" s="27">
        <f t="shared" si="2"/>
        <v>12960.199999999999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3</v>
      </c>
      <c r="B112" s="26">
        <v>150.75</v>
      </c>
      <c r="C112" s="76">
        <v>44343.722627314812</v>
      </c>
      <c r="D112" s="75" t="s">
        <v>1</v>
      </c>
      <c r="E112" s="27">
        <f t="shared" si="2"/>
        <v>452.25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40</v>
      </c>
      <c r="B113" s="26">
        <v>150.75</v>
      </c>
      <c r="C113" s="76">
        <v>44343.722627314812</v>
      </c>
      <c r="D113" s="75" t="s">
        <v>1</v>
      </c>
      <c r="E113" s="27">
        <f t="shared" si="2"/>
        <v>6030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24</v>
      </c>
      <c r="B114" s="26">
        <v>150.75</v>
      </c>
      <c r="C114" s="76">
        <v>44343.722627314812</v>
      </c>
      <c r="D114" s="75" t="s">
        <v>1</v>
      </c>
      <c r="E114" s="27">
        <f t="shared" si="2"/>
        <v>3618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83</v>
      </c>
      <c r="B115" s="26">
        <v>150.75</v>
      </c>
      <c r="C115" s="76">
        <v>44343.722627314812</v>
      </c>
      <c r="D115" s="75" t="s">
        <v>1</v>
      </c>
      <c r="E115" s="27">
        <f t="shared" si="2"/>
        <v>12512.25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52</v>
      </c>
      <c r="B116" s="26">
        <v>150.75</v>
      </c>
      <c r="C116" s="76">
        <v>44343.722627314812</v>
      </c>
      <c r="D116" s="75" t="s">
        <v>1</v>
      </c>
      <c r="E116" s="27">
        <f t="shared" si="2"/>
        <v>7839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78</v>
      </c>
      <c r="B117" s="26">
        <v>150.75</v>
      </c>
      <c r="C117" s="76">
        <v>44343.722627314812</v>
      </c>
      <c r="D117" s="75" t="s">
        <v>1</v>
      </c>
      <c r="E117" s="27">
        <f t="shared" si="2"/>
        <v>11758.5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11</v>
      </c>
      <c r="B118" s="26">
        <v>150.75</v>
      </c>
      <c r="C118" s="76">
        <v>44343.722627314812</v>
      </c>
      <c r="D118" s="75" t="s">
        <v>1</v>
      </c>
      <c r="E118" s="27">
        <f t="shared" si="2"/>
        <v>1658.25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2</v>
      </c>
      <c r="B119" s="26">
        <v>150.75</v>
      </c>
      <c r="C119" s="76">
        <v>44343.722627314812</v>
      </c>
      <c r="D119" s="75" t="s">
        <v>1</v>
      </c>
      <c r="E119" s="27">
        <f t="shared" si="2"/>
        <v>301.5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7</v>
      </c>
      <c r="B120" s="26">
        <v>150.75</v>
      </c>
      <c r="C120" s="76">
        <v>44343.722627314812</v>
      </c>
      <c r="D120" s="75" t="s">
        <v>1</v>
      </c>
      <c r="E120" s="27">
        <f t="shared" si="2"/>
        <v>1055.25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40</v>
      </c>
      <c r="B121" s="26">
        <v>150.69999999999999</v>
      </c>
      <c r="C121" s="76">
        <v>44343.724027777775</v>
      </c>
      <c r="D121" s="75" t="s">
        <v>1</v>
      </c>
      <c r="E121" s="27">
        <f t="shared" si="2"/>
        <v>6028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11</v>
      </c>
      <c r="B122" s="26">
        <v>150.69999999999999</v>
      </c>
      <c r="C122" s="76">
        <v>44343.724027777775</v>
      </c>
      <c r="D122" s="75" t="s">
        <v>1</v>
      </c>
      <c r="E122" s="27">
        <f t="shared" si="2"/>
        <v>1657.6999999999998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69</v>
      </c>
      <c r="B123" s="26">
        <v>150.69999999999999</v>
      </c>
      <c r="C123" s="76">
        <v>44343.724131944444</v>
      </c>
      <c r="D123" s="75" t="s">
        <v>1</v>
      </c>
      <c r="E123" s="27">
        <f t="shared" si="2"/>
        <v>10398.299999999999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6</v>
      </c>
      <c r="B124" s="26">
        <v>150.69999999999999</v>
      </c>
      <c r="C124" s="76">
        <v>44343.724224537036</v>
      </c>
      <c r="D124" s="75" t="s">
        <v>1</v>
      </c>
      <c r="E124" s="27">
        <f t="shared" si="2"/>
        <v>904.19999999999993</v>
      </c>
      <c r="F124" s="25"/>
      <c r="G124" s="25"/>
      <c r="H124" s="25"/>
      <c r="I124" s="25"/>
      <c r="J124" s="25"/>
      <c r="K124" s="25"/>
    </row>
    <row r="125" spans="1:11" x14ac:dyDescent="0.25">
      <c r="A125" s="75"/>
      <c r="B125" s="26"/>
      <c r="C125" s="76"/>
      <c r="D125" s="75"/>
      <c r="E125" s="27">
        <f t="shared" si="2"/>
        <v>0</v>
      </c>
      <c r="F125" s="25"/>
      <c r="G125" s="25"/>
      <c r="H125" s="25"/>
      <c r="I125" s="25"/>
      <c r="J125" s="25"/>
      <c r="K125" s="25"/>
    </row>
    <row r="126" spans="1:11" x14ac:dyDescent="0.25">
      <c r="A126" s="75"/>
      <c r="B126" s="26"/>
      <c r="C126" s="76"/>
      <c r="D126" s="75"/>
      <c r="E126" s="27">
        <f t="shared" si="2"/>
        <v>0</v>
      </c>
      <c r="F126" s="25"/>
      <c r="G126" s="25"/>
      <c r="H126" s="25"/>
      <c r="I126" s="25"/>
      <c r="J126" s="25"/>
      <c r="K126" s="25"/>
    </row>
    <row r="127" spans="1:11" x14ac:dyDescent="0.25">
      <c r="A127" s="75"/>
      <c r="B127" s="26"/>
      <c r="C127" s="76"/>
      <c r="D127" s="75"/>
      <c r="E127" s="27">
        <f t="shared" si="2"/>
        <v>0</v>
      </c>
      <c r="F127" s="25"/>
      <c r="G127" s="25"/>
      <c r="H127" s="25"/>
      <c r="I127" s="25"/>
      <c r="J127" s="25"/>
      <c r="K127" s="25"/>
    </row>
    <row r="128" spans="1:11" x14ac:dyDescent="0.25">
      <c r="A128" s="75"/>
      <c r="B128" s="26"/>
      <c r="C128" s="76"/>
      <c r="D128" s="75"/>
      <c r="E128" s="27">
        <f t="shared" si="2"/>
        <v>0</v>
      </c>
      <c r="F128" s="25"/>
      <c r="G128" s="25"/>
      <c r="H128" s="25"/>
      <c r="I128" s="25"/>
      <c r="J128" s="25"/>
      <c r="K128" s="25"/>
    </row>
    <row r="129" spans="1:11" x14ac:dyDescent="0.25">
      <c r="A129" s="75"/>
      <c r="B129" s="26"/>
      <c r="C129" s="76"/>
      <c r="D129" s="75"/>
      <c r="E129" s="27">
        <f t="shared" si="2"/>
        <v>0</v>
      </c>
      <c r="F129" s="25"/>
      <c r="G129" s="25"/>
      <c r="H129" s="25"/>
      <c r="I129" s="25"/>
      <c r="J129" s="25"/>
      <c r="K129" s="25"/>
    </row>
    <row r="130" spans="1:11" x14ac:dyDescent="0.25">
      <c r="A130" s="75"/>
      <c r="B130" s="26"/>
      <c r="C130" s="76"/>
      <c r="D130" s="75"/>
      <c r="E130" s="27">
        <f t="shared" si="2"/>
        <v>0</v>
      </c>
      <c r="F130" s="25"/>
      <c r="G130" s="25"/>
      <c r="H130" s="25"/>
      <c r="I130" s="25"/>
      <c r="J130" s="25"/>
      <c r="K130" s="25"/>
    </row>
    <row r="131" spans="1:11" x14ac:dyDescent="0.25">
      <c r="A131" s="75"/>
      <c r="B131" s="26"/>
      <c r="C131" s="76"/>
      <c r="D131" s="75"/>
      <c r="E131" s="27">
        <f t="shared" ref="E131:E194" si="3">A131*B131</f>
        <v>0</v>
      </c>
      <c r="F131" s="25"/>
      <c r="G131" s="25"/>
      <c r="H131" s="25"/>
      <c r="I131" s="25"/>
      <c r="J131" s="25"/>
      <c r="K131" s="25"/>
    </row>
    <row r="132" spans="1:11" x14ac:dyDescent="0.25">
      <c r="A132" s="75"/>
      <c r="B132" s="26"/>
      <c r="C132" s="76"/>
      <c r="D132" s="75"/>
      <c r="E132" s="27">
        <f t="shared" si="3"/>
        <v>0</v>
      </c>
      <c r="F132" s="25"/>
      <c r="G132" s="25"/>
      <c r="H132" s="25"/>
      <c r="I132" s="25"/>
      <c r="J132" s="25"/>
      <c r="K132" s="25"/>
    </row>
    <row r="133" spans="1:11" x14ac:dyDescent="0.25">
      <c r="A133" s="75"/>
      <c r="B133" s="26"/>
      <c r="C133" s="76"/>
      <c r="D133" s="75"/>
      <c r="E133" s="27">
        <f t="shared" si="3"/>
        <v>0</v>
      </c>
      <c r="F133" s="25"/>
      <c r="G133" s="25"/>
      <c r="H133" s="25"/>
      <c r="I133" s="25"/>
      <c r="J133" s="25"/>
      <c r="K133" s="25"/>
    </row>
    <row r="134" spans="1:11" x14ac:dyDescent="0.25">
      <c r="A134" s="75"/>
      <c r="B134" s="26"/>
      <c r="C134" s="76"/>
      <c r="D134" s="75"/>
      <c r="E134" s="27">
        <f t="shared" si="3"/>
        <v>0</v>
      </c>
      <c r="F134" s="25"/>
      <c r="G134" s="25"/>
      <c r="H134" s="25"/>
      <c r="I134" s="25"/>
      <c r="J134" s="25"/>
      <c r="K134" s="25"/>
    </row>
    <row r="135" spans="1:11" x14ac:dyDescent="0.25">
      <c r="A135" s="75"/>
      <c r="B135" s="26"/>
      <c r="C135" s="76"/>
      <c r="D135" s="75"/>
      <c r="E135" s="27">
        <f t="shared" si="3"/>
        <v>0</v>
      </c>
      <c r="F135" s="25"/>
      <c r="G135" s="25"/>
      <c r="H135" s="25"/>
      <c r="I135" s="25"/>
      <c r="J135" s="25"/>
      <c r="K135" s="25"/>
    </row>
    <row r="136" spans="1:11" x14ac:dyDescent="0.25">
      <c r="A136" s="75"/>
      <c r="B136" s="26"/>
      <c r="C136" s="76"/>
      <c r="D136" s="75"/>
      <c r="E136" s="27">
        <f t="shared" si="3"/>
        <v>0</v>
      </c>
      <c r="F136" s="25"/>
      <c r="G136" s="25"/>
      <c r="H136" s="25"/>
      <c r="I136" s="25"/>
      <c r="J136" s="25"/>
      <c r="K136" s="25"/>
    </row>
    <row r="137" spans="1:11" x14ac:dyDescent="0.25">
      <c r="A137" s="75"/>
      <c r="B137" s="26"/>
      <c r="C137" s="76"/>
      <c r="D137" s="75"/>
      <c r="E137" s="27">
        <f t="shared" si="3"/>
        <v>0</v>
      </c>
      <c r="F137" s="25"/>
      <c r="G137" s="25"/>
      <c r="H137" s="25"/>
      <c r="I137" s="25"/>
      <c r="J137" s="25"/>
      <c r="K137" s="25"/>
    </row>
    <row r="138" spans="1:11" x14ac:dyDescent="0.25">
      <c r="A138" s="75"/>
      <c r="B138" s="26"/>
      <c r="C138" s="76"/>
      <c r="D138" s="75"/>
      <c r="E138" s="27">
        <f t="shared" si="3"/>
        <v>0</v>
      </c>
      <c r="F138" s="25"/>
      <c r="G138" s="25"/>
      <c r="H138" s="25"/>
      <c r="I138" s="25"/>
      <c r="J138" s="25"/>
      <c r="K138" s="25"/>
    </row>
    <row r="139" spans="1:11" x14ac:dyDescent="0.25">
      <c r="A139" s="75"/>
      <c r="B139" s="26"/>
      <c r="C139" s="76"/>
      <c r="D139" s="75"/>
      <c r="E139" s="27">
        <f t="shared" si="3"/>
        <v>0</v>
      </c>
      <c r="F139" s="25"/>
      <c r="G139" s="25"/>
      <c r="H139" s="25"/>
      <c r="I139" s="25"/>
      <c r="J139" s="25"/>
      <c r="K139" s="25"/>
    </row>
    <row r="140" spans="1:11" x14ac:dyDescent="0.25">
      <c r="A140" s="75"/>
      <c r="B140" s="26"/>
      <c r="C140" s="76"/>
      <c r="D140" s="75"/>
      <c r="E140" s="27">
        <f t="shared" si="3"/>
        <v>0</v>
      </c>
      <c r="F140" s="25"/>
      <c r="G140" s="25"/>
      <c r="H140" s="25"/>
      <c r="I140" s="25"/>
      <c r="J140" s="25"/>
      <c r="K140" s="25"/>
    </row>
    <row r="141" spans="1:11" x14ac:dyDescent="0.25">
      <c r="A141" s="75"/>
      <c r="B141" s="26"/>
      <c r="C141" s="76"/>
      <c r="D141" s="75"/>
      <c r="E141" s="27">
        <f t="shared" si="3"/>
        <v>0</v>
      </c>
      <c r="F141" s="25"/>
      <c r="G141" s="25"/>
      <c r="H141" s="25"/>
      <c r="I141" s="25"/>
      <c r="J141" s="25"/>
      <c r="K141" s="25"/>
    </row>
    <row r="142" spans="1:11" x14ac:dyDescent="0.25">
      <c r="A142" s="75"/>
      <c r="B142" s="26"/>
      <c r="C142" s="76"/>
      <c r="D142" s="75"/>
      <c r="E142" s="27">
        <f t="shared" si="3"/>
        <v>0</v>
      </c>
      <c r="F142" s="25"/>
      <c r="G142" s="25"/>
      <c r="H142" s="25"/>
      <c r="I142" s="25"/>
      <c r="J142" s="25"/>
      <c r="K142" s="25"/>
    </row>
    <row r="143" spans="1:11" x14ac:dyDescent="0.25">
      <c r="A143" s="75"/>
      <c r="B143" s="26"/>
      <c r="C143" s="76"/>
      <c r="D143" s="75"/>
      <c r="E143" s="27">
        <f t="shared" si="3"/>
        <v>0</v>
      </c>
      <c r="F143" s="25"/>
      <c r="G143" s="25"/>
      <c r="H143" s="25"/>
      <c r="I143" s="25"/>
      <c r="J143" s="25"/>
      <c r="K143" s="25"/>
    </row>
    <row r="144" spans="1:11" x14ac:dyDescent="0.25">
      <c r="A144" s="75"/>
      <c r="B144" s="26"/>
      <c r="C144" s="76"/>
      <c r="D144" s="75"/>
      <c r="E144" s="27">
        <f t="shared" si="3"/>
        <v>0</v>
      </c>
      <c r="F144" s="25"/>
      <c r="G144" s="25"/>
      <c r="H144" s="25"/>
      <c r="I144" s="25"/>
      <c r="J144" s="25"/>
      <c r="K144" s="25"/>
    </row>
    <row r="145" spans="1:11" x14ac:dyDescent="0.25">
      <c r="A145" s="75"/>
      <c r="B145" s="26"/>
      <c r="C145" s="76"/>
      <c r="D145" s="75"/>
      <c r="E145" s="27">
        <f t="shared" si="3"/>
        <v>0</v>
      </c>
      <c r="F145" s="25"/>
      <c r="G145" s="25"/>
      <c r="H145" s="25"/>
      <c r="I145" s="25"/>
      <c r="J145" s="25"/>
      <c r="K145" s="25"/>
    </row>
    <row r="146" spans="1:11" x14ac:dyDescent="0.25">
      <c r="A146" s="75"/>
      <c r="B146" s="26"/>
      <c r="C146" s="76"/>
      <c r="D146" s="75"/>
      <c r="E146" s="27">
        <f t="shared" si="3"/>
        <v>0</v>
      </c>
      <c r="F146" s="25"/>
      <c r="G146" s="25"/>
      <c r="H146" s="25"/>
      <c r="I146" s="25"/>
      <c r="J146" s="25"/>
      <c r="K146" s="25"/>
    </row>
    <row r="147" spans="1:11" x14ac:dyDescent="0.25">
      <c r="A147" s="75"/>
      <c r="B147" s="26"/>
      <c r="C147" s="76"/>
      <c r="D147" s="75"/>
      <c r="E147" s="27">
        <f t="shared" si="3"/>
        <v>0</v>
      </c>
      <c r="F147" s="25"/>
      <c r="G147" s="25"/>
      <c r="H147" s="25"/>
      <c r="I147" s="25"/>
      <c r="J147" s="25"/>
      <c r="K147" s="25"/>
    </row>
    <row r="148" spans="1:11" x14ac:dyDescent="0.25">
      <c r="A148" s="75"/>
      <c r="B148" s="26"/>
      <c r="C148" s="76"/>
      <c r="D148" s="75"/>
      <c r="E148" s="27">
        <f t="shared" si="3"/>
        <v>0</v>
      </c>
      <c r="F148" s="25"/>
      <c r="G148" s="25"/>
      <c r="H148" s="25"/>
      <c r="I148" s="25"/>
      <c r="J148" s="25"/>
      <c r="K148" s="25"/>
    </row>
    <row r="149" spans="1:11" x14ac:dyDescent="0.25">
      <c r="A149" s="75"/>
      <c r="B149" s="26"/>
      <c r="C149" s="76"/>
      <c r="D149" s="75"/>
      <c r="E149" s="27">
        <f t="shared" si="3"/>
        <v>0</v>
      </c>
      <c r="F149" s="25"/>
      <c r="G149" s="25"/>
      <c r="H149" s="25"/>
      <c r="I149" s="25"/>
      <c r="J149" s="25"/>
      <c r="K149" s="25"/>
    </row>
    <row r="150" spans="1:11" x14ac:dyDescent="0.25">
      <c r="A150" s="75"/>
      <c r="B150" s="26"/>
      <c r="C150" s="76"/>
      <c r="D150" s="75"/>
      <c r="E150" s="27">
        <f t="shared" si="3"/>
        <v>0</v>
      </c>
      <c r="F150" s="25"/>
      <c r="G150" s="25"/>
      <c r="H150" s="25"/>
      <c r="I150" s="25"/>
      <c r="J150" s="25"/>
      <c r="K150" s="25"/>
    </row>
    <row r="151" spans="1:11" x14ac:dyDescent="0.25">
      <c r="A151" s="75"/>
      <c r="B151" s="26"/>
      <c r="C151" s="76"/>
      <c r="D151" s="75"/>
      <c r="E151" s="27">
        <f t="shared" si="3"/>
        <v>0</v>
      </c>
      <c r="F151" s="25"/>
      <c r="G151" s="25"/>
      <c r="H151" s="25"/>
      <c r="I151" s="25"/>
      <c r="J151" s="25"/>
      <c r="K151" s="25"/>
    </row>
    <row r="152" spans="1:11" x14ac:dyDescent="0.25">
      <c r="A152" s="75"/>
      <c r="B152" s="26"/>
      <c r="C152" s="76"/>
      <c r="D152" s="75"/>
      <c r="E152" s="27">
        <f t="shared" si="3"/>
        <v>0</v>
      </c>
      <c r="F152" s="25"/>
      <c r="G152" s="25"/>
      <c r="H152" s="25"/>
      <c r="I152" s="25"/>
      <c r="J152" s="25"/>
      <c r="K152" s="25"/>
    </row>
    <row r="153" spans="1:11" x14ac:dyDescent="0.25">
      <c r="A153" s="75"/>
      <c r="B153" s="26"/>
      <c r="C153" s="76"/>
      <c r="D153" s="75"/>
      <c r="E153" s="27">
        <f t="shared" si="3"/>
        <v>0</v>
      </c>
      <c r="F153" s="25"/>
      <c r="G153" s="25"/>
      <c r="H153" s="25"/>
      <c r="I153" s="25"/>
      <c r="J153" s="25"/>
      <c r="K153" s="25"/>
    </row>
    <row r="154" spans="1:11" x14ac:dyDescent="0.25">
      <c r="A154" s="75"/>
      <c r="B154" s="26"/>
      <c r="C154" s="76"/>
      <c r="D154" s="75"/>
      <c r="E154" s="27">
        <f t="shared" si="3"/>
        <v>0</v>
      </c>
      <c r="F154" s="25"/>
      <c r="G154" s="25"/>
      <c r="H154" s="25"/>
      <c r="I154" s="25"/>
      <c r="J154" s="25"/>
      <c r="K154" s="25"/>
    </row>
    <row r="155" spans="1:11" x14ac:dyDescent="0.25">
      <c r="A155" s="75"/>
      <c r="B155" s="26"/>
      <c r="C155" s="76"/>
      <c r="D155" s="75"/>
      <c r="E155" s="27">
        <f t="shared" si="3"/>
        <v>0</v>
      </c>
      <c r="F155" s="25"/>
      <c r="G155" s="25"/>
      <c r="H155" s="25"/>
      <c r="I155" s="25"/>
      <c r="J155" s="25"/>
      <c r="K155" s="25"/>
    </row>
    <row r="156" spans="1:11" x14ac:dyDescent="0.25">
      <c r="A156" s="75"/>
      <c r="B156" s="26"/>
      <c r="C156" s="76"/>
      <c r="D156" s="75"/>
      <c r="E156" s="27">
        <f t="shared" si="3"/>
        <v>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3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3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3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3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3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3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3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3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3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3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3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DA27A-C080-4E0F-95F5-E6EE50581D65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16" sqref="H16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25</v>
      </c>
      <c r="B2" s="26">
        <v>151.6</v>
      </c>
      <c r="C2" s="76">
        <v>44342.376620370371</v>
      </c>
      <c r="D2" s="75" t="s">
        <v>1</v>
      </c>
      <c r="E2" s="27">
        <f>A2*B2</f>
        <v>3790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173</v>
      </c>
      <c r="B3" s="26">
        <v>151.6</v>
      </c>
      <c r="C3" s="76">
        <v>44342.376620370371</v>
      </c>
      <c r="D3" s="75" t="s">
        <v>1</v>
      </c>
      <c r="E3" s="27">
        <f t="shared" ref="E3:E66" si="0">A3*B3</f>
        <v>26226.799999999999</v>
      </c>
      <c r="F3" s="25"/>
      <c r="G3" s="31" t="s">
        <v>1</v>
      </c>
      <c r="H3" s="32">
        <f>+SUMIF(D:D,K3,A:A)</f>
        <v>34611</v>
      </c>
      <c r="I3" s="33">
        <f>+J3/H3</f>
        <v>152.39514316257839</v>
      </c>
      <c r="J3" s="34">
        <f>+SUMIF(D:D,K3,E:E)</f>
        <v>5274548.3000000007</v>
      </c>
      <c r="K3" s="35" t="s">
        <v>1</v>
      </c>
    </row>
    <row r="4" spans="1:11" ht="15" customHeight="1" x14ac:dyDescent="0.25">
      <c r="A4" s="75">
        <v>183</v>
      </c>
      <c r="B4" s="26">
        <v>151.9</v>
      </c>
      <c r="C4" s="76">
        <v>44342.377453703702</v>
      </c>
      <c r="D4" s="75" t="s">
        <v>1</v>
      </c>
      <c r="E4" s="27">
        <f t="shared" si="0"/>
        <v>27797.7</v>
      </c>
      <c r="F4" s="25"/>
      <c r="G4" s="36" t="s">
        <v>29</v>
      </c>
      <c r="H4" s="37">
        <f>+SUMIF(D:D,K4,A:A)</f>
        <v>2755</v>
      </c>
      <c r="I4" s="38">
        <f t="shared" ref="I4:I5" si="1">+J4/H4</f>
        <v>152.12401088929218</v>
      </c>
      <c r="J4" s="39">
        <f>+SUMIF(D:D,K4,E:E)</f>
        <v>419101.64999999997</v>
      </c>
      <c r="K4" s="35" t="s">
        <v>29</v>
      </c>
    </row>
    <row r="5" spans="1:11" ht="15" customHeight="1" x14ac:dyDescent="0.25">
      <c r="A5" s="75">
        <v>205</v>
      </c>
      <c r="B5" s="26">
        <v>151.80000000000001</v>
      </c>
      <c r="C5" s="76">
        <v>44342.377847222226</v>
      </c>
      <c r="D5" s="75" t="s">
        <v>1</v>
      </c>
      <c r="E5" s="27">
        <f t="shared" si="0"/>
        <v>31119.000000000004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177</v>
      </c>
      <c r="B6" s="26">
        <v>152.05000000000001</v>
      </c>
      <c r="C6" s="76">
        <v>44342.380208333336</v>
      </c>
      <c r="D6" s="75" t="s">
        <v>1</v>
      </c>
      <c r="E6" s="27">
        <f t="shared" si="0"/>
        <v>26912.850000000002</v>
      </c>
      <c r="F6" s="25"/>
      <c r="G6" s="44" t="s">
        <v>16</v>
      </c>
      <c r="H6" s="45">
        <f>SUM(H3:H5)</f>
        <v>37366</v>
      </c>
      <c r="I6" s="46">
        <f>+ROUND(J6/H6,6)</f>
        <v>152.37515300000001</v>
      </c>
      <c r="J6" s="47">
        <f>SUM(J3:J5)</f>
        <v>5693649.9500000011</v>
      </c>
      <c r="K6" s="35"/>
    </row>
    <row r="7" spans="1:11" ht="15" customHeight="1" x14ac:dyDescent="0.25">
      <c r="A7" s="75">
        <v>184</v>
      </c>
      <c r="B7" s="26">
        <v>152.19999999999999</v>
      </c>
      <c r="C7" s="76">
        <v>44342.381597222222</v>
      </c>
      <c r="D7" s="75" t="s">
        <v>1</v>
      </c>
      <c r="E7" s="27">
        <f t="shared" si="0"/>
        <v>28004.799999999999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202</v>
      </c>
      <c r="B8" s="26">
        <v>152.25</v>
      </c>
      <c r="C8" s="76">
        <v>44342.383680555555</v>
      </c>
      <c r="D8" s="75" t="s">
        <v>1</v>
      </c>
      <c r="E8" s="27">
        <f t="shared" si="0"/>
        <v>30754.5</v>
      </c>
      <c r="F8" s="25"/>
      <c r="G8" s="51" t="s">
        <v>17</v>
      </c>
      <c r="H8" s="52">
        <v>44342</v>
      </c>
      <c r="I8" s="53"/>
      <c r="J8" s="50"/>
      <c r="K8" s="25"/>
    </row>
    <row r="9" spans="1:11" ht="15" customHeight="1" x14ac:dyDescent="0.25">
      <c r="A9" s="75">
        <v>52</v>
      </c>
      <c r="B9" s="26">
        <v>152.44999999999999</v>
      </c>
      <c r="C9" s="76">
        <v>44342.385972222219</v>
      </c>
      <c r="D9" s="75" t="s">
        <v>1</v>
      </c>
      <c r="E9" s="27">
        <f t="shared" si="0"/>
        <v>7927.4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161</v>
      </c>
      <c r="B10" s="26">
        <v>152.44999999999999</v>
      </c>
      <c r="C10" s="76">
        <v>44342.385972222219</v>
      </c>
      <c r="D10" s="75" t="s">
        <v>1</v>
      </c>
      <c r="E10" s="27">
        <f t="shared" si="0"/>
        <v>24544.449999999997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129</v>
      </c>
      <c r="B11" s="26">
        <v>152.35</v>
      </c>
      <c r="C11" s="76">
        <v>44342.386377314811</v>
      </c>
      <c r="D11" s="75" t="s">
        <v>1</v>
      </c>
      <c r="E11" s="27">
        <f t="shared" si="0"/>
        <v>19653.149999999998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63</v>
      </c>
      <c r="B12" s="26">
        <v>152.35</v>
      </c>
      <c r="C12" s="76">
        <v>44342.386377314811</v>
      </c>
      <c r="D12" s="75" t="s">
        <v>1</v>
      </c>
      <c r="E12" s="27">
        <f t="shared" si="0"/>
        <v>9598.0499999999993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184</v>
      </c>
      <c r="B13" s="26">
        <v>152.5</v>
      </c>
      <c r="C13" s="76">
        <v>44342.387094907404</v>
      </c>
      <c r="D13" s="75" t="s">
        <v>1</v>
      </c>
      <c r="E13" s="27">
        <f t="shared" si="0"/>
        <v>28060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71</v>
      </c>
      <c r="B14" s="26">
        <v>152.44999999999999</v>
      </c>
      <c r="C14" s="76">
        <v>44342.389166666668</v>
      </c>
      <c r="D14" s="75" t="s">
        <v>1</v>
      </c>
      <c r="E14" s="27">
        <f t="shared" si="0"/>
        <v>10823.949999999999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136</v>
      </c>
      <c r="B15" s="26">
        <v>152.44999999999999</v>
      </c>
      <c r="C15" s="76">
        <v>44342.389236111114</v>
      </c>
      <c r="D15" s="75" t="s">
        <v>1</v>
      </c>
      <c r="E15" s="27">
        <f t="shared" si="0"/>
        <v>20733.199999999997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116</v>
      </c>
      <c r="B16" s="26">
        <v>152.44999999999999</v>
      </c>
      <c r="C16" s="76">
        <v>44342.39266203704</v>
      </c>
      <c r="D16" s="75" t="s">
        <v>1</v>
      </c>
      <c r="E16" s="27">
        <f t="shared" si="0"/>
        <v>17684.199999999997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46</v>
      </c>
      <c r="B17" s="26">
        <v>152.44999999999999</v>
      </c>
      <c r="C17" s="76">
        <v>44342.39266203704</v>
      </c>
      <c r="D17" s="75" t="s">
        <v>1</v>
      </c>
      <c r="E17" s="27">
        <f t="shared" si="0"/>
        <v>7012.7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55</v>
      </c>
      <c r="B18" s="26">
        <v>152.44999999999999</v>
      </c>
      <c r="C18" s="76">
        <v>44342.39266203704</v>
      </c>
      <c r="D18" s="75" t="s">
        <v>1</v>
      </c>
      <c r="E18" s="27">
        <f t="shared" si="0"/>
        <v>8384.75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186</v>
      </c>
      <c r="B19" s="26">
        <v>152.5</v>
      </c>
      <c r="C19" s="76">
        <v>44342.400787037041</v>
      </c>
      <c r="D19" s="75" t="s">
        <v>1</v>
      </c>
      <c r="E19" s="27">
        <f t="shared" si="0"/>
        <v>28365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164</v>
      </c>
      <c r="B20" s="26">
        <v>152.55000000000001</v>
      </c>
      <c r="C20" s="76">
        <v>44342.402002314811</v>
      </c>
      <c r="D20" s="75" t="s">
        <v>1</v>
      </c>
      <c r="E20" s="27">
        <f t="shared" si="0"/>
        <v>25018.2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21</v>
      </c>
      <c r="B21" s="26">
        <v>152.55000000000001</v>
      </c>
      <c r="C21" s="76">
        <v>44342.402002314811</v>
      </c>
      <c r="D21" s="75" t="s">
        <v>1</v>
      </c>
      <c r="E21" s="27">
        <f t="shared" si="0"/>
        <v>3203.55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198</v>
      </c>
      <c r="B22" s="26">
        <v>152.75</v>
      </c>
      <c r="C22" s="76">
        <v>44342.406469907408</v>
      </c>
      <c r="D22" s="75" t="s">
        <v>1</v>
      </c>
      <c r="E22" s="27">
        <f t="shared" si="0"/>
        <v>30244.5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197</v>
      </c>
      <c r="B23" s="26">
        <v>152.85</v>
      </c>
      <c r="C23" s="76">
        <v>44342.407071759262</v>
      </c>
      <c r="D23" s="75" t="s">
        <v>1</v>
      </c>
      <c r="E23" s="27">
        <f t="shared" si="0"/>
        <v>30111.449999999997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4</v>
      </c>
      <c r="B24" s="26">
        <v>152.85</v>
      </c>
      <c r="C24" s="76">
        <v>44342.407071759262</v>
      </c>
      <c r="D24" s="75" t="s">
        <v>1</v>
      </c>
      <c r="E24" s="27">
        <f t="shared" si="0"/>
        <v>611.4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186</v>
      </c>
      <c r="B25" s="26">
        <v>153</v>
      </c>
      <c r="C25" s="76">
        <v>44342.407858796294</v>
      </c>
      <c r="D25" s="75" t="s">
        <v>1</v>
      </c>
      <c r="E25" s="27">
        <f t="shared" si="0"/>
        <v>28458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201</v>
      </c>
      <c r="B26" s="26">
        <v>153.19999999999999</v>
      </c>
      <c r="C26" s="76">
        <v>44342.410821759258</v>
      </c>
      <c r="D26" s="75" t="s">
        <v>1</v>
      </c>
      <c r="E26" s="27">
        <f t="shared" si="0"/>
        <v>30793.199999999997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51</v>
      </c>
      <c r="B27" s="26">
        <v>153.19999999999999</v>
      </c>
      <c r="C27" s="76">
        <v>44342.413206018522</v>
      </c>
      <c r="D27" s="75" t="s">
        <v>1</v>
      </c>
      <c r="E27" s="27">
        <f t="shared" si="0"/>
        <v>7813.2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131</v>
      </c>
      <c r="B28" s="26">
        <v>153.19999999999999</v>
      </c>
      <c r="C28" s="76">
        <v>44342.413449074076</v>
      </c>
      <c r="D28" s="75" t="s">
        <v>1</v>
      </c>
      <c r="E28" s="27">
        <f t="shared" si="0"/>
        <v>20069.199999999997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126</v>
      </c>
      <c r="B29" s="26">
        <v>153.05000000000001</v>
      </c>
      <c r="C29" s="76">
        <v>44342.419236111113</v>
      </c>
      <c r="D29" s="75" t="s">
        <v>1</v>
      </c>
      <c r="E29" s="27">
        <f t="shared" si="0"/>
        <v>19284.300000000003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85</v>
      </c>
      <c r="B30" s="26">
        <v>153.05000000000001</v>
      </c>
      <c r="C30" s="76">
        <v>44342.419247685182</v>
      </c>
      <c r="D30" s="75" t="s">
        <v>1</v>
      </c>
      <c r="E30" s="27">
        <f t="shared" si="0"/>
        <v>13009.250000000002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198</v>
      </c>
      <c r="B31" s="26">
        <v>153.15</v>
      </c>
      <c r="C31" s="76">
        <v>44342.421099537038</v>
      </c>
      <c r="D31" s="75" t="s">
        <v>1</v>
      </c>
      <c r="E31" s="27">
        <f t="shared" si="0"/>
        <v>30323.7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192</v>
      </c>
      <c r="B32" s="26">
        <v>153.19999999999999</v>
      </c>
      <c r="C32" s="76">
        <v>44342.42292824074</v>
      </c>
      <c r="D32" s="75" t="s">
        <v>1</v>
      </c>
      <c r="E32" s="27">
        <f t="shared" si="0"/>
        <v>29414.399999999998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19</v>
      </c>
      <c r="B33" s="26">
        <v>153.19999999999999</v>
      </c>
      <c r="C33" s="76">
        <v>44342.42292824074</v>
      </c>
      <c r="D33" s="75" t="s">
        <v>1</v>
      </c>
      <c r="E33" s="27">
        <f t="shared" si="0"/>
        <v>2910.7999999999997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15</v>
      </c>
      <c r="B34" s="26">
        <v>153.1</v>
      </c>
      <c r="C34" s="76">
        <v>44342.423738425925</v>
      </c>
      <c r="D34" s="75" t="s">
        <v>1</v>
      </c>
      <c r="E34" s="27">
        <f t="shared" si="0"/>
        <v>2296.5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45</v>
      </c>
      <c r="B35" s="26">
        <v>153.1</v>
      </c>
      <c r="C35" s="76">
        <v>44342.423738425925</v>
      </c>
      <c r="D35" s="75" t="s">
        <v>1</v>
      </c>
      <c r="E35" s="27">
        <f t="shared" si="0"/>
        <v>6889.5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40</v>
      </c>
      <c r="B36" s="26">
        <v>153.1</v>
      </c>
      <c r="C36" s="76">
        <v>44342.423738425925</v>
      </c>
      <c r="D36" s="75" t="s">
        <v>1</v>
      </c>
      <c r="E36" s="27">
        <f t="shared" si="0"/>
        <v>6124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40</v>
      </c>
      <c r="B37" s="26">
        <v>153.1</v>
      </c>
      <c r="C37" s="76">
        <v>44342.423738425925</v>
      </c>
      <c r="D37" s="75" t="s">
        <v>1</v>
      </c>
      <c r="E37" s="27">
        <f t="shared" si="0"/>
        <v>6124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60</v>
      </c>
      <c r="B38" s="26">
        <v>153.1</v>
      </c>
      <c r="C38" s="76">
        <v>44342.423738425925</v>
      </c>
      <c r="D38" s="75" t="s">
        <v>1</v>
      </c>
      <c r="E38" s="27">
        <f t="shared" si="0"/>
        <v>9186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36</v>
      </c>
      <c r="B39" s="26">
        <v>153</v>
      </c>
      <c r="C39" s="76">
        <v>44342.427384259259</v>
      </c>
      <c r="D39" s="75" t="s">
        <v>1</v>
      </c>
      <c r="E39" s="27">
        <f t="shared" si="0"/>
        <v>5508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94</v>
      </c>
      <c r="B40" s="26">
        <v>153</v>
      </c>
      <c r="C40" s="76">
        <v>44342.427754629629</v>
      </c>
      <c r="D40" s="75" t="s">
        <v>1</v>
      </c>
      <c r="E40" s="27">
        <f t="shared" si="0"/>
        <v>14382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68</v>
      </c>
      <c r="B41" s="26">
        <v>153</v>
      </c>
      <c r="C41" s="76">
        <v>44342.427754629629</v>
      </c>
      <c r="D41" s="75" t="s">
        <v>1</v>
      </c>
      <c r="E41" s="27">
        <f t="shared" si="0"/>
        <v>10404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199</v>
      </c>
      <c r="B42" s="26">
        <v>153</v>
      </c>
      <c r="C42" s="76">
        <v>44342.4296412037</v>
      </c>
      <c r="D42" s="75" t="s">
        <v>1</v>
      </c>
      <c r="E42" s="27">
        <f t="shared" si="0"/>
        <v>30447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212</v>
      </c>
      <c r="B43" s="26">
        <v>152.94999999999999</v>
      </c>
      <c r="C43" s="76">
        <v>44342.432858796295</v>
      </c>
      <c r="D43" s="75" t="s">
        <v>1</v>
      </c>
      <c r="E43" s="27">
        <f t="shared" si="0"/>
        <v>32425.399999999998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191</v>
      </c>
      <c r="B44" s="26">
        <v>153</v>
      </c>
      <c r="C44" s="76">
        <v>44342.434652777774</v>
      </c>
      <c r="D44" s="75" t="s">
        <v>1</v>
      </c>
      <c r="E44" s="27">
        <f t="shared" si="0"/>
        <v>29223</v>
      </c>
      <c r="F44" s="25"/>
      <c r="G44" s="25"/>
      <c r="H44" s="25"/>
      <c r="I44" s="25"/>
      <c r="J44" s="25"/>
      <c r="K44" s="25"/>
    </row>
    <row r="45" spans="1:11" x14ac:dyDescent="0.25">
      <c r="A45" s="75">
        <v>211</v>
      </c>
      <c r="B45" s="26">
        <v>153</v>
      </c>
      <c r="C45" s="76">
        <v>44342.436111111114</v>
      </c>
      <c r="D45" s="75" t="s">
        <v>1</v>
      </c>
      <c r="E45" s="27">
        <f t="shared" si="0"/>
        <v>32283</v>
      </c>
      <c r="F45" s="25"/>
      <c r="G45" s="25"/>
      <c r="H45" s="25"/>
      <c r="I45" s="25"/>
      <c r="J45" s="25"/>
      <c r="K45" s="25"/>
    </row>
    <row r="46" spans="1:11" x14ac:dyDescent="0.25">
      <c r="A46" s="75">
        <v>175</v>
      </c>
      <c r="B46" s="26">
        <v>152.94999999999999</v>
      </c>
      <c r="C46" s="76">
        <v>44342.436122685183</v>
      </c>
      <c r="D46" s="75" t="s">
        <v>1</v>
      </c>
      <c r="E46" s="27">
        <f t="shared" si="0"/>
        <v>26766.249999999996</v>
      </c>
      <c r="F46" s="25"/>
      <c r="G46" s="25"/>
      <c r="H46" s="25"/>
      <c r="I46" s="25"/>
      <c r="J46" s="25"/>
      <c r="K46" s="25"/>
    </row>
    <row r="47" spans="1:11" x14ac:dyDescent="0.25">
      <c r="A47" s="75">
        <v>192</v>
      </c>
      <c r="B47" s="26">
        <v>152.80000000000001</v>
      </c>
      <c r="C47" s="76">
        <v>44342.437743055554</v>
      </c>
      <c r="D47" s="75" t="s">
        <v>1</v>
      </c>
      <c r="E47" s="27">
        <f t="shared" si="0"/>
        <v>29337.600000000002</v>
      </c>
      <c r="F47" s="25"/>
      <c r="G47" s="25"/>
      <c r="H47" s="25"/>
      <c r="I47" s="25"/>
      <c r="J47" s="25"/>
      <c r="K47" s="25"/>
    </row>
    <row r="48" spans="1:11" x14ac:dyDescent="0.25">
      <c r="A48" s="75">
        <v>37</v>
      </c>
      <c r="B48" s="26">
        <v>152.55000000000001</v>
      </c>
      <c r="C48" s="76">
        <v>44342.443842592591</v>
      </c>
      <c r="D48" s="75" t="s">
        <v>1</v>
      </c>
      <c r="E48" s="27">
        <f t="shared" si="0"/>
        <v>5644.35</v>
      </c>
      <c r="F48" s="25"/>
      <c r="G48" s="25"/>
      <c r="H48" s="25"/>
      <c r="I48" s="25"/>
      <c r="J48" s="25"/>
      <c r="K48" s="25"/>
    </row>
    <row r="49" spans="1:11" x14ac:dyDescent="0.25">
      <c r="A49" s="75">
        <v>63</v>
      </c>
      <c r="B49" s="26">
        <v>152.55000000000001</v>
      </c>
      <c r="C49" s="76">
        <v>44342.443842592591</v>
      </c>
      <c r="D49" s="75" t="s">
        <v>1</v>
      </c>
      <c r="E49" s="27">
        <f t="shared" si="0"/>
        <v>9610.6500000000015</v>
      </c>
      <c r="F49" s="25"/>
      <c r="G49" s="25"/>
      <c r="H49" s="25"/>
      <c r="I49" s="25"/>
      <c r="J49" s="25"/>
      <c r="K49" s="25"/>
    </row>
    <row r="50" spans="1:11" x14ac:dyDescent="0.25">
      <c r="A50" s="75">
        <v>19</v>
      </c>
      <c r="B50" s="26">
        <v>152.55000000000001</v>
      </c>
      <c r="C50" s="76">
        <v>44342.443842592591</v>
      </c>
      <c r="D50" s="75" t="s">
        <v>1</v>
      </c>
      <c r="E50" s="27">
        <f t="shared" si="0"/>
        <v>2898.4500000000003</v>
      </c>
      <c r="F50" s="25"/>
      <c r="G50" s="25"/>
      <c r="H50" s="25"/>
      <c r="I50" s="25"/>
      <c r="J50" s="25"/>
      <c r="K50" s="25"/>
    </row>
    <row r="51" spans="1:11" x14ac:dyDescent="0.25">
      <c r="A51" s="75">
        <v>93</v>
      </c>
      <c r="B51" s="26">
        <v>152.55000000000001</v>
      </c>
      <c r="C51" s="76">
        <v>44342.443842592591</v>
      </c>
      <c r="D51" s="75" t="s">
        <v>1</v>
      </c>
      <c r="E51" s="27">
        <f t="shared" si="0"/>
        <v>14187.150000000001</v>
      </c>
      <c r="F51" s="25"/>
      <c r="G51" s="25"/>
      <c r="H51" s="25"/>
      <c r="I51" s="25"/>
      <c r="J51" s="25"/>
      <c r="K51" s="25"/>
    </row>
    <row r="52" spans="1:11" x14ac:dyDescent="0.25">
      <c r="A52" s="75">
        <v>7</v>
      </c>
      <c r="B52" s="26">
        <v>152.55000000000001</v>
      </c>
      <c r="C52" s="76">
        <v>44342.443842592591</v>
      </c>
      <c r="D52" s="75" t="s">
        <v>1</v>
      </c>
      <c r="E52" s="27">
        <f t="shared" si="0"/>
        <v>1067.8500000000001</v>
      </c>
      <c r="F52" s="25"/>
      <c r="G52" s="25"/>
      <c r="H52" s="25"/>
      <c r="I52" s="25"/>
      <c r="J52" s="25"/>
      <c r="K52" s="25"/>
    </row>
    <row r="53" spans="1:11" x14ac:dyDescent="0.25">
      <c r="A53" s="75">
        <v>100</v>
      </c>
      <c r="B53" s="26">
        <v>152.55000000000001</v>
      </c>
      <c r="C53" s="76">
        <v>44342.443842592591</v>
      </c>
      <c r="D53" s="75" t="s">
        <v>1</v>
      </c>
      <c r="E53" s="27">
        <f t="shared" si="0"/>
        <v>15255.000000000002</v>
      </c>
      <c r="F53" s="25"/>
      <c r="G53" s="25"/>
      <c r="H53" s="25"/>
      <c r="I53" s="25"/>
      <c r="J53" s="25"/>
      <c r="K53" s="25"/>
    </row>
    <row r="54" spans="1:11" x14ac:dyDescent="0.25">
      <c r="A54" s="75">
        <v>86</v>
      </c>
      <c r="B54" s="26">
        <v>152.55000000000001</v>
      </c>
      <c r="C54" s="76">
        <v>44342.443842592591</v>
      </c>
      <c r="D54" s="75" t="s">
        <v>1</v>
      </c>
      <c r="E54" s="27">
        <f t="shared" si="0"/>
        <v>13119.300000000001</v>
      </c>
      <c r="F54" s="25"/>
      <c r="G54" s="25"/>
      <c r="H54" s="25"/>
      <c r="I54" s="25"/>
      <c r="J54" s="25"/>
      <c r="K54" s="25"/>
    </row>
    <row r="55" spans="1:11" x14ac:dyDescent="0.25">
      <c r="A55" s="75">
        <v>7</v>
      </c>
      <c r="B55" s="26">
        <v>152.55000000000001</v>
      </c>
      <c r="C55" s="76">
        <v>44342.443842592591</v>
      </c>
      <c r="D55" s="75" t="s">
        <v>1</v>
      </c>
      <c r="E55" s="27">
        <f t="shared" si="0"/>
        <v>1067.8500000000001</v>
      </c>
      <c r="F55" s="25"/>
      <c r="G55" s="25"/>
      <c r="H55" s="25"/>
      <c r="I55" s="25"/>
      <c r="J55" s="25"/>
      <c r="K55" s="25"/>
    </row>
    <row r="56" spans="1:11" x14ac:dyDescent="0.25">
      <c r="A56" s="75">
        <v>93</v>
      </c>
      <c r="B56" s="26">
        <v>152.55000000000001</v>
      </c>
      <c r="C56" s="76">
        <v>44342.443842592591</v>
      </c>
      <c r="D56" s="75" t="s">
        <v>1</v>
      </c>
      <c r="E56" s="27">
        <f t="shared" si="0"/>
        <v>14187.150000000001</v>
      </c>
      <c r="F56" s="25"/>
      <c r="G56" s="25"/>
      <c r="H56" s="25"/>
      <c r="I56" s="25"/>
      <c r="J56" s="25"/>
      <c r="K56" s="25"/>
    </row>
    <row r="57" spans="1:11" x14ac:dyDescent="0.25">
      <c r="A57" s="75">
        <v>13</v>
      </c>
      <c r="B57" s="26">
        <v>152.55000000000001</v>
      </c>
      <c r="C57" s="76">
        <v>44342.443842592591</v>
      </c>
      <c r="D57" s="75" t="s">
        <v>1</v>
      </c>
      <c r="E57" s="27">
        <f t="shared" si="0"/>
        <v>1983.15</v>
      </c>
      <c r="F57" s="25"/>
      <c r="G57" s="25"/>
      <c r="H57" s="25"/>
      <c r="I57" s="25"/>
      <c r="J57" s="25"/>
      <c r="K57" s="25"/>
    </row>
    <row r="58" spans="1:11" x14ac:dyDescent="0.25">
      <c r="A58" s="75">
        <v>80</v>
      </c>
      <c r="B58" s="26">
        <v>152.55000000000001</v>
      </c>
      <c r="C58" s="76">
        <v>44342.443842592591</v>
      </c>
      <c r="D58" s="75" t="s">
        <v>1</v>
      </c>
      <c r="E58" s="27">
        <f t="shared" si="0"/>
        <v>12204</v>
      </c>
      <c r="F58" s="25"/>
      <c r="G58" s="25"/>
      <c r="H58" s="25"/>
      <c r="I58" s="25"/>
      <c r="J58" s="25"/>
      <c r="K58" s="25"/>
    </row>
    <row r="59" spans="1:11" x14ac:dyDescent="0.25">
      <c r="A59" s="75">
        <v>20</v>
      </c>
      <c r="B59" s="26">
        <v>152.55000000000001</v>
      </c>
      <c r="C59" s="76">
        <v>44342.443842592591</v>
      </c>
      <c r="D59" s="75" t="s">
        <v>1</v>
      </c>
      <c r="E59" s="27">
        <f t="shared" si="0"/>
        <v>3051</v>
      </c>
      <c r="F59" s="25"/>
      <c r="G59" s="25"/>
      <c r="H59" s="25"/>
      <c r="I59" s="25"/>
      <c r="J59" s="25"/>
      <c r="K59" s="25"/>
    </row>
    <row r="60" spans="1:11" x14ac:dyDescent="0.25">
      <c r="A60" s="75">
        <v>100</v>
      </c>
      <c r="B60" s="26">
        <v>152.55000000000001</v>
      </c>
      <c r="C60" s="76">
        <v>44342.443842592591</v>
      </c>
      <c r="D60" s="75" t="s">
        <v>1</v>
      </c>
      <c r="E60" s="27">
        <f t="shared" si="0"/>
        <v>15255.000000000002</v>
      </c>
      <c r="F60" s="25"/>
      <c r="G60" s="25"/>
      <c r="H60" s="25"/>
      <c r="I60" s="25"/>
      <c r="J60" s="25"/>
      <c r="K60" s="25"/>
    </row>
    <row r="61" spans="1:11" x14ac:dyDescent="0.25">
      <c r="A61" s="75">
        <v>37</v>
      </c>
      <c r="B61" s="26">
        <v>152.55000000000001</v>
      </c>
      <c r="C61" s="76">
        <v>44342.443842592591</v>
      </c>
      <c r="D61" s="75" t="s">
        <v>1</v>
      </c>
      <c r="E61" s="27">
        <f t="shared" si="0"/>
        <v>5644.35</v>
      </c>
      <c r="F61" s="25"/>
      <c r="G61" s="25"/>
      <c r="H61" s="25"/>
      <c r="I61" s="25"/>
      <c r="J61" s="25"/>
      <c r="K61" s="25"/>
    </row>
    <row r="62" spans="1:11" x14ac:dyDescent="0.25">
      <c r="A62" s="75">
        <v>65</v>
      </c>
      <c r="B62" s="26">
        <v>152.55000000000001</v>
      </c>
      <c r="C62" s="76">
        <v>44342.443842592591</v>
      </c>
      <c r="D62" s="75" t="s">
        <v>1</v>
      </c>
      <c r="E62" s="27">
        <f t="shared" si="0"/>
        <v>9915.75</v>
      </c>
      <c r="F62" s="25"/>
      <c r="G62" s="25"/>
      <c r="H62" s="25"/>
      <c r="I62" s="25"/>
      <c r="J62" s="25"/>
      <c r="K62" s="25"/>
    </row>
    <row r="63" spans="1:11" x14ac:dyDescent="0.25">
      <c r="A63" s="75">
        <v>35</v>
      </c>
      <c r="B63" s="26">
        <v>152.55000000000001</v>
      </c>
      <c r="C63" s="76">
        <v>44342.443842592591</v>
      </c>
      <c r="D63" s="75" t="s">
        <v>1</v>
      </c>
      <c r="E63" s="27">
        <f t="shared" si="0"/>
        <v>5339.25</v>
      </c>
      <c r="F63" s="25"/>
      <c r="G63" s="25"/>
      <c r="H63" s="25"/>
      <c r="I63" s="25"/>
      <c r="J63" s="25"/>
      <c r="K63" s="25"/>
    </row>
    <row r="64" spans="1:11" x14ac:dyDescent="0.25">
      <c r="A64" s="75">
        <v>100</v>
      </c>
      <c r="B64" s="26">
        <v>152.55000000000001</v>
      </c>
      <c r="C64" s="76">
        <v>44342.443842592591</v>
      </c>
      <c r="D64" s="75" t="s">
        <v>1</v>
      </c>
      <c r="E64" s="27">
        <f t="shared" si="0"/>
        <v>15255.000000000002</v>
      </c>
      <c r="F64" s="25"/>
      <c r="G64" s="25"/>
      <c r="H64" s="25"/>
      <c r="I64" s="25"/>
      <c r="J64" s="25"/>
      <c r="K64" s="25"/>
    </row>
    <row r="65" spans="1:11" x14ac:dyDescent="0.25">
      <c r="A65" s="75">
        <v>100</v>
      </c>
      <c r="B65" s="26">
        <v>152.55000000000001</v>
      </c>
      <c r="C65" s="76">
        <v>44342.443842592591</v>
      </c>
      <c r="D65" s="75" t="s">
        <v>1</v>
      </c>
      <c r="E65" s="27">
        <f t="shared" si="0"/>
        <v>15255.000000000002</v>
      </c>
      <c r="F65" s="25"/>
      <c r="G65" s="25"/>
      <c r="H65" s="25"/>
      <c r="I65" s="25"/>
      <c r="J65" s="25"/>
      <c r="K65" s="25"/>
    </row>
    <row r="66" spans="1:11" x14ac:dyDescent="0.25">
      <c r="A66" s="75">
        <v>27</v>
      </c>
      <c r="B66" s="26">
        <v>152.55000000000001</v>
      </c>
      <c r="C66" s="76">
        <v>44342.443958333337</v>
      </c>
      <c r="D66" s="75" t="s">
        <v>1</v>
      </c>
      <c r="E66" s="27">
        <f t="shared" si="0"/>
        <v>4118.8500000000004</v>
      </c>
      <c r="F66" s="25"/>
      <c r="G66" s="25"/>
      <c r="H66" s="25"/>
      <c r="I66" s="25"/>
      <c r="J66" s="25"/>
      <c r="K66" s="25"/>
    </row>
    <row r="67" spans="1:11" x14ac:dyDescent="0.25">
      <c r="A67" s="75">
        <v>100</v>
      </c>
      <c r="B67" s="26">
        <v>152.55000000000001</v>
      </c>
      <c r="C67" s="76">
        <v>44342.443958333337</v>
      </c>
      <c r="D67" s="75" t="s">
        <v>1</v>
      </c>
      <c r="E67" s="27">
        <f t="shared" ref="E67:E130" si="2">A67*B67</f>
        <v>15255.000000000002</v>
      </c>
      <c r="F67" s="25"/>
      <c r="G67" s="25"/>
      <c r="H67" s="25"/>
      <c r="I67" s="25"/>
      <c r="J67" s="25"/>
      <c r="K67" s="25"/>
    </row>
    <row r="68" spans="1:11" x14ac:dyDescent="0.25">
      <c r="A68" s="75">
        <v>26</v>
      </c>
      <c r="B68" s="26">
        <v>152.55000000000001</v>
      </c>
      <c r="C68" s="76">
        <v>44342.444027777776</v>
      </c>
      <c r="D68" s="75" t="s">
        <v>1</v>
      </c>
      <c r="E68" s="27">
        <f t="shared" si="2"/>
        <v>3966.3</v>
      </c>
      <c r="F68" s="25"/>
      <c r="G68" s="25"/>
      <c r="H68" s="25"/>
      <c r="I68" s="25"/>
      <c r="J68" s="25"/>
      <c r="K68" s="25"/>
    </row>
    <row r="69" spans="1:11" x14ac:dyDescent="0.25">
      <c r="A69" s="75">
        <v>47</v>
      </c>
      <c r="B69" s="26">
        <v>152.55000000000001</v>
      </c>
      <c r="C69" s="76">
        <v>44342.444027777776</v>
      </c>
      <c r="D69" s="75" t="s">
        <v>1</v>
      </c>
      <c r="E69" s="27">
        <f t="shared" si="2"/>
        <v>7169.85</v>
      </c>
      <c r="F69" s="25"/>
      <c r="G69" s="25"/>
      <c r="H69" s="25"/>
      <c r="I69" s="25"/>
      <c r="J69" s="25"/>
      <c r="K69" s="25"/>
    </row>
    <row r="70" spans="1:11" x14ac:dyDescent="0.25">
      <c r="A70" s="75">
        <v>40</v>
      </c>
      <c r="B70" s="26">
        <v>152.55000000000001</v>
      </c>
      <c r="C70" s="76">
        <v>44342.444120370368</v>
      </c>
      <c r="D70" s="75" t="s">
        <v>1</v>
      </c>
      <c r="E70" s="27">
        <f t="shared" si="2"/>
        <v>6102</v>
      </c>
      <c r="F70" s="25"/>
      <c r="G70" s="25"/>
      <c r="H70" s="25"/>
      <c r="I70" s="25"/>
      <c r="J70" s="25"/>
      <c r="K70" s="25"/>
    </row>
    <row r="71" spans="1:11" x14ac:dyDescent="0.25">
      <c r="A71" s="75">
        <v>57</v>
      </c>
      <c r="B71" s="26">
        <v>152.55000000000001</v>
      </c>
      <c r="C71" s="76">
        <v>44342.444120370368</v>
      </c>
      <c r="D71" s="75" t="s">
        <v>1</v>
      </c>
      <c r="E71" s="27">
        <f t="shared" si="2"/>
        <v>8695.35</v>
      </c>
      <c r="F71" s="25"/>
      <c r="G71" s="25"/>
      <c r="H71" s="25"/>
      <c r="I71" s="25"/>
      <c r="J71" s="25"/>
      <c r="K71" s="25"/>
    </row>
    <row r="72" spans="1:11" x14ac:dyDescent="0.25">
      <c r="A72" s="75">
        <v>3</v>
      </c>
      <c r="B72" s="26">
        <v>152.55000000000001</v>
      </c>
      <c r="C72" s="76">
        <v>44342.445</v>
      </c>
      <c r="D72" s="75" t="s">
        <v>1</v>
      </c>
      <c r="E72" s="27">
        <f t="shared" si="2"/>
        <v>457.65000000000003</v>
      </c>
      <c r="F72" s="25"/>
      <c r="G72" s="25"/>
      <c r="H72" s="25"/>
      <c r="I72" s="25"/>
      <c r="J72" s="25"/>
      <c r="K72" s="25"/>
    </row>
    <row r="73" spans="1:11" x14ac:dyDescent="0.25">
      <c r="A73" s="75">
        <v>47</v>
      </c>
      <c r="B73" s="26">
        <v>152.55000000000001</v>
      </c>
      <c r="C73" s="76">
        <v>44342.445</v>
      </c>
      <c r="D73" s="75" t="s">
        <v>1</v>
      </c>
      <c r="E73" s="27">
        <f t="shared" si="2"/>
        <v>7169.85</v>
      </c>
      <c r="F73" s="25"/>
      <c r="G73" s="25"/>
      <c r="H73" s="25"/>
      <c r="I73" s="25"/>
      <c r="J73" s="25"/>
      <c r="K73" s="25"/>
    </row>
    <row r="74" spans="1:11" x14ac:dyDescent="0.25">
      <c r="A74" s="75">
        <v>57</v>
      </c>
      <c r="B74" s="26">
        <v>152.55000000000001</v>
      </c>
      <c r="C74" s="76">
        <v>44342.445127314815</v>
      </c>
      <c r="D74" s="75" t="s">
        <v>1</v>
      </c>
      <c r="E74" s="27">
        <f t="shared" si="2"/>
        <v>8695.35</v>
      </c>
      <c r="F74" s="25"/>
      <c r="G74" s="25"/>
      <c r="H74" s="25"/>
      <c r="I74" s="25"/>
      <c r="J74" s="25"/>
      <c r="K74" s="25"/>
    </row>
    <row r="75" spans="1:11" x14ac:dyDescent="0.25">
      <c r="A75" s="75">
        <v>388</v>
      </c>
      <c r="B75" s="26">
        <v>152.55000000000001</v>
      </c>
      <c r="C75" s="76">
        <v>44342.445127314815</v>
      </c>
      <c r="D75" s="75" t="s">
        <v>1</v>
      </c>
      <c r="E75" s="27">
        <f t="shared" si="2"/>
        <v>59189.4</v>
      </c>
      <c r="F75" s="25"/>
      <c r="G75" s="25"/>
      <c r="H75" s="25"/>
      <c r="I75" s="25"/>
      <c r="J75" s="25"/>
      <c r="K75" s="25"/>
    </row>
    <row r="76" spans="1:11" x14ac:dyDescent="0.25">
      <c r="A76" s="75">
        <v>45</v>
      </c>
      <c r="B76" s="26">
        <v>152.55000000000001</v>
      </c>
      <c r="C76" s="76">
        <v>44342.445127314815</v>
      </c>
      <c r="D76" s="75" t="s">
        <v>1</v>
      </c>
      <c r="E76" s="27">
        <f t="shared" si="2"/>
        <v>6864.7500000000009</v>
      </c>
      <c r="F76" s="25"/>
      <c r="G76" s="25"/>
      <c r="H76" s="25"/>
      <c r="I76" s="25"/>
      <c r="J76" s="25"/>
      <c r="K76" s="25"/>
    </row>
    <row r="77" spans="1:11" x14ac:dyDescent="0.25">
      <c r="A77" s="75">
        <v>35</v>
      </c>
      <c r="B77" s="26">
        <v>152.55000000000001</v>
      </c>
      <c r="C77" s="76">
        <v>44342.445127314815</v>
      </c>
      <c r="D77" s="75" t="s">
        <v>1</v>
      </c>
      <c r="E77" s="27">
        <f t="shared" si="2"/>
        <v>5339.25</v>
      </c>
      <c r="F77" s="25"/>
      <c r="G77" s="25"/>
      <c r="H77" s="25"/>
      <c r="I77" s="25"/>
      <c r="J77" s="25"/>
      <c r="K77" s="25"/>
    </row>
    <row r="78" spans="1:11" x14ac:dyDescent="0.25">
      <c r="A78" s="75">
        <v>20</v>
      </c>
      <c r="B78" s="26">
        <v>152.55000000000001</v>
      </c>
      <c r="C78" s="76">
        <v>44342.445127314815</v>
      </c>
      <c r="D78" s="75" t="s">
        <v>1</v>
      </c>
      <c r="E78" s="27">
        <f t="shared" si="2"/>
        <v>3051</v>
      </c>
      <c r="F78" s="25"/>
      <c r="G78" s="25"/>
      <c r="H78" s="25"/>
      <c r="I78" s="25"/>
      <c r="J78" s="25"/>
      <c r="K78" s="25"/>
    </row>
    <row r="79" spans="1:11" x14ac:dyDescent="0.25">
      <c r="A79" s="75">
        <v>100</v>
      </c>
      <c r="B79" s="26">
        <v>152.55000000000001</v>
      </c>
      <c r="C79" s="76">
        <v>44342.445127314815</v>
      </c>
      <c r="D79" s="75" t="s">
        <v>1</v>
      </c>
      <c r="E79" s="27">
        <f t="shared" si="2"/>
        <v>15255.000000000002</v>
      </c>
      <c r="F79" s="25"/>
      <c r="G79" s="25"/>
      <c r="H79" s="25"/>
      <c r="I79" s="25"/>
      <c r="J79" s="25"/>
      <c r="K79" s="25"/>
    </row>
    <row r="80" spans="1:11" x14ac:dyDescent="0.25">
      <c r="A80" s="75">
        <v>198</v>
      </c>
      <c r="B80" s="26">
        <v>152.55000000000001</v>
      </c>
      <c r="C80" s="76">
        <v>44342.445127314815</v>
      </c>
      <c r="D80" s="75" t="s">
        <v>1</v>
      </c>
      <c r="E80" s="27">
        <f t="shared" si="2"/>
        <v>30204.9</v>
      </c>
      <c r="F80" s="25"/>
      <c r="G80" s="25"/>
      <c r="H80" s="25"/>
      <c r="I80" s="25"/>
      <c r="J80" s="25"/>
      <c r="K80" s="25"/>
    </row>
    <row r="81" spans="1:11" x14ac:dyDescent="0.25">
      <c r="A81" s="75">
        <v>133</v>
      </c>
      <c r="B81" s="26">
        <v>152.55000000000001</v>
      </c>
      <c r="C81" s="76">
        <v>44342.445127314815</v>
      </c>
      <c r="D81" s="75" t="s">
        <v>1</v>
      </c>
      <c r="E81" s="27">
        <f t="shared" si="2"/>
        <v>20289.150000000001</v>
      </c>
      <c r="F81" s="25"/>
      <c r="G81" s="25"/>
      <c r="H81" s="25"/>
      <c r="I81" s="25"/>
      <c r="J81" s="25"/>
      <c r="K81" s="25"/>
    </row>
    <row r="82" spans="1:11" x14ac:dyDescent="0.25">
      <c r="A82" s="75">
        <v>50</v>
      </c>
      <c r="B82" s="26">
        <v>152.55000000000001</v>
      </c>
      <c r="C82" s="76">
        <v>44342.445335648146</v>
      </c>
      <c r="D82" s="75" t="s">
        <v>1</v>
      </c>
      <c r="E82" s="27">
        <f t="shared" si="2"/>
        <v>7627.5000000000009</v>
      </c>
      <c r="F82" s="25"/>
      <c r="G82" s="25"/>
      <c r="H82" s="25"/>
      <c r="I82" s="25"/>
      <c r="J82" s="25"/>
      <c r="K82" s="25"/>
    </row>
    <row r="83" spans="1:11" x14ac:dyDescent="0.25">
      <c r="A83" s="75">
        <v>164</v>
      </c>
      <c r="B83" s="26">
        <v>152.55000000000001</v>
      </c>
      <c r="C83" s="76">
        <v>44342.445868055554</v>
      </c>
      <c r="D83" s="75" t="s">
        <v>1</v>
      </c>
      <c r="E83" s="27">
        <f t="shared" si="2"/>
        <v>25018.2</v>
      </c>
      <c r="F83" s="25"/>
      <c r="G83" s="25"/>
      <c r="H83" s="25"/>
      <c r="I83" s="25"/>
      <c r="J83" s="25"/>
      <c r="K83" s="25"/>
    </row>
    <row r="84" spans="1:11" x14ac:dyDescent="0.25">
      <c r="A84" s="75">
        <v>16</v>
      </c>
      <c r="B84" s="26">
        <v>152.6</v>
      </c>
      <c r="C84" s="76">
        <v>44342.448136574072</v>
      </c>
      <c r="D84" s="75" t="s">
        <v>1</v>
      </c>
      <c r="E84" s="27">
        <f t="shared" si="2"/>
        <v>2441.6</v>
      </c>
      <c r="F84" s="25"/>
      <c r="G84" s="25"/>
      <c r="H84" s="25"/>
      <c r="I84" s="25"/>
      <c r="J84" s="25"/>
      <c r="K84" s="25"/>
    </row>
    <row r="85" spans="1:11" x14ac:dyDescent="0.25">
      <c r="A85" s="75">
        <v>162</v>
      </c>
      <c r="B85" s="26">
        <v>152.6</v>
      </c>
      <c r="C85" s="76">
        <v>44342.448425925926</v>
      </c>
      <c r="D85" s="75" t="s">
        <v>1</v>
      </c>
      <c r="E85" s="27">
        <f t="shared" si="2"/>
        <v>24721.200000000001</v>
      </c>
      <c r="F85" s="25"/>
      <c r="G85" s="25"/>
      <c r="H85" s="25"/>
      <c r="I85" s="25"/>
      <c r="J85" s="25"/>
      <c r="K85" s="25"/>
    </row>
    <row r="86" spans="1:11" x14ac:dyDescent="0.25">
      <c r="A86" s="75">
        <v>211</v>
      </c>
      <c r="B86" s="26">
        <v>152.55000000000001</v>
      </c>
      <c r="C86" s="76">
        <v>44342.448923611111</v>
      </c>
      <c r="D86" s="75" t="s">
        <v>1</v>
      </c>
      <c r="E86" s="27">
        <f t="shared" si="2"/>
        <v>32188.050000000003</v>
      </c>
      <c r="F86" s="25"/>
      <c r="G86" s="25"/>
      <c r="H86" s="25"/>
      <c r="I86" s="25"/>
      <c r="J86" s="25"/>
      <c r="K86" s="25"/>
    </row>
    <row r="87" spans="1:11" x14ac:dyDescent="0.25">
      <c r="A87" s="75">
        <v>48</v>
      </c>
      <c r="B87" s="26">
        <v>152.65</v>
      </c>
      <c r="C87" s="76">
        <v>44342.45521990741</v>
      </c>
      <c r="D87" s="75" t="s">
        <v>1</v>
      </c>
      <c r="E87" s="27">
        <f t="shared" si="2"/>
        <v>7327.2000000000007</v>
      </c>
      <c r="F87" s="25"/>
      <c r="G87" s="25"/>
      <c r="H87" s="25"/>
      <c r="I87" s="25"/>
      <c r="J87" s="25"/>
      <c r="K87" s="25"/>
    </row>
    <row r="88" spans="1:11" x14ac:dyDescent="0.25">
      <c r="A88" s="75">
        <v>119</v>
      </c>
      <c r="B88" s="26">
        <v>152.65</v>
      </c>
      <c r="C88" s="76">
        <v>44342.45521990741</v>
      </c>
      <c r="D88" s="75" t="s">
        <v>1</v>
      </c>
      <c r="E88" s="27">
        <f t="shared" si="2"/>
        <v>18165.350000000002</v>
      </c>
      <c r="F88" s="25"/>
      <c r="G88" s="25"/>
      <c r="H88" s="25"/>
      <c r="I88" s="25"/>
      <c r="J88" s="25"/>
      <c r="K88" s="25"/>
    </row>
    <row r="89" spans="1:11" x14ac:dyDescent="0.25">
      <c r="A89" s="75">
        <v>4</v>
      </c>
      <c r="B89" s="26">
        <v>152.65</v>
      </c>
      <c r="C89" s="76">
        <v>44342.45521990741</v>
      </c>
      <c r="D89" s="75" t="s">
        <v>1</v>
      </c>
      <c r="E89" s="27">
        <f t="shared" si="2"/>
        <v>610.6</v>
      </c>
      <c r="F89" s="25"/>
      <c r="G89" s="25"/>
      <c r="H89" s="25"/>
      <c r="I89" s="25"/>
      <c r="J89" s="25"/>
      <c r="K89" s="25"/>
    </row>
    <row r="90" spans="1:11" x14ac:dyDescent="0.25">
      <c r="A90" s="75">
        <v>25</v>
      </c>
      <c r="B90" s="26">
        <v>152.65</v>
      </c>
      <c r="C90" s="76">
        <v>44342.455254629633</v>
      </c>
      <c r="D90" s="75" t="s">
        <v>1</v>
      </c>
      <c r="E90" s="27">
        <f t="shared" si="2"/>
        <v>3816.25</v>
      </c>
      <c r="F90" s="25"/>
      <c r="G90" s="25"/>
      <c r="H90" s="25"/>
      <c r="I90" s="25"/>
      <c r="J90" s="25"/>
      <c r="K90" s="25"/>
    </row>
    <row r="91" spans="1:11" x14ac:dyDescent="0.25">
      <c r="A91" s="75">
        <v>3</v>
      </c>
      <c r="B91" s="26">
        <v>152.5</v>
      </c>
      <c r="C91" s="76">
        <v>44342.456273148149</v>
      </c>
      <c r="D91" s="75" t="s">
        <v>1</v>
      </c>
      <c r="E91" s="27">
        <f t="shared" si="2"/>
        <v>457.5</v>
      </c>
      <c r="F91" s="25"/>
      <c r="G91" s="25"/>
      <c r="H91" s="25"/>
      <c r="I91" s="25"/>
      <c r="J91" s="25"/>
      <c r="K91" s="25"/>
    </row>
    <row r="92" spans="1:11" x14ac:dyDescent="0.25">
      <c r="A92" s="75">
        <v>30</v>
      </c>
      <c r="B92" s="26">
        <v>152.5</v>
      </c>
      <c r="C92" s="76">
        <v>44342.456273148149</v>
      </c>
      <c r="D92" s="75" t="s">
        <v>1</v>
      </c>
      <c r="E92" s="27">
        <f t="shared" si="2"/>
        <v>4575</v>
      </c>
      <c r="F92" s="25"/>
      <c r="G92" s="25"/>
      <c r="H92" s="25"/>
      <c r="I92" s="25"/>
      <c r="J92" s="25"/>
      <c r="K92" s="25"/>
    </row>
    <row r="93" spans="1:11" x14ac:dyDescent="0.25">
      <c r="A93" s="75">
        <v>70</v>
      </c>
      <c r="B93" s="26">
        <v>152.5</v>
      </c>
      <c r="C93" s="76">
        <v>44342.456273148149</v>
      </c>
      <c r="D93" s="75" t="s">
        <v>1</v>
      </c>
      <c r="E93" s="27">
        <f t="shared" si="2"/>
        <v>10675</v>
      </c>
      <c r="F93" s="25"/>
      <c r="G93" s="25"/>
      <c r="H93" s="25"/>
      <c r="I93" s="25"/>
      <c r="J93" s="25"/>
      <c r="K93" s="25"/>
    </row>
    <row r="94" spans="1:11" x14ac:dyDescent="0.25">
      <c r="A94" s="75">
        <v>36</v>
      </c>
      <c r="B94" s="26">
        <v>152.5</v>
      </c>
      <c r="C94" s="76">
        <v>44342.456273148149</v>
      </c>
      <c r="D94" s="75" t="s">
        <v>1</v>
      </c>
      <c r="E94" s="27">
        <f t="shared" si="2"/>
        <v>5490</v>
      </c>
      <c r="F94" s="25"/>
      <c r="G94" s="25"/>
      <c r="H94" s="25"/>
      <c r="I94" s="25"/>
      <c r="J94" s="25"/>
      <c r="K94" s="25"/>
    </row>
    <row r="95" spans="1:11" x14ac:dyDescent="0.25">
      <c r="A95" s="75">
        <v>64</v>
      </c>
      <c r="B95" s="26">
        <v>152.5</v>
      </c>
      <c r="C95" s="76">
        <v>44342.456273148149</v>
      </c>
      <c r="D95" s="75" t="s">
        <v>1</v>
      </c>
      <c r="E95" s="27">
        <f t="shared" si="2"/>
        <v>9760</v>
      </c>
      <c r="F95" s="25"/>
      <c r="G95" s="25"/>
      <c r="H95" s="25"/>
      <c r="I95" s="25"/>
      <c r="J95" s="25"/>
      <c r="K95" s="25"/>
    </row>
    <row r="96" spans="1:11" x14ac:dyDescent="0.25">
      <c r="A96" s="75">
        <v>36</v>
      </c>
      <c r="B96" s="26">
        <v>152.5</v>
      </c>
      <c r="C96" s="76">
        <v>44342.456273148149</v>
      </c>
      <c r="D96" s="75" t="s">
        <v>1</v>
      </c>
      <c r="E96" s="27">
        <f t="shared" si="2"/>
        <v>5490</v>
      </c>
      <c r="F96" s="25"/>
      <c r="G96" s="25"/>
      <c r="H96" s="25"/>
      <c r="I96" s="25"/>
      <c r="J96" s="25"/>
      <c r="K96" s="25"/>
    </row>
    <row r="97" spans="1:11" x14ac:dyDescent="0.25">
      <c r="A97" s="75">
        <v>55</v>
      </c>
      <c r="B97" s="26">
        <v>152.5</v>
      </c>
      <c r="C97" s="76">
        <v>44342.457743055558</v>
      </c>
      <c r="D97" s="75" t="s">
        <v>1</v>
      </c>
      <c r="E97" s="27">
        <f t="shared" si="2"/>
        <v>8387.5</v>
      </c>
      <c r="F97" s="25"/>
      <c r="G97" s="25"/>
      <c r="H97" s="25"/>
      <c r="I97" s="25"/>
      <c r="J97" s="25"/>
      <c r="K97" s="25"/>
    </row>
    <row r="98" spans="1:11" x14ac:dyDescent="0.25">
      <c r="A98" s="75">
        <v>39</v>
      </c>
      <c r="B98" s="26">
        <v>152.5</v>
      </c>
      <c r="C98" s="76">
        <v>44342.458344907405</v>
      </c>
      <c r="D98" s="75" t="s">
        <v>1</v>
      </c>
      <c r="E98" s="27">
        <f t="shared" si="2"/>
        <v>5947.5</v>
      </c>
      <c r="F98" s="25"/>
      <c r="G98" s="25"/>
      <c r="H98" s="25"/>
      <c r="I98" s="25"/>
      <c r="J98" s="25"/>
      <c r="K98" s="25"/>
    </row>
    <row r="99" spans="1:11" x14ac:dyDescent="0.25">
      <c r="A99" s="75">
        <v>39</v>
      </c>
      <c r="B99" s="26">
        <v>152.5</v>
      </c>
      <c r="C99" s="76">
        <v>44342.458344907405</v>
      </c>
      <c r="D99" s="75" t="s">
        <v>1</v>
      </c>
      <c r="E99" s="27">
        <f t="shared" si="2"/>
        <v>5947.5</v>
      </c>
      <c r="F99" s="25"/>
      <c r="G99" s="25"/>
      <c r="H99" s="25"/>
      <c r="I99" s="25"/>
      <c r="J99" s="25"/>
      <c r="K99" s="25"/>
    </row>
    <row r="100" spans="1:11" x14ac:dyDescent="0.25">
      <c r="A100" s="75">
        <v>65</v>
      </c>
      <c r="B100" s="26">
        <v>152.5</v>
      </c>
      <c r="C100" s="76">
        <v>44342.458344907405</v>
      </c>
      <c r="D100" s="75" t="s">
        <v>1</v>
      </c>
      <c r="E100" s="27">
        <f t="shared" si="2"/>
        <v>9912.5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35</v>
      </c>
      <c r="B101" s="26">
        <v>152.5</v>
      </c>
      <c r="C101" s="76">
        <v>44342.458344907405</v>
      </c>
      <c r="D101" s="75" t="s">
        <v>1</v>
      </c>
      <c r="E101" s="27">
        <f t="shared" si="2"/>
        <v>5337.5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10</v>
      </c>
      <c r="B102" s="26">
        <v>152.5</v>
      </c>
      <c r="C102" s="76">
        <v>44342.458344907405</v>
      </c>
      <c r="D102" s="75" t="s">
        <v>1</v>
      </c>
      <c r="E102" s="27">
        <f t="shared" si="2"/>
        <v>1525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100</v>
      </c>
      <c r="B103" s="26">
        <v>152.5</v>
      </c>
      <c r="C103" s="76">
        <v>44342.458344907405</v>
      </c>
      <c r="D103" s="75" t="s">
        <v>1</v>
      </c>
      <c r="E103" s="27">
        <f t="shared" si="2"/>
        <v>15250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42</v>
      </c>
      <c r="B104" s="26">
        <v>152.5</v>
      </c>
      <c r="C104" s="76">
        <v>44342.458344907405</v>
      </c>
      <c r="D104" s="75" t="s">
        <v>1</v>
      </c>
      <c r="E104" s="27">
        <f t="shared" si="2"/>
        <v>6405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3</v>
      </c>
      <c r="B105" s="26">
        <v>152.5</v>
      </c>
      <c r="C105" s="76">
        <v>44342.458344907405</v>
      </c>
      <c r="D105" s="75" t="s">
        <v>1</v>
      </c>
      <c r="E105" s="27">
        <f t="shared" si="2"/>
        <v>457.5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22</v>
      </c>
      <c r="B106" s="26">
        <v>152.5</v>
      </c>
      <c r="C106" s="76">
        <v>44342.458368055559</v>
      </c>
      <c r="D106" s="75" t="s">
        <v>1</v>
      </c>
      <c r="E106" s="27">
        <f t="shared" si="2"/>
        <v>3355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40</v>
      </c>
      <c r="B107" s="26">
        <v>152.5</v>
      </c>
      <c r="C107" s="76">
        <v>44342.458368055559</v>
      </c>
      <c r="D107" s="75" t="s">
        <v>1</v>
      </c>
      <c r="E107" s="27">
        <f t="shared" si="2"/>
        <v>6100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60</v>
      </c>
      <c r="B108" s="26">
        <v>152.5</v>
      </c>
      <c r="C108" s="76">
        <v>44342.458368055559</v>
      </c>
      <c r="D108" s="75" t="s">
        <v>1</v>
      </c>
      <c r="E108" s="27">
        <f t="shared" si="2"/>
        <v>9150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350</v>
      </c>
      <c r="B109" s="26">
        <v>152.5</v>
      </c>
      <c r="C109" s="76">
        <v>44342.458368055559</v>
      </c>
      <c r="D109" s="75" t="s">
        <v>1</v>
      </c>
      <c r="E109" s="27">
        <f t="shared" si="2"/>
        <v>53375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100</v>
      </c>
      <c r="B110" s="26">
        <v>152.5</v>
      </c>
      <c r="C110" s="76">
        <v>44342.458368055559</v>
      </c>
      <c r="D110" s="75" t="s">
        <v>1</v>
      </c>
      <c r="E110" s="27">
        <f t="shared" si="2"/>
        <v>15250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46</v>
      </c>
      <c r="B111" s="26">
        <v>152.5</v>
      </c>
      <c r="C111" s="76">
        <v>44342.458368055559</v>
      </c>
      <c r="D111" s="75" t="s">
        <v>1</v>
      </c>
      <c r="E111" s="27">
        <f t="shared" si="2"/>
        <v>7015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54</v>
      </c>
      <c r="B112" s="26">
        <v>152.5</v>
      </c>
      <c r="C112" s="76">
        <v>44342.458368055559</v>
      </c>
      <c r="D112" s="75" t="s">
        <v>1</v>
      </c>
      <c r="E112" s="27">
        <f t="shared" si="2"/>
        <v>8235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46</v>
      </c>
      <c r="B113" s="26">
        <v>152.5</v>
      </c>
      <c r="C113" s="76">
        <v>44342.458368055559</v>
      </c>
      <c r="D113" s="75" t="s">
        <v>1</v>
      </c>
      <c r="E113" s="27">
        <f t="shared" si="2"/>
        <v>7015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54</v>
      </c>
      <c r="B114" s="26">
        <v>152.5</v>
      </c>
      <c r="C114" s="76">
        <v>44342.458368055559</v>
      </c>
      <c r="D114" s="75" t="s">
        <v>1</v>
      </c>
      <c r="E114" s="27">
        <f t="shared" si="2"/>
        <v>8235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40</v>
      </c>
      <c r="B115" s="26">
        <v>152.5</v>
      </c>
      <c r="C115" s="76">
        <v>44342.458368055559</v>
      </c>
      <c r="D115" s="75" t="s">
        <v>1</v>
      </c>
      <c r="E115" s="27">
        <f t="shared" si="2"/>
        <v>6100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14</v>
      </c>
      <c r="B116" s="26">
        <v>152.5</v>
      </c>
      <c r="C116" s="76">
        <v>44342.458368055559</v>
      </c>
      <c r="D116" s="75" t="s">
        <v>1</v>
      </c>
      <c r="E116" s="27">
        <f t="shared" si="2"/>
        <v>2135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40</v>
      </c>
      <c r="B117" s="26">
        <v>152.5</v>
      </c>
      <c r="C117" s="76">
        <v>44342.458368055559</v>
      </c>
      <c r="D117" s="75" t="s">
        <v>1</v>
      </c>
      <c r="E117" s="27">
        <f t="shared" si="2"/>
        <v>6100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7</v>
      </c>
      <c r="B118" s="26">
        <v>152.5</v>
      </c>
      <c r="C118" s="76">
        <v>44342.458368055559</v>
      </c>
      <c r="D118" s="75" t="s">
        <v>1</v>
      </c>
      <c r="E118" s="27">
        <f t="shared" si="2"/>
        <v>1067.5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6</v>
      </c>
      <c r="B119" s="26">
        <v>152.44999999999999</v>
      </c>
      <c r="C119" s="76">
        <v>44342.460486111115</v>
      </c>
      <c r="D119" s="75" t="s">
        <v>1</v>
      </c>
      <c r="E119" s="27">
        <f t="shared" si="2"/>
        <v>914.69999999999993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24</v>
      </c>
      <c r="B120" s="26">
        <v>152.44999999999999</v>
      </c>
      <c r="C120" s="76">
        <v>44342.460486111115</v>
      </c>
      <c r="D120" s="75" t="s">
        <v>1</v>
      </c>
      <c r="E120" s="27">
        <f t="shared" si="2"/>
        <v>3658.7999999999997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5</v>
      </c>
      <c r="B121" s="26">
        <v>152.44999999999999</v>
      </c>
      <c r="C121" s="76">
        <v>44342.460486111115</v>
      </c>
      <c r="D121" s="75" t="s">
        <v>1</v>
      </c>
      <c r="E121" s="27">
        <f t="shared" si="2"/>
        <v>762.25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100</v>
      </c>
      <c r="B122" s="26">
        <v>152.44999999999999</v>
      </c>
      <c r="C122" s="76">
        <v>44342.460486111115</v>
      </c>
      <c r="D122" s="75" t="s">
        <v>1</v>
      </c>
      <c r="E122" s="27">
        <f t="shared" si="2"/>
        <v>15244.999999999998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46</v>
      </c>
      <c r="B123" s="26">
        <v>152.44999999999999</v>
      </c>
      <c r="C123" s="76">
        <v>44342.460486111115</v>
      </c>
      <c r="D123" s="75" t="s">
        <v>1</v>
      </c>
      <c r="E123" s="27">
        <f t="shared" si="2"/>
        <v>7012.7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54</v>
      </c>
      <c r="B124" s="26">
        <v>152.44999999999999</v>
      </c>
      <c r="C124" s="76">
        <v>44342.460486111115</v>
      </c>
      <c r="D124" s="75" t="s">
        <v>1</v>
      </c>
      <c r="E124" s="27">
        <f t="shared" si="2"/>
        <v>8232.2999999999993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6</v>
      </c>
      <c r="B125" s="26">
        <v>152.44999999999999</v>
      </c>
      <c r="C125" s="76">
        <v>44342.460486111115</v>
      </c>
      <c r="D125" s="75" t="s">
        <v>1</v>
      </c>
      <c r="E125" s="27">
        <f t="shared" si="2"/>
        <v>914.69999999999993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40</v>
      </c>
      <c r="B126" s="26">
        <v>152.44999999999999</v>
      </c>
      <c r="C126" s="76">
        <v>44342.460486111115</v>
      </c>
      <c r="D126" s="75" t="s">
        <v>1</v>
      </c>
      <c r="E126" s="27">
        <f t="shared" si="2"/>
        <v>6098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19</v>
      </c>
      <c r="B127" s="26">
        <v>152.44999999999999</v>
      </c>
      <c r="C127" s="76">
        <v>44342.460486111115</v>
      </c>
      <c r="D127" s="75" t="s">
        <v>1</v>
      </c>
      <c r="E127" s="27">
        <f t="shared" si="2"/>
        <v>2896.5499999999997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100</v>
      </c>
      <c r="B128" s="26">
        <v>152.44999999999999</v>
      </c>
      <c r="C128" s="76">
        <v>44342.460486111115</v>
      </c>
      <c r="D128" s="75" t="s">
        <v>1</v>
      </c>
      <c r="E128" s="27">
        <f t="shared" si="2"/>
        <v>15244.999999999998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100</v>
      </c>
      <c r="B129" s="26">
        <v>152.44999999999999</v>
      </c>
      <c r="C129" s="76">
        <v>44342.460486111115</v>
      </c>
      <c r="D129" s="75" t="s">
        <v>1</v>
      </c>
      <c r="E129" s="27">
        <f t="shared" si="2"/>
        <v>15244.999999999998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208</v>
      </c>
      <c r="B130" s="26">
        <v>152.44999999999999</v>
      </c>
      <c r="C130" s="76">
        <v>44342.460486111115</v>
      </c>
      <c r="D130" s="75" t="s">
        <v>1</v>
      </c>
      <c r="E130" s="27">
        <f t="shared" si="2"/>
        <v>31709.599999999999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148</v>
      </c>
      <c r="B131" s="26">
        <v>152.55000000000001</v>
      </c>
      <c r="C131" s="76">
        <v>44342.469629629632</v>
      </c>
      <c r="D131" s="75" t="s">
        <v>1</v>
      </c>
      <c r="E131" s="27">
        <f t="shared" ref="E131:E194" si="3">A131*B131</f>
        <v>22577.4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48</v>
      </c>
      <c r="B132" s="26">
        <v>152.55000000000001</v>
      </c>
      <c r="C132" s="76">
        <v>44342.469629629632</v>
      </c>
      <c r="D132" s="75" t="s">
        <v>1</v>
      </c>
      <c r="E132" s="27">
        <f t="shared" si="3"/>
        <v>7322.4000000000005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187</v>
      </c>
      <c r="B133" s="26">
        <v>152.6</v>
      </c>
      <c r="C133" s="76">
        <v>44342.475995370369</v>
      </c>
      <c r="D133" s="75" t="s">
        <v>1</v>
      </c>
      <c r="E133" s="27">
        <f t="shared" si="3"/>
        <v>28536.2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73</v>
      </c>
      <c r="B134" s="26">
        <v>152.80000000000001</v>
      </c>
      <c r="C134" s="76">
        <v>44342.500324074077</v>
      </c>
      <c r="D134" s="75" t="s">
        <v>1</v>
      </c>
      <c r="E134" s="27">
        <f t="shared" si="3"/>
        <v>11154.400000000001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103</v>
      </c>
      <c r="B135" s="26">
        <v>152.80000000000001</v>
      </c>
      <c r="C135" s="76">
        <v>44342.500324074077</v>
      </c>
      <c r="D135" s="75" t="s">
        <v>1</v>
      </c>
      <c r="E135" s="27">
        <f t="shared" si="3"/>
        <v>15738.400000000001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178</v>
      </c>
      <c r="B136" s="26">
        <v>153.05000000000001</v>
      </c>
      <c r="C136" s="76">
        <v>44342.526331018518</v>
      </c>
      <c r="D136" s="75" t="s">
        <v>1</v>
      </c>
      <c r="E136" s="27">
        <f t="shared" si="3"/>
        <v>27242.9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6</v>
      </c>
      <c r="B137" s="26">
        <v>153.05000000000001</v>
      </c>
      <c r="C137" s="76">
        <v>44342.545740740738</v>
      </c>
      <c r="D137" s="75" t="s">
        <v>1</v>
      </c>
      <c r="E137" s="27">
        <f t="shared" si="3"/>
        <v>918.30000000000007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60</v>
      </c>
      <c r="B138" s="26">
        <v>153.05000000000001</v>
      </c>
      <c r="C138" s="76">
        <v>44342.546053240738</v>
      </c>
      <c r="D138" s="75" t="s">
        <v>1</v>
      </c>
      <c r="E138" s="27">
        <f t="shared" si="3"/>
        <v>9183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56</v>
      </c>
      <c r="B139" s="26">
        <v>153.05000000000001</v>
      </c>
      <c r="C139" s="76">
        <v>44342.546053240738</v>
      </c>
      <c r="D139" s="75" t="s">
        <v>1</v>
      </c>
      <c r="E139" s="27">
        <f t="shared" si="3"/>
        <v>8570.8000000000011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57</v>
      </c>
      <c r="B140" s="26">
        <v>153.05000000000001</v>
      </c>
      <c r="C140" s="76">
        <v>44342.54614583333</v>
      </c>
      <c r="D140" s="75" t="s">
        <v>1</v>
      </c>
      <c r="E140" s="27">
        <f t="shared" si="3"/>
        <v>8723.85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7</v>
      </c>
      <c r="B141" s="26">
        <v>153.05000000000001</v>
      </c>
      <c r="C141" s="76">
        <v>44342.547094907408</v>
      </c>
      <c r="D141" s="75" t="s">
        <v>1</v>
      </c>
      <c r="E141" s="27">
        <f t="shared" si="3"/>
        <v>1071.3500000000001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75</v>
      </c>
      <c r="B142" s="26">
        <v>152.5</v>
      </c>
      <c r="C142" s="76">
        <v>44342.565046296295</v>
      </c>
      <c r="D142" s="75" t="s">
        <v>1</v>
      </c>
      <c r="E142" s="27">
        <f t="shared" si="3"/>
        <v>11437.5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25</v>
      </c>
      <c r="B143" s="26">
        <v>152.5</v>
      </c>
      <c r="C143" s="76">
        <v>44342.565046296295</v>
      </c>
      <c r="D143" s="75" t="s">
        <v>1</v>
      </c>
      <c r="E143" s="27">
        <f t="shared" si="3"/>
        <v>3812.5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11</v>
      </c>
      <c r="B144" s="26">
        <v>152.5</v>
      </c>
      <c r="C144" s="76">
        <v>44342.565462962964</v>
      </c>
      <c r="D144" s="75" t="s">
        <v>1</v>
      </c>
      <c r="E144" s="27">
        <f t="shared" si="3"/>
        <v>1677.5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20</v>
      </c>
      <c r="B145" s="26">
        <v>152.5</v>
      </c>
      <c r="C145" s="76">
        <v>44342.565578703703</v>
      </c>
      <c r="D145" s="75" t="s">
        <v>1</v>
      </c>
      <c r="E145" s="27">
        <f t="shared" si="3"/>
        <v>3050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65</v>
      </c>
      <c r="B146" s="26">
        <v>152.5</v>
      </c>
      <c r="C146" s="76">
        <v>44342.565578703703</v>
      </c>
      <c r="D146" s="75" t="s">
        <v>1</v>
      </c>
      <c r="E146" s="27">
        <f t="shared" si="3"/>
        <v>9912.5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24</v>
      </c>
      <c r="B147" s="26">
        <v>152.5</v>
      </c>
      <c r="C147" s="76">
        <v>44342.565578703703</v>
      </c>
      <c r="D147" s="75" t="s">
        <v>1</v>
      </c>
      <c r="E147" s="27">
        <f t="shared" si="3"/>
        <v>3660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11</v>
      </c>
      <c r="B148" s="26">
        <v>152.5</v>
      </c>
      <c r="C148" s="76">
        <v>44342.566018518519</v>
      </c>
      <c r="D148" s="75" t="s">
        <v>1</v>
      </c>
      <c r="E148" s="27">
        <f t="shared" si="3"/>
        <v>1677.5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12</v>
      </c>
      <c r="B149" s="26">
        <v>152.5</v>
      </c>
      <c r="C149" s="76">
        <v>44342.566678240742</v>
      </c>
      <c r="D149" s="75" t="s">
        <v>1</v>
      </c>
      <c r="E149" s="27">
        <f t="shared" si="3"/>
        <v>1830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37</v>
      </c>
      <c r="B150" s="26">
        <v>152.5</v>
      </c>
      <c r="C150" s="76">
        <v>44342.567164351851</v>
      </c>
      <c r="D150" s="75" t="s">
        <v>1</v>
      </c>
      <c r="E150" s="27">
        <f t="shared" si="3"/>
        <v>5642.5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14</v>
      </c>
      <c r="B151" s="26">
        <v>152.5</v>
      </c>
      <c r="C151" s="76">
        <v>44342.567164351851</v>
      </c>
      <c r="D151" s="75" t="s">
        <v>1</v>
      </c>
      <c r="E151" s="27">
        <f t="shared" si="3"/>
        <v>2135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46</v>
      </c>
      <c r="B152" s="26">
        <v>152.5</v>
      </c>
      <c r="C152" s="76">
        <v>44342.567164351851</v>
      </c>
      <c r="D152" s="75" t="s">
        <v>1</v>
      </c>
      <c r="E152" s="27">
        <f t="shared" si="3"/>
        <v>7015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34</v>
      </c>
      <c r="B153" s="26">
        <v>152.5</v>
      </c>
      <c r="C153" s="76">
        <v>44342.567164351851</v>
      </c>
      <c r="D153" s="75" t="s">
        <v>1</v>
      </c>
      <c r="E153" s="27">
        <f t="shared" si="3"/>
        <v>5185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20</v>
      </c>
      <c r="B154" s="26">
        <v>152.5</v>
      </c>
      <c r="C154" s="76">
        <v>44342.567164351851</v>
      </c>
      <c r="D154" s="75" t="s">
        <v>1</v>
      </c>
      <c r="E154" s="27">
        <f t="shared" si="3"/>
        <v>3050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40</v>
      </c>
      <c r="B155" s="26">
        <v>152.5</v>
      </c>
      <c r="C155" s="76">
        <v>44342.567164351851</v>
      </c>
      <c r="D155" s="75" t="s">
        <v>1</v>
      </c>
      <c r="E155" s="27">
        <f t="shared" si="3"/>
        <v>6100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33</v>
      </c>
      <c r="B156" s="26">
        <v>152.5</v>
      </c>
      <c r="C156" s="76">
        <v>44342.567164351851</v>
      </c>
      <c r="D156" s="75" t="s">
        <v>1</v>
      </c>
      <c r="E156" s="27">
        <f t="shared" si="3"/>
        <v>5032.5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24</v>
      </c>
      <c r="B157" s="26">
        <v>152.5</v>
      </c>
      <c r="C157" s="76">
        <v>44342.567164351851</v>
      </c>
      <c r="D157" s="75" t="s">
        <v>1</v>
      </c>
      <c r="E157" s="27">
        <f t="shared" si="3"/>
        <v>3660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60</v>
      </c>
      <c r="B158" s="26">
        <v>152.5</v>
      </c>
      <c r="C158" s="76">
        <v>44342.567199074074</v>
      </c>
      <c r="D158" s="75" t="s">
        <v>1</v>
      </c>
      <c r="E158" s="27">
        <f t="shared" si="3"/>
        <v>9150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3</v>
      </c>
      <c r="B159" s="26">
        <v>152.5</v>
      </c>
      <c r="C159" s="76">
        <v>44342.567256944443</v>
      </c>
      <c r="D159" s="75" t="s">
        <v>1</v>
      </c>
      <c r="E159" s="27">
        <f t="shared" si="3"/>
        <v>457.5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11</v>
      </c>
      <c r="B160" s="26">
        <v>152.5</v>
      </c>
      <c r="C160" s="76">
        <v>44342.567407407405</v>
      </c>
      <c r="D160" s="75" t="s">
        <v>1</v>
      </c>
      <c r="E160" s="27">
        <f t="shared" si="3"/>
        <v>1677.5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4</v>
      </c>
      <c r="B161" s="26">
        <v>152.5</v>
      </c>
      <c r="C161" s="76">
        <v>44342.567546296297</v>
      </c>
      <c r="D161" s="75" t="s">
        <v>1</v>
      </c>
      <c r="E161" s="27">
        <f t="shared" si="3"/>
        <v>610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63</v>
      </c>
      <c r="B162" s="26">
        <v>152.5</v>
      </c>
      <c r="C162" s="76">
        <v>44342.567546296297</v>
      </c>
      <c r="D162" s="75" t="s">
        <v>1</v>
      </c>
      <c r="E162" s="27">
        <f t="shared" si="3"/>
        <v>9607.5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12</v>
      </c>
      <c r="B163" s="26">
        <v>152.5</v>
      </c>
      <c r="C163" s="76">
        <v>44342.568333333336</v>
      </c>
      <c r="D163" s="75" t="s">
        <v>1</v>
      </c>
      <c r="E163" s="27">
        <f t="shared" si="3"/>
        <v>1830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10</v>
      </c>
      <c r="B164" s="26">
        <v>152.5</v>
      </c>
      <c r="C164" s="76">
        <v>44342.568391203706</v>
      </c>
      <c r="D164" s="75" t="s">
        <v>1</v>
      </c>
      <c r="E164" s="27">
        <f t="shared" si="3"/>
        <v>1525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56</v>
      </c>
      <c r="B165" s="26">
        <v>152.5</v>
      </c>
      <c r="C165" s="76">
        <v>44342.568414351852</v>
      </c>
      <c r="D165" s="75" t="s">
        <v>1</v>
      </c>
      <c r="E165" s="27">
        <f t="shared" si="3"/>
        <v>8540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27</v>
      </c>
      <c r="B166" s="26">
        <v>152.5</v>
      </c>
      <c r="C166" s="76">
        <v>44342.568449074075</v>
      </c>
      <c r="D166" s="75" t="s">
        <v>1</v>
      </c>
      <c r="E166" s="27">
        <f t="shared" si="3"/>
        <v>4117.5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17</v>
      </c>
      <c r="B167" s="26">
        <v>152.5</v>
      </c>
      <c r="C167" s="76">
        <v>44342.568912037037</v>
      </c>
      <c r="D167" s="75" t="s">
        <v>1</v>
      </c>
      <c r="E167" s="27">
        <f t="shared" si="3"/>
        <v>2592.5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103</v>
      </c>
      <c r="B168" s="26">
        <v>152.5</v>
      </c>
      <c r="C168" s="76">
        <v>44342.569166666668</v>
      </c>
      <c r="D168" s="75" t="s">
        <v>1</v>
      </c>
      <c r="E168" s="27">
        <f t="shared" si="3"/>
        <v>15707.5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100</v>
      </c>
      <c r="B169" s="26">
        <v>152.5</v>
      </c>
      <c r="C169" s="76">
        <v>44342.569166666668</v>
      </c>
      <c r="D169" s="75" t="s">
        <v>1</v>
      </c>
      <c r="E169" s="27">
        <f t="shared" si="3"/>
        <v>15250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100</v>
      </c>
      <c r="B170" s="26">
        <v>152.5</v>
      </c>
      <c r="C170" s="76">
        <v>44342.569166666668</v>
      </c>
      <c r="D170" s="75" t="s">
        <v>1</v>
      </c>
      <c r="E170" s="27">
        <f t="shared" si="3"/>
        <v>15250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132</v>
      </c>
      <c r="B171" s="26">
        <v>152.5</v>
      </c>
      <c r="C171" s="76">
        <v>44342.569166666668</v>
      </c>
      <c r="D171" s="75" t="s">
        <v>1</v>
      </c>
      <c r="E171" s="27">
        <f t="shared" si="3"/>
        <v>20130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26</v>
      </c>
      <c r="B172" s="26">
        <v>152.5</v>
      </c>
      <c r="C172" s="76">
        <v>44342.569166666668</v>
      </c>
      <c r="D172" s="75" t="s">
        <v>1</v>
      </c>
      <c r="E172" s="27">
        <f t="shared" si="3"/>
        <v>3965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74</v>
      </c>
      <c r="B173" s="26">
        <v>152.5</v>
      </c>
      <c r="C173" s="76">
        <v>44342.569166666668</v>
      </c>
      <c r="D173" s="75" t="s">
        <v>1</v>
      </c>
      <c r="E173" s="27">
        <f t="shared" si="3"/>
        <v>11285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177</v>
      </c>
      <c r="B174" s="26">
        <v>152.5</v>
      </c>
      <c r="C174" s="76">
        <v>44342.569166666668</v>
      </c>
      <c r="D174" s="75" t="s">
        <v>1</v>
      </c>
      <c r="E174" s="27">
        <f t="shared" si="3"/>
        <v>26992.5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43</v>
      </c>
      <c r="B175" s="26">
        <v>152.5</v>
      </c>
      <c r="C175" s="76">
        <v>44342.569189814814</v>
      </c>
      <c r="D175" s="75" t="s">
        <v>1</v>
      </c>
      <c r="E175" s="27">
        <f t="shared" si="3"/>
        <v>6557.5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6</v>
      </c>
      <c r="B176" s="26">
        <v>152.5</v>
      </c>
      <c r="C176" s="76">
        <v>44342.570057870369</v>
      </c>
      <c r="D176" s="75" t="s">
        <v>1</v>
      </c>
      <c r="E176" s="27">
        <f t="shared" si="3"/>
        <v>915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94</v>
      </c>
      <c r="B177" s="26">
        <v>152.5</v>
      </c>
      <c r="C177" s="76">
        <v>44342.570057870369</v>
      </c>
      <c r="D177" s="75" t="s">
        <v>1</v>
      </c>
      <c r="E177" s="27">
        <f t="shared" si="3"/>
        <v>14335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17</v>
      </c>
      <c r="B178" s="26">
        <v>152.5</v>
      </c>
      <c r="C178" s="76">
        <v>44342.570057870369</v>
      </c>
      <c r="D178" s="75" t="s">
        <v>1</v>
      </c>
      <c r="E178" s="27">
        <f t="shared" si="3"/>
        <v>2592.5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40</v>
      </c>
      <c r="B179" s="26">
        <v>152.5</v>
      </c>
      <c r="C179" s="76">
        <v>44342.570057870369</v>
      </c>
      <c r="D179" s="75" t="s">
        <v>1</v>
      </c>
      <c r="E179" s="27">
        <f t="shared" si="3"/>
        <v>6100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113</v>
      </c>
      <c r="B180" s="26">
        <v>152.55000000000001</v>
      </c>
      <c r="C180" s="76">
        <v>44342.570057870369</v>
      </c>
      <c r="D180" s="75" t="s">
        <v>1</v>
      </c>
      <c r="E180" s="27">
        <f t="shared" si="3"/>
        <v>17238.150000000001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12</v>
      </c>
      <c r="B181" s="26">
        <v>152.55000000000001</v>
      </c>
      <c r="C181" s="76">
        <v>44342.570057870369</v>
      </c>
      <c r="D181" s="75" t="s">
        <v>1</v>
      </c>
      <c r="E181" s="27">
        <f t="shared" si="3"/>
        <v>1830.6000000000001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21</v>
      </c>
      <c r="B182" s="26">
        <v>152.55000000000001</v>
      </c>
      <c r="C182" s="76">
        <v>44342.570057870369</v>
      </c>
      <c r="D182" s="75" t="s">
        <v>1</v>
      </c>
      <c r="E182" s="27">
        <f t="shared" si="3"/>
        <v>3203.55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58</v>
      </c>
      <c r="B183" s="26">
        <v>152.55000000000001</v>
      </c>
      <c r="C183" s="76">
        <v>44342.570057870369</v>
      </c>
      <c r="D183" s="75" t="s">
        <v>1</v>
      </c>
      <c r="E183" s="27">
        <f t="shared" si="3"/>
        <v>8847.9000000000015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61</v>
      </c>
      <c r="B184" s="26">
        <v>152.5</v>
      </c>
      <c r="C184" s="76">
        <v>44342.570081018515</v>
      </c>
      <c r="D184" s="75" t="s">
        <v>1</v>
      </c>
      <c r="E184" s="27">
        <f t="shared" si="3"/>
        <v>9302.5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39</v>
      </c>
      <c r="B185" s="26">
        <v>152.5</v>
      </c>
      <c r="C185" s="76">
        <v>44342.570092592592</v>
      </c>
      <c r="D185" s="75" t="s">
        <v>1</v>
      </c>
      <c r="E185" s="27">
        <f t="shared" si="3"/>
        <v>5947.5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19</v>
      </c>
      <c r="B186" s="26">
        <v>152.5</v>
      </c>
      <c r="C186" s="76">
        <v>44342.570347222223</v>
      </c>
      <c r="D186" s="75" t="s">
        <v>1</v>
      </c>
      <c r="E186" s="27">
        <f t="shared" si="3"/>
        <v>2897.5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21</v>
      </c>
      <c r="B187" s="26">
        <v>152.5</v>
      </c>
      <c r="C187" s="76">
        <v>44342.570347222223</v>
      </c>
      <c r="D187" s="75" t="s">
        <v>1</v>
      </c>
      <c r="E187" s="27">
        <f t="shared" si="3"/>
        <v>3202.5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60</v>
      </c>
      <c r="B188" s="26">
        <v>152.5</v>
      </c>
      <c r="C188" s="76">
        <v>44342.570347222223</v>
      </c>
      <c r="D188" s="75" t="s">
        <v>1</v>
      </c>
      <c r="E188" s="27">
        <f t="shared" si="3"/>
        <v>9150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98</v>
      </c>
      <c r="B189" s="26">
        <v>152.5</v>
      </c>
      <c r="C189" s="76">
        <v>44342.570347222223</v>
      </c>
      <c r="D189" s="75" t="s">
        <v>1</v>
      </c>
      <c r="E189" s="27">
        <f t="shared" si="3"/>
        <v>14945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2</v>
      </c>
      <c r="B190" s="26">
        <v>152.5</v>
      </c>
      <c r="C190" s="76">
        <v>44342.570347222223</v>
      </c>
      <c r="D190" s="75" t="s">
        <v>1</v>
      </c>
      <c r="E190" s="27">
        <f t="shared" si="3"/>
        <v>305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98</v>
      </c>
      <c r="B191" s="26">
        <v>152.5</v>
      </c>
      <c r="C191" s="76">
        <v>44342.570347222223</v>
      </c>
      <c r="D191" s="75" t="s">
        <v>1</v>
      </c>
      <c r="E191" s="27">
        <f t="shared" si="3"/>
        <v>14945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100</v>
      </c>
      <c r="B192" s="26">
        <v>152.5</v>
      </c>
      <c r="C192" s="76">
        <v>44342.570347222223</v>
      </c>
      <c r="D192" s="75" t="s">
        <v>1</v>
      </c>
      <c r="E192" s="27">
        <f t="shared" si="3"/>
        <v>15250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13</v>
      </c>
      <c r="B193" s="26">
        <v>152.5</v>
      </c>
      <c r="C193" s="76">
        <v>44342.5703587963</v>
      </c>
      <c r="D193" s="75" t="s">
        <v>1</v>
      </c>
      <c r="E193" s="27">
        <f t="shared" si="3"/>
        <v>1982.5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15</v>
      </c>
      <c r="B194" s="26">
        <v>152.5</v>
      </c>
      <c r="C194" s="76">
        <v>44342.5703587963</v>
      </c>
      <c r="D194" s="75" t="s">
        <v>1</v>
      </c>
      <c r="E194" s="27">
        <f t="shared" si="3"/>
        <v>2287.5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85</v>
      </c>
      <c r="B195" s="26">
        <v>152.5</v>
      </c>
      <c r="C195" s="76">
        <v>44342.5703587963</v>
      </c>
      <c r="D195" s="75" t="s">
        <v>1</v>
      </c>
      <c r="E195" s="27">
        <f t="shared" ref="E195:E258" si="4">A195*B195</f>
        <v>12962.5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41</v>
      </c>
      <c r="B196" s="26">
        <v>152.5</v>
      </c>
      <c r="C196" s="76">
        <v>44342.570370370369</v>
      </c>
      <c r="D196" s="75" t="s">
        <v>1</v>
      </c>
      <c r="E196" s="27">
        <f t="shared" si="4"/>
        <v>6252.5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57</v>
      </c>
      <c r="B197" s="26">
        <v>152.5</v>
      </c>
      <c r="C197" s="76">
        <v>44342.570370370369</v>
      </c>
      <c r="D197" s="75" t="s">
        <v>1</v>
      </c>
      <c r="E197" s="27">
        <f t="shared" si="4"/>
        <v>8692.5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2</v>
      </c>
      <c r="B198" s="26">
        <v>152.5</v>
      </c>
      <c r="C198" s="76">
        <v>44342.570567129631</v>
      </c>
      <c r="D198" s="75" t="s">
        <v>1</v>
      </c>
      <c r="E198" s="27">
        <f t="shared" si="4"/>
        <v>305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19</v>
      </c>
      <c r="B199" s="26">
        <v>152.5</v>
      </c>
      <c r="C199" s="76">
        <v>44342.570567129631</v>
      </c>
      <c r="D199" s="75" t="s">
        <v>1</v>
      </c>
      <c r="E199" s="27">
        <f t="shared" si="4"/>
        <v>2897.5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64</v>
      </c>
      <c r="B200" s="26">
        <v>152.5</v>
      </c>
      <c r="C200" s="76">
        <v>44342.570601851854</v>
      </c>
      <c r="D200" s="75" t="s">
        <v>1</v>
      </c>
      <c r="E200" s="27">
        <f t="shared" si="4"/>
        <v>9760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92</v>
      </c>
      <c r="B201" s="26">
        <v>152.5</v>
      </c>
      <c r="C201" s="76">
        <v>44342.570891203701</v>
      </c>
      <c r="D201" s="75" t="s">
        <v>1</v>
      </c>
      <c r="E201" s="27">
        <f t="shared" si="4"/>
        <v>14030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8</v>
      </c>
      <c r="B202" s="26">
        <v>152.5</v>
      </c>
      <c r="C202" s="76">
        <v>44342.570891203701</v>
      </c>
      <c r="D202" s="75" t="s">
        <v>1</v>
      </c>
      <c r="E202" s="27">
        <f t="shared" si="4"/>
        <v>1220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26</v>
      </c>
      <c r="B203" s="26">
        <v>152.5</v>
      </c>
      <c r="C203" s="76">
        <v>44342.570891203701</v>
      </c>
      <c r="D203" s="75" t="s">
        <v>1</v>
      </c>
      <c r="E203" s="27">
        <f t="shared" si="4"/>
        <v>3965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20</v>
      </c>
      <c r="B204" s="26">
        <v>152.5</v>
      </c>
      <c r="C204" s="76">
        <v>44342.570891203701</v>
      </c>
      <c r="D204" s="75" t="s">
        <v>1</v>
      </c>
      <c r="E204" s="27">
        <f t="shared" si="4"/>
        <v>3050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34</v>
      </c>
      <c r="B205" s="26">
        <v>152.5</v>
      </c>
      <c r="C205" s="76">
        <v>44342.570891203701</v>
      </c>
      <c r="D205" s="75" t="s">
        <v>1</v>
      </c>
      <c r="E205" s="27">
        <f t="shared" si="4"/>
        <v>5185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20</v>
      </c>
      <c r="B206" s="26">
        <v>152.5</v>
      </c>
      <c r="C206" s="76">
        <v>44342.570891203701</v>
      </c>
      <c r="D206" s="75" t="s">
        <v>1</v>
      </c>
      <c r="E206" s="27">
        <f t="shared" si="4"/>
        <v>3050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100</v>
      </c>
      <c r="B207" s="26">
        <v>152.5</v>
      </c>
      <c r="C207" s="76">
        <v>44342.570891203701</v>
      </c>
      <c r="D207" s="75" t="s">
        <v>1</v>
      </c>
      <c r="E207" s="27">
        <f t="shared" si="4"/>
        <v>15250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110</v>
      </c>
      <c r="B208" s="26">
        <v>152.5</v>
      </c>
      <c r="C208" s="76">
        <v>44342.570891203701</v>
      </c>
      <c r="D208" s="75" t="s">
        <v>1</v>
      </c>
      <c r="E208" s="27">
        <f t="shared" si="4"/>
        <v>16775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63</v>
      </c>
      <c r="B209" s="26">
        <v>152.4</v>
      </c>
      <c r="C209" s="76">
        <v>44342.571493055555</v>
      </c>
      <c r="D209" s="75" t="s">
        <v>1</v>
      </c>
      <c r="E209" s="27">
        <f t="shared" si="4"/>
        <v>9601.2000000000007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37</v>
      </c>
      <c r="B210" s="26">
        <v>152.4</v>
      </c>
      <c r="C210" s="76">
        <v>44342.571493055555</v>
      </c>
      <c r="D210" s="75" t="s">
        <v>1</v>
      </c>
      <c r="E210" s="27">
        <f t="shared" si="4"/>
        <v>5638.8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5</v>
      </c>
      <c r="B211" s="26">
        <v>152.4</v>
      </c>
      <c r="C211" s="76">
        <v>44342.571493055555</v>
      </c>
      <c r="D211" s="75" t="s">
        <v>1</v>
      </c>
      <c r="E211" s="27">
        <f t="shared" si="4"/>
        <v>762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30</v>
      </c>
      <c r="B212" s="26">
        <v>152.4</v>
      </c>
      <c r="C212" s="76">
        <v>44342.571493055555</v>
      </c>
      <c r="D212" s="75" t="s">
        <v>1</v>
      </c>
      <c r="E212" s="27">
        <f t="shared" si="4"/>
        <v>4572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10</v>
      </c>
      <c r="B213" s="26">
        <v>152.4</v>
      </c>
      <c r="C213" s="76">
        <v>44342.571493055555</v>
      </c>
      <c r="D213" s="75" t="s">
        <v>1</v>
      </c>
      <c r="E213" s="27">
        <f t="shared" si="4"/>
        <v>1524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23</v>
      </c>
      <c r="B214" s="26">
        <v>152.4</v>
      </c>
      <c r="C214" s="76">
        <v>44342.571493055555</v>
      </c>
      <c r="D214" s="75" t="s">
        <v>1</v>
      </c>
      <c r="E214" s="27">
        <f t="shared" si="4"/>
        <v>3505.2000000000003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7</v>
      </c>
      <c r="B215" s="26">
        <v>152.4</v>
      </c>
      <c r="C215" s="76">
        <v>44342.571493055555</v>
      </c>
      <c r="D215" s="75" t="s">
        <v>1</v>
      </c>
      <c r="E215" s="27">
        <f t="shared" si="4"/>
        <v>1066.8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118</v>
      </c>
      <c r="B216" s="26">
        <v>152.4</v>
      </c>
      <c r="C216" s="76">
        <v>44342.571493055555</v>
      </c>
      <c r="D216" s="75" t="s">
        <v>1</v>
      </c>
      <c r="E216" s="27">
        <f t="shared" si="4"/>
        <v>17983.2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58</v>
      </c>
      <c r="B217" s="26">
        <v>152.4</v>
      </c>
      <c r="C217" s="76">
        <v>44342.571493055555</v>
      </c>
      <c r="D217" s="75" t="s">
        <v>1</v>
      </c>
      <c r="E217" s="27">
        <f t="shared" si="4"/>
        <v>8839.2000000000007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22</v>
      </c>
      <c r="B218" s="26">
        <v>152.4</v>
      </c>
      <c r="C218" s="76">
        <v>44342.571493055555</v>
      </c>
      <c r="D218" s="75" t="s">
        <v>1</v>
      </c>
      <c r="E218" s="27">
        <f t="shared" si="4"/>
        <v>3352.8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37</v>
      </c>
      <c r="B219" s="26">
        <v>152.4</v>
      </c>
      <c r="C219" s="76">
        <v>44342.571504629632</v>
      </c>
      <c r="D219" s="75" t="s">
        <v>1</v>
      </c>
      <c r="E219" s="27">
        <f t="shared" si="4"/>
        <v>5638.8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41</v>
      </c>
      <c r="B220" s="26">
        <v>152.4</v>
      </c>
      <c r="C220" s="76">
        <v>44342.571539351855</v>
      </c>
      <c r="D220" s="75" t="s">
        <v>1</v>
      </c>
      <c r="E220" s="27">
        <f t="shared" si="4"/>
        <v>6248.4000000000005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49</v>
      </c>
      <c r="B221" s="26">
        <v>152.4</v>
      </c>
      <c r="C221" s="76">
        <v>44342.571539351855</v>
      </c>
      <c r="D221" s="75" t="s">
        <v>1</v>
      </c>
      <c r="E221" s="27">
        <f t="shared" si="4"/>
        <v>7467.6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84</v>
      </c>
      <c r="B222" s="26">
        <v>152.35</v>
      </c>
      <c r="C222" s="76">
        <v>44342.572152777779</v>
      </c>
      <c r="D222" s="75" t="s">
        <v>1</v>
      </c>
      <c r="E222" s="27">
        <f t="shared" si="4"/>
        <v>12797.4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123</v>
      </c>
      <c r="B223" s="26">
        <v>152.35</v>
      </c>
      <c r="C223" s="76">
        <v>44342.572152777779</v>
      </c>
      <c r="D223" s="75" t="s">
        <v>1</v>
      </c>
      <c r="E223" s="27">
        <f t="shared" si="4"/>
        <v>18739.05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100</v>
      </c>
      <c r="B224" s="26">
        <v>152.35</v>
      </c>
      <c r="C224" s="76">
        <v>44342.572152777779</v>
      </c>
      <c r="D224" s="75" t="s">
        <v>1</v>
      </c>
      <c r="E224" s="27">
        <f t="shared" si="4"/>
        <v>15235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5</v>
      </c>
      <c r="B225" s="26">
        <v>152.35</v>
      </c>
      <c r="C225" s="76">
        <v>44342.572222222225</v>
      </c>
      <c r="D225" s="75" t="s">
        <v>1</v>
      </c>
      <c r="E225" s="27">
        <f t="shared" si="4"/>
        <v>761.75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11</v>
      </c>
      <c r="B226" s="26">
        <v>152.35</v>
      </c>
      <c r="C226" s="76">
        <v>44342.572222222225</v>
      </c>
      <c r="D226" s="75" t="s">
        <v>1</v>
      </c>
      <c r="E226" s="27">
        <f t="shared" si="4"/>
        <v>1675.85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81</v>
      </c>
      <c r="B227" s="26">
        <v>152.35</v>
      </c>
      <c r="C227" s="76">
        <v>44342.572523148148</v>
      </c>
      <c r="D227" s="75" t="s">
        <v>1</v>
      </c>
      <c r="E227" s="27">
        <f t="shared" si="4"/>
        <v>12340.35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154</v>
      </c>
      <c r="B228" s="26">
        <v>152.4</v>
      </c>
      <c r="C228" s="76">
        <v>44342.573599537034</v>
      </c>
      <c r="D228" s="75" t="s">
        <v>1</v>
      </c>
      <c r="E228" s="27">
        <f t="shared" si="4"/>
        <v>23469.600000000002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30</v>
      </c>
      <c r="B229" s="26">
        <v>152.4</v>
      </c>
      <c r="C229" s="76">
        <v>44342.573599537034</v>
      </c>
      <c r="D229" s="75" t="s">
        <v>1</v>
      </c>
      <c r="E229" s="27">
        <f t="shared" si="4"/>
        <v>4572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19</v>
      </c>
      <c r="B230" s="26">
        <v>152.35</v>
      </c>
      <c r="C230" s="76">
        <v>44342.573622685188</v>
      </c>
      <c r="D230" s="75" t="s">
        <v>1</v>
      </c>
      <c r="E230" s="27">
        <f t="shared" si="4"/>
        <v>2894.65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11</v>
      </c>
      <c r="B231" s="26">
        <v>152.35</v>
      </c>
      <c r="C231" s="76">
        <v>44342.574560185189</v>
      </c>
      <c r="D231" s="75" t="s">
        <v>1</v>
      </c>
      <c r="E231" s="27">
        <f t="shared" si="4"/>
        <v>1675.85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15</v>
      </c>
      <c r="B232" s="26">
        <v>152.35</v>
      </c>
      <c r="C232" s="76">
        <v>44342.575219907405</v>
      </c>
      <c r="D232" s="75" t="s">
        <v>1</v>
      </c>
      <c r="E232" s="27">
        <f t="shared" si="4"/>
        <v>2285.25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51</v>
      </c>
      <c r="B233" s="26">
        <v>152.35</v>
      </c>
      <c r="C233" s="76">
        <v>44342.575706018521</v>
      </c>
      <c r="D233" s="75" t="s">
        <v>1</v>
      </c>
      <c r="E233" s="27">
        <f t="shared" si="4"/>
        <v>7769.8499999999995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40</v>
      </c>
      <c r="B234" s="26">
        <v>152.35</v>
      </c>
      <c r="C234" s="76">
        <v>44342.576111111113</v>
      </c>
      <c r="D234" s="75" t="s">
        <v>1</v>
      </c>
      <c r="E234" s="27">
        <f t="shared" si="4"/>
        <v>6094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26</v>
      </c>
      <c r="B235" s="26">
        <v>152.35</v>
      </c>
      <c r="C235" s="76">
        <v>44342.576111111113</v>
      </c>
      <c r="D235" s="75" t="s">
        <v>1</v>
      </c>
      <c r="E235" s="27">
        <f t="shared" si="4"/>
        <v>3961.1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12</v>
      </c>
      <c r="B236" s="26">
        <v>152.35</v>
      </c>
      <c r="C236" s="76">
        <v>44342.576331018521</v>
      </c>
      <c r="D236" s="75" t="s">
        <v>1</v>
      </c>
      <c r="E236" s="27">
        <f t="shared" si="4"/>
        <v>1828.1999999999998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13</v>
      </c>
      <c r="B237" s="26">
        <v>152.35</v>
      </c>
      <c r="C237" s="67">
        <v>44342.57640046296</v>
      </c>
      <c r="D237" s="66" t="s">
        <v>1</v>
      </c>
      <c r="E237" s="27">
        <f t="shared" si="4"/>
        <v>1980.55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66</v>
      </c>
      <c r="B238" s="26">
        <v>152.35</v>
      </c>
      <c r="C238" s="67">
        <v>44342.57640046296</v>
      </c>
      <c r="D238" s="66" t="s">
        <v>1</v>
      </c>
      <c r="E238" s="27">
        <f t="shared" si="4"/>
        <v>10055.1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54</v>
      </c>
      <c r="B239" s="26">
        <v>152.35</v>
      </c>
      <c r="C239" s="67">
        <v>44342.57640046296</v>
      </c>
      <c r="D239" s="66" t="s">
        <v>1</v>
      </c>
      <c r="E239" s="27">
        <f t="shared" si="4"/>
        <v>8226.9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11</v>
      </c>
      <c r="B240" s="26">
        <v>152.35</v>
      </c>
      <c r="C240" s="67">
        <v>44342.576990740738</v>
      </c>
      <c r="D240" s="66" t="s">
        <v>1</v>
      </c>
      <c r="E240" s="27">
        <f t="shared" si="4"/>
        <v>1675.85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66</v>
      </c>
      <c r="B241" s="26">
        <v>152.35</v>
      </c>
      <c r="C241" s="67">
        <v>44342.577407407407</v>
      </c>
      <c r="D241" s="66" t="s">
        <v>1</v>
      </c>
      <c r="E241" s="27">
        <f t="shared" si="4"/>
        <v>10055.1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79</v>
      </c>
      <c r="B242" s="26">
        <v>152.35</v>
      </c>
      <c r="C242" s="67">
        <v>44342.577407407407</v>
      </c>
      <c r="D242" s="66" t="s">
        <v>1</v>
      </c>
      <c r="E242" s="27">
        <f t="shared" si="4"/>
        <v>12035.65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42</v>
      </c>
      <c r="B243" s="26">
        <v>152.35</v>
      </c>
      <c r="C243" s="67">
        <v>44342.577407407407</v>
      </c>
      <c r="D243" s="66" t="s">
        <v>1</v>
      </c>
      <c r="E243" s="27">
        <f t="shared" si="4"/>
        <v>6398.7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56</v>
      </c>
      <c r="B244" s="26">
        <v>152.35</v>
      </c>
      <c r="C244" s="67">
        <v>44342.577418981484</v>
      </c>
      <c r="D244" s="66" t="s">
        <v>1</v>
      </c>
      <c r="E244" s="27">
        <f t="shared" si="4"/>
        <v>8531.6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3</v>
      </c>
      <c r="B245" s="26">
        <v>152.35</v>
      </c>
      <c r="C245" s="67">
        <v>44342.577824074076</v>
      </c>
      <c r="D245" s="66" t="s">
        <v>1</v>
      </c>
      <c r="E245" s="27">
        <f t="shared" si="4"/>
        <v>457.04999999999995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10</v>
      </c>
      <c r="B246" s="26">
        <v>152.35</v>
      </c>
      <c r="C246" s="67">
        <v>44342.577824074076</v>
      </c>
      <c r="D246" s="66" t="s">
        <v>1</v>
      </c>
      <c r="E246" s="27">
        <f t="shared" si="4"/>
        <v>1523.5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60</v>
      </c>
      <c r="B247" s="26">
        <v>152.35</v>
      </c>
      <c r="C247" s="67">
        <v>44342.577847222223</v>
      </c>
      <c r="D247" s="66" t="s">
        <v>1</v>
      </c>
      <c r="E247" s="27">
        <f t="shared" si="4"/>
        <v>9141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6</v>
      </c>
      <c r="B248" s="26">
        <v>152.35</v>
      </c>
      <c r="C248" s="67">
        <v>44342.578194444446</v>
      </c>
      <c r="D248" s="66" t="s">
        <v>1</v>
      </c>
      <c r="E248" s="27">
        <f t="shared" si="4"/>
        <v>914.09999999999991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27</v>
      </c>
      <c r="B249" s="26">
        <v>152.35</v>
      </c>
      <c r="C249" s="67">
        <v>44342.578645833331</v>
      </c>
      <c r="D249" s="66" t="s">
        <v>1</v>
      </c>
      <c r="E249" s="27">
        <f t="shared" si="4"/>
        <v>4113.45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24</v>
      </c>
      <c r="B250" s="26">
        <v>152.35</v>
      </c>
      <c r="C250" s="67">
        <v>44342.578912037039</v>
      </c>
      <c r="D250" s="66" t="s">
        <v>1</v>
      </c>
      <c r="E250" s="27">
        <f t="shared" si="4"/>
        <v>3656.3999999999996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8</v>
      </c>
      <c r="B251" s="26">
        <v>152.35</v>
      </c>
      <c r="C251" s="67">
        <v>44342.578969907408</v>
      </c>
      <c r="D251" s="66" t="s">
        <v>1</v>
      </c>
      <c r="E251" s="27">
        <f t="shared" si="4"/>
        <v>1218.8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12</v>
      </c>
      <c r="B252" s="26">
        <v>152.35</v>
      </c>
      <c r="C252" s="67">
        <v>44342.578969907408</v>
      </c>
      <c r="D252" s="66" t="s">
        <v>1</v>
      </c>
      <c r="E252" s="27">
        <f t="shared" si="4"/>
        <v>1828.1999999999998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34</v>
      </c>
      <c r="B253" s="26">
        <v>152.35</v>
      </c>
      <c r="C253" s="67">
        <v>44342.578969907408</v>
      </c>
      <c r="D253" s="66" t="s">
        <v>1</v>
      </c>
      <c r="E253" s="27">
        <f t="shared" si="4"/>
        <v>5179.8999999999996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20</v>
      </c>
      <c r="B254" s="26">
        <v>152.35</v>
      </c>
      <c r="C254" s="67">
        <v>44342.578969907408</v>
      </c>
      <c r="D254" s="66" t="s">
        <v>1</v>
      </c>
      <c r="E254" s="27">
        <f t="shared" si="4"/>
        <v>3047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15</v>
      </c>
      <c r="B255" s="26">
        <v>152.35</v>
      </c>
      <c r="C255" s="67">
        <v>44342.578969907408</v>
      </c>
      <c r="D255" s="66" t="s">
        <v>1</v>
      </c>
      <c r="E255" s="27">
        <f t="shared" si="4"/>
        <v>2285.25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13</v>
      </c>
      <c r="B256" s="26">
        <v>152.35</v>
      </c>
      <c r="C256" s="67">
        <v>44342.579062500001</v>
      </c>
      <c r="D256" s="66" t="s">
        <v>1</v>
      </c>
      <c r="E256" s="27">
        <f t="shared" si="4"/>
        <v>1980.55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53</v>
      </c>
      <c r="B257" s="26">
        <v>152.35</v>
      </c>
      <c r="C257" s="67">
        <v>44342.580787037034</v>
      </c>
      <c r="D257" s="66" t="s">
        <v>1</v>
      </c>
      <c r="E257" s="27">
        <f t="shared" si="4"/>
        <v>8074.5499999999993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122</v>
      </c>
      <c r="B258" s="26">
        <v>152.35</v>
      </c>
      <c r="C258" s="67">
        <v>44342.580787037034</v>
      </c>
      <c r="D258" s="66" t="s">
        <v>1</v>
      </c>
      <c r="E258" s="27">
        <f t="shared" si="4"/>
        <v>18586.7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14</v>
      </c>
      <c r="B259" s="26">
        <v>152.35</v>
      </c>
      <c r="C259" s="67">
        <v>44342.581388888888</v>
      </c>
      <c r="D259" s="66" t="s">
        <v>1</v>
      </c>
      <c r="E259" s="27">
        <f t="shared" ref="E259:E322" si="5">A259*B259</f>
        <v>2132.9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5</v>
      </c>
      <c r="B260" s="26">
        <v>152.35</v>
      </c>
      <c r="C260" s="67">
        <v>44342.58152777778</v>
      </c>
      <c r="D260" s="66" t="s">
        <v>1</v>
      </c>
      <c r="E260" s="27">
        <f t="shared" si="5"/>
        <v>761.75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47</v>
      </c>
      <c r="B261" s="26">
        <v>152.35</v>
      </c>
      <c r="C261" s="67">
        <v>44342.58152777778</v>
      </c>
      <c r="D261" s="66" t="s">
        <v>1</v>
      </c>
      <c r="E261" s="27">
        <f t="shared" si="5"/>
        <v>7160.45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11</v>
      </c>
      <c r="B262" s="26">
        <v>152.35</v>
      </c>
      <c r="C262" s="67">
        <v>44342.58152777778</v>
      </c>
      <c r="D262" s="66" t="s">
        <v>1</v>
      </c>
      <c r="E262" s="27">
        <f t="shared" si="5"/>
        <v>1675.85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35</v>
      </c>
      <c r="B263" s="26">
        <v>152.35</v>
      </c>
      <c r="C263" s="67">
        <v>44342.58152777778</v>
      </c>
      <c r="D263" s="66" t="s">
        <v>1</v>
      </c>
      <c r="E263" s="27">
        <f t="shared" si="5"/>
        <v>5332.25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20</v>
      </c>
      <c r="B264" s="26">
        <v>152.35</v>
      </c>
      <c r="C264" s="67">
        <v>44342.58152777778</v>
      </c>
      <c r="D264" s="66" t="s">
        <v>1</v>
      </c>
      <c r="E264" s="27">
        <f t="shared" si="5"/>
        <v>3047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66</v>
      </c>
      <c r="B265" s="26">
        <v>152.35</v>
      </c>
      <c r="C265" s="67">
        <v>44342.58152777778</v>
      </c>
      <c r="D265" s="66" t="s">
        <v>1</v>
      </c>
      <c r="E265" s="27">
        <f t="shared" si="5"/>
        <v>10055.1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182</v>
      </c>
      <c r="B266" s="26">
        <v>152.35</v>
      </c>
      <c r="C266" s="67">
        <v>44342.58152777778</v>
      </c>
      <c r="D266" s="66" t="s">
        <v>1</v>
      </c>
      <c r="E266" s="27">
        <f t="shared" si="5"/>
        <v>27727.7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40</v>
      </c>
      <c r="B267" s="26">
        <v>152.35</v>
      </c>
      <c r="C267" s="67">
        <v>44342.58152777778</v>
      </c>
      <c r="D267" s="66" t="s">
        <v>1</v>
      </c>
      <c r="E267" s="27">
        <f t="shared" si="5"/>
        <v>6094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16</v>
      </c>
      <c r="B268" s="26">
        <v>152.35</v>
      </c>
      <c r="C268" s="67">
        <v>44342.587337962963</v>
      </c>
      <c r="D268" s="66" t="s">
        <v>1</v>
      </c>
      <c r="E268" s="27">
        <f t="shared" si="5"/>
        <v>2437.6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29</v>
      </c>
      <c r="B269" s="26">
        <v>152.4</v>
      </c>
      <c r="C269" s="67">
        <v>44342.588518518518</v>
      </c>
      <c r="D269" s="66" t="s">
        <v>1</v>
      </c>
      <c r="E269" s="27">
        <f t="shared" si="5"/>
        <v>4419.6000000000004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60</v>
      </c>
      <c r="B270" s="26">
        <v>152.4</v>
      </c>
      <c r="C270" s="67">
        <v>44342.588518518518</v>
      </c>
      <c r="D270" s="66" t="s">
        <v>1</v>
      </c>
      <c r="E270" s="27">
        <f t="shared" si="5"/>
        <v>9144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63</v>
      </c>
      <c r="B271" s="26">
        <v>152.4</v>
      </c>
      <c r="C271" s="67">
        <v>44342.588518518518</v>
      </c>
      <c r="D271" s="66" t="s">
        <v>1</v>
      </c>
      <c r="E271" s="27">
        <f t="shared" si="5"/>
        <v>9601.2000000000007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37</v>
      </c>
      <c r="B272" s="26">
        <v>152.4</v>
      </c>
      <c r="C272" s="67">
        <v>44342.588518518518</v>
      </c>
      <c r="D272" s="66" t="s">
        <v>1</v>
      </c>
      <c r="E272" s="27">
        <f t="shared" si="5"/>
        <v>5638.8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63</v>
      </c>
      <c r="B273" s="26">
        <v>152.4</v>
      </c>
      <c r="C273" s="67">
        <v>44342.588518518518</v>
      </c>
      <c r="D273" s="66" t="s">
        <v>1</v>
      </c>
      <c r="E273" s="27">
        <f t="shared" si="5"/>
        <v>9601.2000000000007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26</v>
      </c>
      <c r="B274" s="26">
        <v>152.4</v>
      </c>
      <c r="C274" s="67">
        <v>44342.588518518518</v>
      </c>
      <c r="D274" s="66" t="s">
        <v>1</v>
      </c>
      <c r="E274" s="27">
        <f t="shared" si="5"/>
        <v>3962.4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37</v>
      </c>
      <c r="B275" s="26">
        <v>152.4</v>
      </c>
      <c r="C275" s="67">
        <v>44342.588518518518</v>
      </c>
      <c r="D275" s="66" t="s">
        <v>1</v>
      </c>
      <c r="E275" s="27">
        <f t="shared" si="5"/>
        <v>5638.8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63</v>
      </c>
      <c r="B276" s="26">
        <v>152.4</v>
      </c>
      <c r="C276" s="67">
        <v>44342.588518518518</v>
      </c>
      <c r="D276" s="66" t="s">
        <v>1</v>
      </c>
      <c r="E276" s="27">
        <f t="shared" si="5"/>
        <v>9601.2000000000007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40</v>
      </c>
      <c r="B277" s="26">
        <v>152.4</v>
      </c>
      <c r="C277" s="67">
        <v>44342.588518518518</v>
      </c>
      <c r="D277" s="66" t="s">
        <v>1</v>
      </c>
      <c r="E277" s="27">
        <f t="shared" si="5"/>
        <v>6096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60</v>
      </c>
      <c r="B278" s="26">
        <v>152.4</v>
      </c>
      <c r="C278" s="67">
        <v>44342.588518518518</v>
      </c>
      <c r="D278" s="66" t="s">
        <v>1</v>
      </c>
      <c r="E278" s="27">
        <f t="shared" si="5"/>
        <v>9144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40</v>
      </c>
      <c r="B279" s="26">
        <v>152.4</v>
      </c>
      <c r="C279" s="67">
        <v>44342.588518518518</v>
      </c>
      <c r="D279" s="66" t="s">
        <v>1</v>
      </c>
      <c r="E279" s="27">
        <f t="shared" si="5"/>
        <v>6096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11</v>
      </c>
      <c r="B280" s="26">
        <v>152.4</v>
      </c>
      <c r="C280" s="67">
        <v>44342.588518518518</v>
      </c>
      <c r="D280" s="66" t="s">
        <v>1</v>
      </c>
      <c r="E280" s="27">
        <f t="shared" si="5"/>
        <v>1676.4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11</v>
      </c>
      <c r="B281" s="26">
        <v>152.4</v>
      </c>
      <c r="C281" s="67">
        <v>44342.588518518518</v>
      </c>
      <c r="D281" s="66" t="s">
        <v>1</v>
      </c>
      <c r="E281" s="27">
        <f t="shared" si="5"/>
        <v>1676.4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5</v>
      </c>
      <c r="B282" s="26">
        <v>152.4</v>
      </c>
      <c r="C282" s="67">
        <v>44342.588518518518</v>
      </c>
      <c r="D282" s="66" t="s">
        <v>1</v>
      </c>
      <c r="E282" s="27">
        <f t="shared" si="5"/>
        <v>762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35</v>
      </c>
      <c r="B283" s="26">
        <v>152.4</v>
      </c>
      <c r="C283" s="67">
        <v>44342.588518518518</v>
      </c>
      <c r="D283" s="66" t="s">
        <v>1</v>
      </c>
      <c r="E283" s="27">
        <f t="shared" si="5"/>
        <v>5334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13</v>
      </c>
      <c r="B284" s="26">
        <v>152.4</v>
      </c>
      <c r="C284" s="67">
        <v>44342.588518518518</v>
      </c>
      <c r="D284" s="66" t="s">
        <v>1</v>
      </c>
      <c r="E284" s="27">
        <f t="shared" si="5"/>
        <v>1981.2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23</v>
      </c>
      <c r="B285" s="26">
        <v>152.4</v>
      </c>
      <c r="C285" s="67">
        <v>44342.588518518518</v>
      </c>
      <c r="D285" s="66" t="s">
        <v>1</v>
      </c>
      <c r="E285" s="27">
        <f t="shared" si="5"/>
        <v>3505.2000000000003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67</v>
      </c>
      <c r="B286" s="26">
        <v>152.4</v>
      </c>
      <c r="C286" s="67">
        <v>44342.588518518518</v>
      </c>
      <c r="D286" s="66" t="s">
        <v>1</v>
      </c>
      <c r="E286" s="27">
        <f t="shared" si="5"/>
        <v>10210.800000000001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4</v>
      </c>
      <c r="B287" s="26">
        <v>152.4</v>
      </c>
      <c r="C287" s="67">
        <v>44342.588518518518</v>
      </c>
      <c r="D287" s="66" t="s">
        <v>1</v>
      </c>
      <c r="E287" s="27">
        <f t="shared" si="5"/>
        <v>609.6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38</v>
      </c>
      <c r="B288" s="26">
        <v>152.4</v>
      </c>
      <c r="C288" s="67">
        <v>44342.588518518518</v>
      </c>
      <c r="D288" s="66" t="s">
        <v>1</v>
      </c>
      <c r="E288" s="27">
        <f t="shared" si="5"/>
        <v>5791.2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40</v>
      </c>
      <c r="B289" s="26">
        <v>152.4</v>
      </c>
      <c r="C289" s="67">
        <v>44342.588518518518</v>
      </c>
      <c r="D289" s="66" t="s">
        <v>1</v>
      </c>
      <c r="E289" s="27">
        <f t="shared" si="5"/>
        <v>6096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178</v>
      </c>
      <c r="B290" s="26">
        <v>152.4</v>
      </c>
      <c r="C290" s="67">
        <v>44342.589490740742</v>
      </c>
      <c r="D290" s="66" t="s">
        <v>1</v>
      </c>
      <c r="E290" s="27">
        <f t="shared" si="5"/>
        <v>27127.200000000001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19</v>
      </c>
      <c r="B291" s="26">
        <v>152.35</v>
      </c>
      <c r="C291" s="67">
        <v>44342.589502314811</v>
      </c>
      <c r="D291" s="66" t="s">
        <v>1</v>
      </c>
      <c r="E291" s="27">
        <f t="shared" si="5"/>
        <v>2894.65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47</v>
      </c>
      <c r="B292" s="26">
        <v>152.35</v>
      </c>
      <c r="C292" s="67">
        <v>44342.589502314811</v>
      </c>
      <c r="D292" s="66" t="s">
        <v>1</v>
      </c>
      <c r="E292" s="27">
        <f t="shared" si="5"/>
        <v>7160.45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5</v>
      </c>
      <c r="B293" s="26">
        <v>152.35</v>
      </c>
      <c r="C293" s="67">
        <v>44342.590624999997</v>
      </c>
      <c r="D293" s="66" t="s">
        <v>1</v>
      </c>
      <c r="E293" s="27">
        <f t="shared" si="5"/>
        <v>761.75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6</v>
      </c>
      <c r="B294" s="26">
        <v>152.35</v>
      </c>
      <c r="C294" s="67">
        <v>44342.590624999997</v>
      </c>
      <c r="D294" s="66" t="s">
        <v>1</v>
      </c>
      <c r="E294" s="27">
        <f t="shared" si="5"/>
        <v>914.09999999999991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60</v>
      </c>
      <c r="B295" s="26">
        <v>152.35</v>
      </c>
      <c r="C295" s="67">
        <v>44342.591435185182</v>
      </c>
      <c r="D295" s="66" t="s">
        <v>1</v>
      </c>
      <c r="E295" s="27">
        <f t="shared" si="5"/>
        <v>9141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40</v>
      </c>
      <c r="B296" s="26">
        <v>152.35</v>
      </c>
      <c r="C296" s="67">
        <v>44342.591435185182</v>
      </c>
      <c r="D296" s="66" t="s">
        <v>1</v>
      </c>
      <c r="E296" s="27">
        <f t="shared" si="5"/>
        <v>6094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66</v>
      </c>
      <c r="B297" s="26">
        <v>152.35</v>
      </c>
      <c r="C297" s="67">
        <v>44342.591435185182</v>
      </c>
      <c r="D297" s="66" t="s">
        <v>1</v>
      </c>
      <c r="E297" s="27">
        <f t="shared" si="5"/>
        <v>10055.1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34</v>
      </c>
      <c r="B298" s="26">
        <v>152.35</v>
      </c>
      <c r="C298" s="67">
        <v>44342.591435185182</v>
      </c>
      <c r="D298" s="66" t="s">
        <v>1</v>
      </c>
      <c r="E298" s="27">
        <f t="shared" si="5"/>
        <v>5179.8999999999996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58</v>
      </c>
      <c r="B299" s="26">
        <v>152.35</v>
      </c>
      <c r="C299" s="67">
        <v>44342.591435185182</v>
      </c>
      <c r="D299" s="66" t="s">
        <v>1</v>
      </c>
      <c r="E299" s="27">
        <f t="shared" si="5"/>
        <v>8836.2999999999993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100</v>
      </c>
      <c r="B300" s="26">
        <v>152.35</v>
      </c>
      <c r="C300" s="67">
        <v>44342.591435185182</v>
      </c>
      <c r="D300" s="66" t="s">
        <v>1</v>
      </c>
      <c r="E300" s="27">
        <f t="shared" si="5"/>
        <v>15235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23</v>
      </c>
      <c r="B301" s="26">
        <v>152.35</v>
      </c>
      <c r="C301" s="67">
        <v>44342.591435185182</v>
      </c>
      <c r="D301" s="66" t="s">
        <v>1</v>
      </c>
      <c r="E301" s="27">
        <f t="shared" si="5"/>
        <v>3504.0499999999997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87</v>
      </c>
      <c r="B302" s="26">
        <v>152.35</v>
      </c>
      <c r="C302" s="67">
        <v>44342.593055555553</v>
      </c>
      <c r="D302" s="66" t="s">
        <v>1</v>
      </c>
      <c r="E302" s="27">
        <f t="shared" si="5"/>
        <v>13254.449999999999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5</v>
      </c>
      <c r="B303" s="26">
        <v>152.35</v>
      </c>
      <c r="C303" s="67">
        <v>44342.593055555553</v>
      </c>
      <c r="D303" s="66" t="s">
        <v>1</v>
      </c>
      <c r="E303" s="27">
        <f t="shared" si="5"/>
        <v>761.75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8</v>
      </c>
      <c r="B304" s="26">
        <v>152.35</v>
      </c>
      <c r="C304" s="67">
        <v>44342.593055555553</v>
      </c>
      <c r="D304" s="66" t="s">
        <v>1</v>
      </c>
      <c r="E304" s="27">
        <f t="shared" si="5"/>
        <v>1218.8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142</v>
      </c>
      <c r="B305" s="26">
        <v>152.35</v>
      </c>
      <c r="C305" s="67">
        <v>44342.593217592592</v>
      </c>
      <c r="D305" s="66" t="s">
        <v>1</v>
      </c>
      <c r="E305" s="27">
        <f t="shared" si="5"/>
        <v>21633.7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184</v>
      </c>
      <c r="B306" s="26">
        <v>152.35</v>
      </c>
      <c r="C306" s="67">
        <v>44342.593217592592</v>
      </c>
      <c r="D306" s="66" t="s">
        <v>1</v>
      </c>
      <c r="E306" s="27">
        <f t="shared" si="5"/>
        <v>28032.399999999998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211</v>
      </c>
      <c r="B307" s="26">
        <v>152.35</v>
      </c>
      <c r="C307" s="67">
        <v>44342.593217592592</v>
      </c>
      <c r="D307" s="66" t="s">
        <v>1</v>
      </c>
      <c r="E307" s="27">
        <f t="shared" si="5"/>
        <v>32145.85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100</v>
      </c>
      <c r="B308" s="26">
        <v>152.35</v>
      </c>
      <c r="C308" s="67">
        <v>44342.593217592592</v>
      </c>
      <c r="D308" s="66" t="s">
        <v>1</v>
      </c>
      <c r="E308" s="27">
        <f t="shared" si="5"/>
        <v>15235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179</v>
      </c>
      <c r="B309" s="26">
        <v>152.4</v>
      </c>
      <c r="C309" s="67">
        <v>44342.594039351854</v>
      </c>
      <c r="D309" s="66" t="s">
        <v>1</v>
      </c>
      <c r="E309" s="27">
        <f t="shared" si="5"/>
        <v>27279.600000000002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4</v>
      </c>
      <c r="B310" s="26">
        <v>152.5</v>
      </c>
      <c r="C310" s="67">
        <v>44342.606111111112</v>
      </c>
      <c r="D310" s="66" t="s">
        <v>1</v>
      </c>
      <c r="E310" s="27">
        <f t="shared" si="5"/>
        <v>610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6</v>
      </c>
      <c r="B311" s="26">
        <v>152.5</v>
      </c>
      <c r="C311" s="67">
        <v>44342.613888888889</v>
      </c>
      <c r="D311" s="66" t="s">
        <v>1</v>
      </c>
      <c r="E311" s="27">
        <f t="shared" si="5"/>
        <v>915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215</v>
      </c>
      <c r="B312" s="26">
        <v>152.55000000000001</v>
      </c>
      <c r="C312" s="67">
        <v>44342.613888888889</v>
      </c>
      <c r="D312" s="66" t="s">
        <v>1</v>
      </c>
      <c r="E312" s="27">
        <f t="shared" si="5"/>
        <v>32798.25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177</v>
      </c>
      <c r="B313" s="26">
        <v>152.5</v>
      </c>
      <c r="C313" s="67">
        <v>44342.613981481481</v>
      </c>
      <c r="D313" s="66" t="s">
        <v>1</v>
      </c>
      <c r="E313" s="27">
        <f t="shared" si="5"/>
        <v>26992.5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78</v>
      </c>
      <c r="B314" s="26">
        <v>152.5</v>
      </c>
      <c r="C314" s="67">
        <v>44342.651979166665</v>
      </c>
      <c r="D314" s="66" t="s">
        <v>1</v>
      </c>
      <c r="E314" s="27">
        <f t="shared" si="5"/>
        <v>11895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56</v>
      </c>
      <c r="B315" s="26">
        <v>152.5</v>
      </c>
      <c r="C315" s="67">
        <v>44342.651979166665</v>
      </c>
      <c r="D315" s="66" t="s">
        <v>1</v>
      </c>
      <c r="E315" s="27">
        <f t="shared" si="5"/>
        <v>8540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47</v>
      </c>
      <c r="B316" s="26">
        <v>152.5</v>
      </c>
      <c r="C316" s="67">
        <v>44342.652025462965</v>
      </c>
      <c r="D316" s="66" t="s">
        <v>1</v>
      </c>
      <c r="E316" s="27">
        <f t="shared" si="5"/>
        <v>7167.5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136</v>
      </c>
      <c r="B317" s="26">
        <v>152.35</v>
      </c>
      <c r="C317" s="67">
        <v>44342.656759259262</v>
      </c>
      <c r="D317" s="66" t="s">
        <v>1</v>
      </c>
      <c r="E317" s="27">
        <f t="shared" si="5"/>
        <v>20719.599999999999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41</v>
      </c>
      <c r="B318" s="26">
        <v>152.35</v>
      </c>
      <c r="C318" s="67">
        <v>44342.656759259262</v>
      </c>
      <c r="D318" s="66" t="s">
        <v>1</v>
      </c>
      <c r="E318" s="27">
        <f t="shared" si="5"/>
        <v>6246.3499999999995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191</v>
      </c>
      <c r="B319" s="26">
        <v>152.30000000000001</v>
      </c>
      <c r="C319" s="67">
        <v>44342.657199074078</v>
      </c>
      <c r="D319" s="66" t="s">
        <v>1</v>
      </c>
      <c r="E319" s="27">
        <f t="shared" si="5"/>
        <v>29089.300000000003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57</v>
      </c>
      <c r="B320" s="26">
        <v>152.19999999999999</v>
      </c>
      <c r="C320" s="67">
        <v>44342.659305555557</v>
      </c>
      <c r="D320" s="66" t="s">
        <v>1</v>
      </c>
      <c r="E320" s="27">
        <f t="shared" si="5"/>
        <v>8675.4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60</v>
      </c>
      <c r="B321" s="26">
        <v>152.19999999999999</v>
      </c>
      <c r="C321" s="67">
        <v>44342.659305555557</v>
      </c>
      <c r="D321" s="66" t="s">
        <v>1</v>
      </c>
      <c r="E321" s="27">
        <f t="shared" si="5"/>
        <v>9132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7</v>
      </c>
      <c r="B322" s="26">
        <v>152.19999999999999</v>
      </c>
      <c r="C322" s="67">
        <v>44342.659305555557</v>
      </c>
      <c r="D322" s="66" t="s">
        <v>1</v>
      </c>
      <c r="E322" s="27">
        <f t="shared" si="5"/>
        <v>1065.3999999999999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5</v>
      </c>
      <c r="B323" s="26">
        <v>152.19999999999999</v>
      </c>
      <c r="C323" s="67">
        <v>44342.659305555557</v>
      </c>
      <c r="D323" s="66" t="s">
        <v>1</v>
      </c>
      <c r="E323" s="27">
        <f t="shared" ref="E323:E386" si="6">A323*B323</f>
        <v>761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60</v>
      </c>
      <c r="B324" s="26">
        <v>152.19999999999999</v>
      </c>
      <c r="C324" s="67">
        <v>44342.659363425926</v>
      </c>
      <c r="D324" s="66" t="s">
        <v>1</v>
      </c>
      <c r="E324" s="27">
        <f t="shared" si="6"/>
        <v>9132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8</v>
      </c>
      <c r="B325" s="26">
        <v>152.19999999999999</v>
      </c>
      <c r="C325" s="67">
        <v>44342.659456018519</v>
      </c>
      <c r="D325" s="66" t="s">
        <v>1</v>
      </c>
      <c r="E325" s="27">
        <f t="shared" si="6"/>
        <v>1217.5999999999999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40</v>
      </c>
      <c r="B326" s="26">
        <v>152.15</v>
      </c>
      <c r="C326" s="67">
        <v>44342.661469907405</v>
      </c>
      <c r="D326" s="66" t="s">
        <v>1</v>
      </c>
      <c r="E326" s="27">
        <f t="shared" si="6"/>
        <v>6086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59</v>
      </c>
      <c r="B327" s="26">
        <v>152.15</v>
      </c>
      <c r="C327" s="67">
        <v>44342.661469907405</v>
      </c>
      <c r="D327" s="66" t="s">
        <v>1</v>
      </c>
      <c r="E327" s="27">
        <f t="shared" si="6"/>
        <v>8976.85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37</v>
      </c>
      <c r="B328" s="26">
        <v>152.15</v>
      </c>
      <c r="C328" s="67">
        <v>44342.661469907405</v>
      </c>
      <c r="D328" s="66" t="s">
        <v>1</v>
      </c>
      <c r="E328" s="27">
        <f t="shared" si="6"/>
        <v>5629.55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9</v>
      </c>
      <c r="B329" s="26">
        <v>152.15</v>
      </c>
      <c r="C329" s="67">
        <v>44342.661469907405</v>
      </c>
      <c r="D329" s="66" t="s">
        <v>1</v>
      </c>
      <c r="E329" s="27">
        <f t="shared" si="6"/>
        <v>1369.3500000000001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54</v>
      </c>
      <c r="B330" s="26">
        <v>152.15</v>
      </c>
      <c r="C330" s="67">
        <v>44342.661469907405</v>
      </c>
      <c r="D330" s="66" t="s">
        <v>1</v>
      </c>
      <c r="E330" s="27">
        <f t="shared" si="6"/>
        <v>8216.1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39</v>
      </c>
      <c r="B331" s="26">
        <v>152.15</v>
      </c>
      <c r="C331" s="67">
        <v>44342.661469907405</v>
      </c>
      <c r="D331" s="66" t="s">
        <v>1</v>
      </c>
      <c r="E331" s="27">
        <f t="shared" si="6"/>
        <v>5933.85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1</v>
      </c>
      <c r="B332" s="26">
        <v>152.15</v>
      </c>
      <c r="C332" s="67">
        <v>44342.661469907405</v>
      </c>
      <c r="D332" s="66" t="s">
        <v>1</v>
      </c>
      <c r="E332" s="27">
        <f t="shared" si="6"/>
        <v>152.15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20</v>
      </c>
      <c r="B333" s="26">
        <v>152.15</v>
      </c>
      <c r="C333" s="67">
        <v>44342.661469907405</v>
      </c>
      <c r="D333" s="66" t="s">
        <v>1</v>
      </c>
      <c r="E333" s="27">
        <f t="shared" si="6"/>
        <v>3043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34</v>
      </c>
      <c r="B334" s="26">
        <v>152.15</v>
      </c>
      <c r="C334" s="67">
        <v>44342.661469907405</v>
      </c>
      <c r="D334" s="66" t="s">
        <v>1</v>
      </c>
      <c r="E334" s="27">
        <f t="shared" si="6"/>
        <v>5173.1000000000004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45</v>
      </c>
      <c r="B335" s="26">
        <v>152.15</v>
      </c>
      <c r="C335" s="67">
        <v>44342.661469907405</v>
      </c>
      <c r="D335" s="66" t="s">
        <v>1</v>
      </c>
      <c r="E335" s="27">
        <f t="shared" si="6"/>
        <v>6846.75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40</v>
      </c>
      <c r="B336" s="26">
        <v>152.15</v>
      </c>
      <c r="C336" s="67">
        <v>44342.661469907405</v>
      </c>
      <c r="D336" s="66" t="s">
        <v>1</v>
      </c>
      <c r="E336" s="27">
        <f t="shared" si="6"/>
        <v>6086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100</v>
      </c>
      <c r="B337" s="26">
        <v>152.15</v>
      </c>
      <c r="C337" s="67">
        <v>44342.661469907405</v>
      </c>
      <c r="D337" s="66" t="s">
        <v>1</v>
      </c>
      <c r="E337" s="27">
        <f t="shared" si="6"/>
        <v>15215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38</v>
      </c>
      <c r="B338" s="26">
        <v>152.15</v>
      </c>
      <c r="C338" s="67">
        <v>44342.661469907405</v>
      </c>
      <c r="D338" s="66" t="s">
        <v>1</v>
      </c>
      <c r="E338" s="27">
        <f t="shared" si="6"/>
        <v>5781.7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31</v>
      </c>
      <c r="B339" s="26">
        <v>152.15</v>
      </c>
      <c r="C339" s="67">
        <v>44342.661469907405</v>
      </c>
      <c r="D339" s="66" t="s">
        <v>1</v>
      </c>
      <c r="E339" s="27">
        <f t="shared" si="6"/>
        <v>4716.6500000000005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69</v>
      </c>
      <c r="B340" s="26">
        <v>152.15</v>
      </c>
      <c r="C340" s="67">
        <v>44342.661469907405</v>
      </c>
      <c r="D340" s="66" t="s">
        <v>1</v>
      </c>
      <c r="E340" s="27">
        <f t="shared" si="6"/>
        <v>10498.35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24</v>
      </c>
      <c r="B341" s="26">
        <v>152.15</v>
      </c>
      <c r="C341" s="67">
        <v>44342.661469907405</v>
      </c>
      <c r="D341" s="66" t="s">
        <v>1</v>
      </c>
      <c r="E341" s="27">
        <f t="shared" si="6"/>
        <v>3651.6000000000004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45</v>
      </c>
      <c r="B342" s="26">
        <v>152.15</v>
      </c>
      <c r="C342" s="67">
        <v>44342.661469907405</v>
      </c>
      <c r="D342" s="66" t="s">
        <v>1</v>
      </c>
      <c r="E342" s="27">
        <f t="shared" si="6"/>
        <v>6846.75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54</v>
      </c>
      <c r="B343" s="26">
        <v>152.15</v>
      </c>
      <c r="C343" s="67">
        <v>44342.661469907405</v>
      </c>
      <c r="D343" s="66" t="s">
        <v>1</v>
      </c>
      <c r="E343" s="27">
        <f t="shared" si="6"/>
        <v>8216.1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1</v>
      </c>
      <c r="B344" s="26">
        <v>152.15</v>
      </c>
      <c r="C344" s="67">
        <v>44342.661469907405</v>
      </c>
      <c r="D344" s="66" t="s">
        <v>1</v>
      </c>
      <c r="E344" s="27">
        <f t="shared" si="6"/>
        <v>152.15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19</v>
      </c>
      <c r="B345" s="26">
        <v>152.15</v>
      </c>
      <c r="C345" s="67">
        <v>44342.661469907405</v>
      </c>
      <c r="D345" s="66" t="s">
        <v>1</v>
      </c>
      <c r="E345" s="27">
        <f t="shared" si="6"/>
        <v>2890.85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81</v>
      </c>
      <c r="B346" s="26">
        <v>152.15</v>
      </c>
      <c r="C346" s="67">
        <v>44342.661469907405</v>
      </c>
      <c r="D346" s="66" t="s">
        <v>1</v>
      </c>
      <c r="E346" s="27">
        <f t="shared" si="6"/>
        <v>12324.15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59</v>
      </c>
      <c r="B347" s="26">
        <v>152.15</v>
      </c>
      <c r="C347" s="67">
        <v>44342.661516203705</v>
      </c>
      <c r="D347" s="66" t="s">
        <v>1</v>
      </c>
      <c r="E347" s="27">
        <f t="shared" si="6"/>
        <v>8976.85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29</v>
      </c>
      <c r="B348" s="26">
        <v>152.15</v>
      </c>
      <c r="C348" s="67">
        <v>44342.661516203705</v>
      </c>
      <c r="D348" s="66" t="s">
        <v>1</v>
      </c>
      <c r="E348" s="27">
        <f t="shared" si="6"/>
        <v>4412.3500000000004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1</v>
      </c>
      <c r="B349" s="26">
        <v>152.15</v>
      </c>
      <c r="C349" s="67">
        <v>44342.661516203705</v>
      </c>
      <c r="D349" s="66" t="s">
        <v>1</v>
      </c>
      <c r="E349" s="27">
        <f t="shared" si="6"/>
        <v>152.15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57</v>
      </c>
      <c r="B350" s="26">
        <v>152.15</v>
      </c>
      <c r="C350" s="67">
        <v>44342.661539351851</v>
      </c>
      <c r="D350" s="66" t="s">
        <v>1</v>
      </c>
      <c r="E350" s="27">
        <f t="shared" si="6"/>
        <v>8672.5500000000011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175</v>
      </c>
      <c r="B351" s="26">
        <v>152.15</v>
      </c>
      <c r="C351" s="67">
        <v>44342.661539351851</v>
      </c>
      <c r="D351" s="66" t="s">
        <v>1</v>
      </c>
      <c r="E351" s="27">
        <f t="shared" si="6"/>
        <v>26626.25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60</v>
      </c>
      <c r="B352" s="26">
        <v>152.15</v>
      </c>
      <c r="C352" s="67">
        <v>44342.661539351851</v>
      </c>
      <c r="D352" s="66" t="s">
        <v>1</v>
      </c>
      <c r="E352" s="27">
        <f t="shared" si="6"/>
        <v>9129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40</v>
      </c>
      <c r="B353" s="26">
        <v>152.15</v>
      </c>
      <c r="C353" s="67">
        <v>44342.661539351851</v>
      </c>
      <c r="D353" s="66" t="s">
        <v>1</v>
      </c>
      <c r="E353" s="27">
        <f t="shared" si="6"/>
        <v>6086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33</v>
      </c>
      <c r="B354" s="26">
        <v>152.15</v>
      </c>
      <c r="C354" s="67">
        <v>44342.661539351851</v>
      </c>
      <c r="D354" s="66" t="s">
        <v>1</v>
      </c>
      <c r="E354" s="27">
        <f t="shared" si="6"/>
        <v>5020.95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8</v>
      </c>
      <c r="B355" s="26">
        <v>152.15</v>
      </c>
      <c r="C355" s="67">
        <v>44342.661539351851</v>
      </c>
      <c r="D355" s="66" t="s">
        <v>1</v>
      </c>
      <c r="E355" s="27">
        <f t="shared" si="6"/>
        <v>1217.2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43</v>
      </c>
      <c r="B356" s="26">
        <v>152.15</v>
      </c>
      <c r="C356" s="67">
        <v>44342.661550925928</v>
      </c>
      <c r="D356" s="66" t="s">
        <v>1</v>
      </c>
      <c r="E356" s="27">
        <f t="shared" si="6"/>
        <v>6542.45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61</v>
      </c>
      <c r="B357" s="26">
        <v>152.15</v>
      </c>
      <c r="C357" s="67">
        <v>44342.66233796296</v>
      </c>
      <c r="D357" s="66" t="s">
        <v>1</v>
      </c>
      <c r="E357" s="27">
        <f t="shared" si="6"/>
        <v>9281.15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80</v>
      </c>
      <c r="B358" s="26">
        <v>152.15</v>
      </c>
      <c r="C358" s="67">
        <v>44342.66233796296</v>
      </c>
      <c r="D358" s="66" t="s">
        <v>1</v>
      </c>
      <c r="E358" s="27">
        <f t="shared" si="6"/>
        <v>12172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100</v>
      </c>
      <c r="B359" s="26">
        <v>152.15</v>
      </c>
      <c r="C359" s="67">
        <v>44342.66233796296</v>
      </c>
      <c r="D359" s="66" t="s">
        <v>1</v>
      </c>
      <c r="E359" s="27">
        <f t="shared" si="6"/>
        <v>15215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40</v>
      </c>
      <c r="B360" s="26">
        <v>152.15</v>
      </c>
      <c r="C360" s="67">
        <v>44342.66233796296</v>
      </c>
      <c r="D360" s="66" t="s">
        <v>1</v>
      </c>
      <c r="E360" s="27">
        <f t="shared" si="6"/>
        <v>6086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100</v>
      </c>
      <c r="B361" s="26">
        <v>152.15</v>
      </c>
      <c r="C361" s="67">
        <v>44342.66233796296</v>
      </c>
      <c r="D361" s="66" t="s">
        <v>1</v>
      </c>
      <c r="E361" s="27">
        <f t="shared" si="6"/>
        <v>15215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34</v>
      </c>
      <c r="B362" s="26">
        <v>152.15</v>
      </c>
      <c r="C362" s="67">
        <v>44342.662349537037</v>
      </c>
      <c r="D362" s="66" t="s">
        <v>1</v>
      </c>
      <c r="E362" s="27">
        <f t="shared" si="6"/>
        <v>5173.1000000000004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39</v>
      </c>
      <c r="B363" s="26">
        <v>152.15</v>
      </c>
      <c r="C363" s="67">
        <v>44342.662349537037</v>
      </c>
      <c r="D363" s="66" t="s">
        <v>1</v>
      </c>
      <c r="E363" s="27">
        <f t="shared" si="6"/>
        <v>5933.85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8</v>
      </c>
      <c r="B364" s="26">
        <v>152.15</v>
      </c>
      <c r="C364" s="67">
        <v>44342.662511574075</v>
      </c>
      <c r="D364" s="66" t="s">
        <v>1</v>
      </c>
      <c r="E364" s="27">
        <f t="shared" si="6"/>
        <v>1217.2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58</v>
      </c>
      <c r="B365" s="26">
        <v>152.15</v>
      </c>
      <c r="C365" s="67">
        <v>44342.662511574075</v>
      </c>
      <c r="D365" s="66" t="s">
        <v>1</v>
      </c>
      <c r="E365" s="27">
        <f t="shared" si="6"/>
        <v>8824.7000000000007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56</v>
      </c>
      <c r="B366" s="26">
        <v>152.19999999999999</v>
      </c>
      <c r="C366" s="67">
        <v>44342.662962962961</v>
      </c>
      <c r="D366" s="66" t="s">
        <v>1</v>
      </c>
      <c r="E366" s="27">
        <f t="shared" si="6"/>
        <v>8523.1999999999989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204</v>
      </c>
      <c r="B367" s="26">
        <v>152.25</v>
      </c>
      <c r="C367" s="67">
        <v>44342.662962962961</v>
      </c>
      <c r="D367" s="66" t="s">
        <v>1</v>
      </c>
      <c r="E367" s="27">
        <f t="shared" si="6"/>
        <v>31059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34</v>
      </c>
      <c r="B368" s="26">
        <v>152.19999999999999</v>
      </c>
      <c r="C368" s="67">
        <v>44342.662974537037</v>
      </c>
      <c r="D368" s="66" t="s">
        <v>1</v>
      </c>
      <c r="E368" s="27">
        <f t="shared" si="6"/>
        <v>5174.7999999999993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34</v>
      </c>
      <c r="B369" s="26">
        <v>152.19999999999999</v>
      </c>
      <c r="C369" s="67">
        <v>44342.662974537037</v>
      </c>
      <c r="D369" s="66" t="s">
        <v>1</v>
      </c>
      <c r="E369" s="27">
        <f t="shared" si="6"/>
        <v>5174.7999999999993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44</v>
      </c>
      <c r="B370" s="26">
        <v>152.19999999999999</v>
      </c>
      <c r="C370" s="67">
        <v>44342.662974537037</v>
      </c>
      <c r="D370" s="66" t="s">
        <v>1</v>
      </c>
      <c r="E370" s="27">
        <f t="shared" si="6"/>
        <v>6696.7999999999993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195</v>
      </c>
      <c r="B371" s="26">
        <v>152.15</v>
      </c>
      <c r="C371" s="67">
        <v>44342.663738425923</v>
      </c>
      <c r="D371" s="66" t="s">
        <v>1</v>
      </c>
      <c r="E371" s="27">
        <f t="shared" si="6"/>
        <v>29669.25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10</v>
      </c>
      <c r="B372" s="26">
        <v>152.19999999999999</v>
      </c>
      <c r="C372" s="67">
        <v>44342.663738425923</v>
      </c>
      <c r="D372" s="66" t="s">
        <v>1</v>
      </c>
      <c r="E372" s="27">
        <f t="shared" si="6"/>
        <v>1522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100</v>
      </c>
      <c r="B373" s="26">
        <v>152.19999999999999</v>
      </c>
      <c r="C373" s="67">
        <v>44342.663738425923</v>
      </c>
      <c r="D373" s="66" t="s">
        <v>1</v>
      </c>
      <c r="E373" s="27">
        <f t="shared" si="6"/>
        <v>15219.999999999998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100</v>
      </c>
      <c r="B374" s="26">
        <v>152.19999999999999</v>
      </c>
      <c r="C374" s="67">
        <v>44342.663738425923</v>
      </c>
      <c r="D374" s="66" t="s">
        <v>1</v>
      </c>
      <c r="E374" s="27">
        <f t="shared" si="6"/>
        <v>15219.999999999998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94</v>
      </c>
      <c r="B375" s="26">
        <v>152.19999999999999</v>
      </c>
      <c r="C375" s="67">
        <v>44342.663738425923</v>
      </c>
      <c r="D375" s="66" t="s">
        <v>1</v>
      </c>
      <c r="E375" s="27">
        <f t="shared" si="6"/>
        <v>14306.8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100</v>
      </c>
      <c r="B376" s="26">
        <v>152.19999999999999</v>
      </c>
      <c r="C376" s="67">
        <v>44342.663738425923</v>
      </c>
      <c r="D376" s="66" t="s">
        <v>1</v>
      </c>
      <c r="E376" s="27">
        <f t="shared" si="6"/>
        <v>15219.999999999998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586</v>
      </c>
      <c r="B377" s="26">
        <v>152.19999999999999</v>
      </c>
      <c r="C377" s="67">
        <v>44342.663738425923</v>
      </c>
      <c r="D377" s="66" t="s">
        <v>1</v>
      </c>
      <c r="E377" s="27">
        <f t="shared" si="6"/>
        <v>89189.2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100</v>
      </c>
      <c r="B378" s="26">
        <v>152.19999999999999</v>
      </c>
      <c r="C378" s="67">
        <v>44342.663738425923</v>
      </c>
      <c r="D378" s="66" t="s">
        <v>1</v>
      </c>
      <c r="E378" s="27">
        <f t="shared" si="6"/>
        <v>15219.999999999998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100</v>
      </c>
      <c r="B379" s="26">
        <v>152.19999999999999</v>
      </c>
      <c r="C379" s="67">
        <v>44342.663738425923</v>
      </c>
      <c r="D379" s="66" t="s">
        <v>1</v>
      </c>
      <c r="E379" s="27">
        <f t="shared" si="6"/>
        <v>15219.999999999998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176</v>
      </c>
      <c r="B380" s="26">
        <v>152.19999999999999</v>
      </c>
      <c r="C380" s="67">
        <v>44342.663738425923</v>
      </c>
      <c r="D380" s="66" t="s">
        <v>1</v>
      </c>
      <c r="E380" s="27">
        <f t="shared" si="6"/>
        <v>26787.199999999997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45</v>
      </c>
      <c r="B381" s="26">
        <v>152.19999999999999</v>
      </c>
      <c r="C381" s="67">
        <v>44342.663738425923</v>
      </c>
      <c r="D381" s="66" t="s">
        <v>1</v>
      </c>
      <c r="E381" s="27">
        <f t="shared" si="6"/>
        <v>6848.9999999999991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21</v>
      </c>
      <c r="B382" s="26">
        <v>152.19999999999999</v>
      </c>
      <c r="C382" s="67">
        <v>44342.663738425923</v>
      </c>
      <c r="D382" s="66" t="s">
        <v>1</v>
      </c>
      <c r="E382" s="27">
        <f t="shared" si="6"/>
        <v>3196.2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34</v>
      </c>
      <c r="B383" s="26">
        <v>152.19999999999999</v>
      </c>
      <c r="C383" s="67">
        <v>44342.663738425923</v>
      </c>
      <c r="D383" s="66" t="s">
        <v>1</v>
      </c>
      <c r="E383" s="27">
        <f t="shared" si="6"/>
        <v>5174.7999999999993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17</v>
      </c>
      <c r="B384" s="26">
        <v>152.19999999999999</v>
      </c>
      <c r="C384" s="67">
        <v>44342.663738425923</v>
      </c>
      <c r="D384" s="66" t="s">
        <v>1</v>
      </c>
      <c r="E384" s="27">
        <f t="shared" si="6"/>
        <v>2587.3999999999996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45</v>
      </c>
      <c r="B385" s="26">
        <v>152.19999999999999</v>
      </c>
      <c r="C385" s="67">
        <v>44342.663738425923</v>
      </c>
      <c r="D385" s="66" t="s">
        <v>1</v>
      </c>
      <c r="E385" s="27">
        <f t="shared" si="6"/>
        <v>6848.9999999999991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38</v>
      </c>
      <c r="B386" s="26">
        <v>152.19999999999999</v>
      </c>
      <c r="C386" s="67">
        <v>44342.663738425923</v>
      </c>
      <c r="D386" s="66" t="s">
        <v>1</v>
      </c>
      <c r="E386" s="27">
        <f t="shared" si="6"/>
        <v>5783.5999999999995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38</v>
      </c>
      <c r="B387" s="26">
        <v>152.19999999999999</v>
      </c>
      <c r="C387" s="67">
        <v>44342.663738425923</v>
      </c>
      <c r="D387" s="66" t="s">
        <v>1</v>
      </c>
      <c r="E387" s="27">
        <f t="shared" ref="E387:E450" si="7">A387*B387</f>
        <v>5783.5999999999995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40</v>
      </c>
      <c r="B388" s="26">
        <v>152.19999999999999</v>
      </c>
      <c r="C388" s="67">
        <v>44342.663738425923</v>
      </c>
      <c r="D388" s="66" t="s">
        <v>1</v>
      </c>
      <c r="E388" s="27">
        <f t="shared" si="7"/>
        <v>6088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22</v>
      </c>
      <c r="B389" s="26">
        <v>152.19999999999999</v>
      </c>
      <c r="C389" s="67">
        <v>44342.663738425923</v>
      </c>
      <c r="D389" s="66" t="s">
        <v>1</v>
      </c>
      <c r="E389" s="27">
        <f t="shared" si="7"/>
        <v>3348.3999999999996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30</v>
      </c>
      <c r="B390" s="26">
        <v>152.19999999999999</v>
      </c>
      <c r="C390" s="67">
        <v>44342.663738425923</v>
      </c>
      <c r="D390" s="66" t="s">
        <v>1</v>
      </c>
      <c r="E390" s="27">
        <f t="shared" si="7"/>
        <v>4566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100</v>
      </c>
      <c r="B391" s="26">
        <v>152.19999999999999</v>
      </c>
      <c r="C391" s="67">
        <v>44342.663738425923</v>
      </c>
      <c r="D391" s="66" t="s">
        <v>1</v>
      </c>
      <c r="E391" s="27">
        <f t="shared" si="7"/>
        <v>15219.999999999998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34</v>
      </c>
      <c r="B392" s="26">
        <v>152.19999999999999</v>
      </c>
      <c r="C392" s="67">
        <v>44342.663738425923</v>
      </c>
      <c r="D392" s="66" t="s">
        <v>1</v>
      </c>
      <c r="E392" s="27">
        <f t="shared" si="7"/>
        <v>5174.7999999999993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46</v>
      </c>
      <c r="B393" s="26">
        <v>152.19999999999999</v>
      </c>
      <c r="C393" s="67">
        <v>44342.663738425923</v>
      </c>
      <c r="D393" s="66" t="s">
        <v>1</v>
      </c>
      <c r="E393" s="27">
        <f t="shared" si="7"/>
        <v>7001.2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34</v>
      </c>
      <c r="B394" s="26">
        <v>152.19999999999999</v>
      </c>
      <c r="C394" s="67">
        <v>44342.663738425923</v>
      </c>
      <c r="D394" s="66" t="s">
        <v>1</v>
      </c>
      <c r="E394" s="27">
        <f t="shared" si="7"/>
        <v>5174.7999999999993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20</v>
      </c>
      <c r="B395" s="26">
        <v>152.19999999999999</v>
      </c>
      <c r="C395" s="67">
        <v>44342.663738425923</v>
      </c>
      <c r="D395" s="66" t="s">
        <v>1</v>
      </c>
      <c r="E395" s="27">
        <f t="shared" si="7"/>
        <v>3044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100</v>
      </c>
      <c r="B396" s="26">
        <v>152.19999999999999</v>
      </c>
      <c r="C396" s="67">
        <v>44342.663738425923</v>
      </c>
      <c r="D396" s="66" t="s">
        <v>1</v>
      </c>
      <c r="E396" s="27">
        <f t="shared" si="7"/>
        <v>15219.999999999998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202</v>
      </c>
      <c r="B397" s="26">
        <v>152.19999999999999</v>
      </c>
      <c r="C397" s="67">
        <v>44342.663738425923</v>
      </c>
      <c r="D397" s="66" t="s">
        <v>1</v>
      </c>
      <c r="E397" s="27">
        <f t="shared" si="7"/>
        <v>30744.399999999998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6</v>
      </c>
      <c r="B398" s="26">
        <v>152.19999999999999</v>
      </c>
      <c r="C398" s="67">
        <v>44342.663738425923</v>
      </c>
      <c r="D398" s="66" t="s">
        <v>1</v>
      </c>
      <c r="E398" s="27">
        <f t="shared" si="7"/>
        <v>913.19999999999993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126</v>
      </c>
      <c r="B399" s="26">
        <v>152.19999999999999</v>
      </c>
      <c r="C399" s="67">
        <v>44342.663738425923</v>
      </c>
      <c r="D399" s="66" t="s">
        <v>1</v>
      </c>
      <c r="E399" s="27">
        <f t="shared" si="7"/>
        <v>19177.199999999997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34</v>
      </c>
      <c r="B400" s="26">
        <v>152.05000000000001</v>
      </c>
      <c r="C400" s="67">
        <v>44342.665972222225</v>
      </c>
      <c r="D400" s="66" t="s">
        <v>1</v>
      </c>
      <c r="E400" s="27">
        <f t="shared" si="7"/>
        <v>5169.7000000000007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5</v>
      </c>
      <c r="B401" s="26">
        <v>152.05000000000001</v>
      </c>
      <c r="C401" s="67">
        <v>44342.665972222225</v>
      </c>
      <c r="D401" s="66" t="s">
        <v>1</v>
      </c>
      <c r="E401" s="27">
        <f t="shared" si="7"/>
        <v>760.25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7</v>
      </c>
      <c r="B402" s="26">
        <v>152.05000000000001</v>
      </c>
      <c r="C402" s="67">
        <v>44342.665972222225</v>
      </c>
      <c r="D402" s="66" t="s">
        <v>1</v>
      </c>
      <c r="E402" s="27">
        <f t="shared" si="7"/>
        <v>1064.3500000000001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54</v>
      </c>
      <c r="B403" s="26">
        <v>152.05000000000001</v>
      </c>
      <c r="C403" s="67">
        <v>44342.666331018518</v>
      </c>
      <c r="D403" s="66" t="s">
        <v>1</v>
      </c>
      <c r="E403" s="27">
        <f t="shared" si="7"/>
        <v>8210.7000000000007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60</v>
      </c>
      <c r="B404" s="26">
        <v>152.19999999999999</v>
      </c>
      <c r="C404" s="67">
        <v>44342.667361111111</v>
      </c>
      <c r="D404" s="66" t="s">
        <v>1</v>
      </c>
      <c r="E404" s="27">
        <f t="shared" si="7"/>
        <v>9132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180</v>
      </c>
      <c r="B405" s="26">
        <v>152.25</v>
      </c>
      <c r="C405" s="67">
        <v>44342.667604166665</v>
      </c>
      <c r="D405" s="66" t="s">
        <v>1</v>
      </c>
      <c r="E405" s="27">
        <f t="shared" si="7"/>
        <v>27405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210</v>
      </c>
      <c r="B406" s="26">
        <v>152.25</v>
      </c>
      <c r="C406" s="67">
        <v>44342.667604166665</v>
      </c>
      <c r="D406" s="66" t="s">
        <v>1</v>
      </c>
      <c r="E406" s="27">
        <f t="shared" si="7"/>
        <v>31972.5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39</v>
      </c>
      <c r="B407" s="26">
        <v>152.19999999999999</v>
      </c>
      <c r="C407" s="67">
        <v>44342.668124999997</v>
      </c>
      <c r="D407" s="66" t="s">
        <v>1</v>
      </c>
      <c r="E407" s="27">
        <f t="shared" si="7"/>
        <v>5935.7999999999993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32</v>
      </c>
      <c r="B408" s="26">
        <v>152.19999999999999</v>
      </c>
      <c r="C408" s="67">
        <v>44342.668344907404</v>
      </c>
      <c r="D408" s="66" t="s">
        <v>1</v>
      </c>
      <c r="E408" s="27">
        <f t="shared" si="7"/>
        <v>4870.3999999999996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192</v>
      </c>
      <c r="B409" s="26">
        <v>152.35</v>
      </c>
      <c r="C409" s="67">
        <v>44342.670578703706</v>
      </c>
      <c r="D409" s="66" t="s">
        <v>1</v>
      </c>
      <c r="E409" s="27">
        <f t="shared" si="7"/>
        <v>29251.199999999997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177</v>
      </c>
      <c r="B410" s="26">
        <v>152.35</v>
      </c>
      <c r="C410" s="67">
        <v>44342.672615740739</v>
      </c>
      <c r="D410" s="66" t="s">
        <v>1</v>
      </c>
      <c r="E410" s="27">
        <f t="shared" si="7"/>
        <v>26965.95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153</v>
      </c>
      <c r="B411" s="26">
        <v>152.44999999999999</v>
      </c>
      <c r="C411" s="67">
        <v>44342.674155092594</v>
      </c>
      <c r="D411" s="66" t="s">
        <v>1</v>
      </c>
      <c r="E411" s="27">
        <f t="shared" si="7"/>
        <v>23324.85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49</v>
      </c>
      <c r="B412" s="26">
        <v>152.44999999999999</v>
      </c>
      <c r="C412" s="67">
        <v>44342.674155092594</v>
      </c>
      <c r="D412" s="66" t="s">
        <v>1</v>
      </c>
      <c r="E412" s="27">
        <f t="shared" si="7"/>
        <v>7470.0499999999993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1</v>
      </c>
      <c r="B413" s="26">
        <v>152.44999999999999</v>
      </c>
      <c r="C413" s="67">
        <v>44342.674155092594</v>
      </c>
      <c r="D413" s="66" t="s">
        <v>1</v>
      </c>
      <c r="E413" s="27">
        <f t="shared" si="7"/>
        <v>152.44999999999999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6</v>
      </c>
      <c r="B414" s="26">
        <v>152.25</v>
      </c>
      <c r="C414" s="67">
        <v>44342.681747685187</v>
      </c>
      <c r="D414" s="66" t="s">
        <v>1</v>
      </c>
      <c r="E414" s="27">
        <f t="shared" si="7"/>
        <v>913.5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2</v>
      </c>
      <c r="B415" s="26">
        <v>152.25</v>
      </c>
      <c r="C415" s="67">
        <v>44342.682060185187</v>
      </c>
      <c r="D415" s="66" t="s">
        <v>1</v>
      </c>
      <c r="E415" s="27">
        <f t="shared" si="7"/>
        <v>304.5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7</v>
      </c>
      <c r="B416" s="26">
        <v>152.25</v>
      </c>
      <c r="C416" s="67">
        <v>44342.682060185187</v>
      </c>
      <c r="D416" s="66" t="s">
        <v>1</v>
      </c>
      <c r="E416" s="27">
        <f t="shared" si="7"/>
        <v>1065.75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62</v>
      </c>
      <c r="B417" s="26">
        <v>152.25</v>
      </c>
      <c r="C417" s="67">
        <v>44342.682060185187</v>
      </c>
      <c r="D417" s="66" t="s">
        <v>1</v>
      </c>
      <c r="E417" s="27">
        <f t="shared" si="7"/>
        <v>9439.5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62</v>
      </c>
      <c r="B418" s="26">
        <v>152.25</v>
      </c>
      <c r="C418" s="67">
        <v>44342.682060185187</v>
      </c>
      <c r="D418" s="66" t="s">
        <v>1</v>
      </c>
      <c r="E418" s="27">
        <f t="shared" si="7"/>
        <v>9439.5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38</v>
      </c>
      <c r="B419" s="26">
        <v>152.25</v>
      </c>
      <c r="C419" s="67">
        <v>44342.682060185187</v>
      </c>
      <c r="D419" s="66" t="s">
        <v>1</v>
      </c>
      <c r="E419" s="27">
        <f t="shared" si="7"/>
        <v>5785.5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257</v>
      </c>
      <c r="B420" s="26">
        <v>152.25</v>
      </c>
      <c r="C420" s="67">
        <v>44342.682060185187</v>
      </c>
      <c r="D420" s="66" t="s">
        <v>1</v>
      </c>
      <c r="E420" s="27">
        <f t="shared" si="7"/>
        <v>39128.25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100</v>
      </c>
      <c r="B421" s="26">
        <v>152.25</v>
      </c>
      <c r="C421" s="67">
        <v>44342.682060185187</v>
      </c>
      <c r="D421" s="66" t="s">
        <v>1</v>
      </c>
      <c r="E421" s="27">
        <f t="shared" si="7"/>
        <v>15225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137</v>
      </c>
      <c r="B422" s="26">
        <v>152.25</v>
      </c>
      <c r="C422" s="67">
        <v>44342.682060185187</v>
      </c>
      <c r="D422" s="66" t="s">
        <v>1</v>
      </c>
      <c r="E422" s="27">
        <f t="shared" si="7"/>
        <v>20858.25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100</v>
      </c>
      <c r="B423" s="26">
        <v>152.25</v>
      </c>
      <c r="C423" s="67">
        <v>44342.682060185187</v>
      </c>
      <c r="D423" s="66" t="s">
        <v>1</v>
      </c>
      <c r="E423" s="27">
        <f t="shared" si="7"/>
        <v>15225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257</v>
      </c>
      <c r="B424" s="26">
        <v>152.25</v>
      </c>
      <c r="C424" s="67">
        <v>44342.682060185187</v>
      </c>
      <c r="D424" s="66" t="s">
        <v>1</v>
      </c>
      <c r="E424" s="27">
        <f t="shared" si="7"/>
        <v>39128.25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100</v>
      </c>
      <c r="B425" s="26">
        <v>152.25</v>
      </c>
      <c r="C425" s="67">
        <v>44342.682060185187</v>
      </c>
      <c r="D425" s="66" t="s">
        <v>1</v>
      </c>
      <c r="E425" s="27">
        <f t="shared" si="7"/>
        <v>15225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68</v>
      </c>
      <c r="B426" s="26">
        <v>152.25</v>
      </c>
      <c r="C426" s="67">
        <v>44342.682060185187</v>
      </c>
      <c r="D426" s="66" t="s">
        <v>1</v>
      </c>
      <c r="E426" s="27">
        <f t="shared" si="7"/>
        <v>10353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100</v>
      </c>
      <c r="B427" s="26">
        <v>152.25</v>
      </c>
      <c r="C427" s="67">
        <v>44342.682060185187</v>
      </c>
      <c r="D427" s="66" t="s">
        <v>1</v>
      </c>
      <c r="E427" s="27">
        <f t="shared" si="7"/>
        <v>15225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94</v>
      </c>
      <c r="B428" s="26">
        <v>152.25</v>
      </c>
      <c r="C428" s="67">
        <v>44342.682060185187</v>
      </c>
      <c r="D428" s="66" t="s">
        <v>1</v>
      </c>
      <c r="E428" s="27">
        <f t="shared" si="7"/>
        <v>14311.5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157</v>
      </c>
      <c r="B429" s="26">
        <v>152.25</v>
      </c>
      <c r="C429" s="67">
        <v>44342.682060185187</v>
      </c>
      <c r="D429" s="66" t="s">
        <v>1</v>
      </c>
      <c r="E429" s="27">
        <f t="shared" si="7"/>
        <v>23903.25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60</v>
      </c>
      <c r="B430" s="26">
        <v>152.25</v>
      </c>
      <c r="C430" s="67">
        <v>44342.682060185187</v>
      </c>
      <c r="D430" s="66" t="s">
        <v>1</v>
      </c>
      <c r="E430" s="27">
        <f t="shared" si="7"/>
        <v>9135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53</v>
      </c>
      <c r="B431" s="26">
        <v>152.35</v>
      </c>
      <c r="C431" s="67">
        <v>44342.684398148151</v>
      </c>
      <c r="D431" s="66" t="s">
        <v>1</v>
      </c>
      <c r="E431" s="27">
        <f t="shared" si="7"/>
        <v>8074.5499999999993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26</v>
      </c>
      <c r="B432" s="26">
        <v>152.35</v>
      </c>
      <c r="C432" s="67">
        <v>44342.684398148151</v>
      </c>
      <c r="D432" s="66" t="s">
        <v>1</v>
      </c>
      <c r="E432" s="27">
        <f t="shared" si="7"/>
        <v>3961.1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95</v>
      </c>
      <c r="B433" s="26">
        <v>152.35</v>
      </c>
      <c r="C433" s="67">
        <v>44342.684664351851</v>
      </c>
      <c r="D433" s="66" t="s">
        <v>1</v>
      </c>
      <c r="E433" s="27">
        <f t="shared" si="7"/>
        <v>14473.25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38</v>
      </c>
      <c r="B434" s="26">
        <v>152.35</v>
      </c>
      <c r="C434" s="67">
        <v>44342.684687499997</v>
      </c>
      <c r="D434" s="66" t="s">
        <v>1</v>
      </c>
      <c r="E434" s="27">
        <f t="shared" si="7"/>
        <v>5789.3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177</v>
      </c>
      <c r="B435" s="26">
        <v>152.35</v>
      </c>
      <c r="C435" s="67">
        <v>44342.684687499997</v>
      </c>
      <c r="D435" s="66" t="s">
        <v>1</v>
      </c>
      <c r="E435" s="27">
        <f t="shared" si="7"/>
        <v>26965.95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14</v>
      </c>
      <c r="B436" s="26">
        <v>152.25</v>
      </c>
      <c r="C436" s="67">
        <v>44342.688784722224</v>
      </c>
      <c r="D436" s="66" t="s">
        <v>1</v>
      </c>
      <c r="E436" s="27">
        <f t="shared" si="7"/>
        <v>2131.5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15</v>
      </c>
      <c r="B437" s="26">
        <v>152.25</v>
      </c>
      <c r="C437" s="67">
        <v>44342.689513888887</v>
      </c>
      <c r="D437" s="66" t="s">
        <v>1</v>
      </c>
      <c r="E437" s="27">
        <f t="shared" si="7"/>
        <v>2283.75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165</v>
      </c>
      <c r="B438" s="26">
        <v>152.25</v>
      </c>
      <c r="C438" s="67">
        <v>44342.689513888887</v>
      </c>
      <c r="D438" s="66" t="s">
        <v>1</v>
      </c>
      <c r="E438" s="27">
        <f t="shared" si="7"/>
        <v>25121.25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46</v>
      </c>
      <c r="B439" s="26">
        <v>152.25</v>
      </c>
      <c r="C439" s="67">
        <v>44342.689756944441</v>
      </c>
      <c r="D439" s="66" t="s">
        <v>1</v>
      </c>
      <c r="E439" s="27">
        <f t="shared" si="7"/>
        <v>7003.5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43</v>
      </c>
      <c r="B440" s="26">
        <v>152.25</v>
      </c>
      <c r="C440" s="67">
        <v>44342.689756944441</v>
      </c>
      <c r="D440" s="66" t="s">
        <v>1</v>
      </c>
      <c r="E440" s="27">
        <f t="shared" si="7"/>
        <v>6546.75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20</v>
      </c>
      <c r="B441" s="26">
        <v>152.25</v>
      </c>
      <c r="C441" s="67">
        <v>44342.690127314818</v>
      </c>
      <c r="D441" s="66" t="s">
        <v>1</v>
      </c>
      <c r="E441" s="27">
        <f t="shared" si="7"/>
        <v>3045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35</v>
      </c>
      <c r="B442" s="26">
        <v>152.25</v>
      </c>
      <c r="C442" s="67">
        <v>44342.690127314818</v>
      </c>
      <c r="D442" s="66" t="s">
        <v>1</v>
      </c>
      <c r="E442" s="27">
        <f t="shared" si="7"/>
        <v>5328.75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54</v>
      </c>
      <c r="B443" s="26">
        <v>152.25</v>
      </c>
      <c r="C443" s="67">
        <v>44342.690127314818</v>
      </c>
      <c r="D443" s="66" t="s">
        <v>1</v>
      </c>
      <c r="E443" s="27">
        <f t="shared" si="7"/>
        <v>8221.5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4</v>
      </c>
      <c r="B444" s="26">
        <v>152.25</v>
      </c>
      <c r="C444" s="67">
        <v>44342.690254629626</v>
      </c>
      <c r="D444" s="66" t="s">
        <v>1</v>
      </c>
      <c r="E444" s="27">
        <f t="shared" si="7"/>
        <v>609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41</v>
      </c>
      <c r="B445" s="26">
        <v>152.25</v>
      </c>
      <c r="C445" s="67">
        <v>44342.69027777778</v>
      </c>
      <c r="D445" s="66" t="s">
        <v>1</v>
      </c>
      <c r="E445" s="27">
        <f t="shared" si="7"/>
        <v>6242.25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17</v>
      </c>
      <c r="B446" s="26">
        <v>152.25</v>
      </c>
      <c r="C446" s="67">
        <v>44342.690312500003</v>
      </c>
      <c r="D446" s="66" t="s">
        <v>1</v>
      </c>
      <c r="E446" s="27">
        <f t="shared" si="7"/>
        <v>2588.25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70</v>
      </c>
      <c r="B447" s="26">
        <v>152.25</v>
      </c>
      <c r="C447" s="67">
        <v>44342.690347222226</v>
      </c>
      <c r="D447" s="66" t="s">
        <v>1</v>
      </c>
      <c r="E447" s="27">
        <f t="shared" si="7"/>
        <v>10657.5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2</v>
      </c>
      <c r="B448" s="26">
        <v>152.25</v>
      </c>
      <c r="C448" s="67">
        <v>44342.690798611111</v>
      </c>
      <c r="D448" s="66" t="s">
        <v>1</v>
      </c>
      <c r="E448" s="27">
        <f t="shared" si="7"/>
        <v>304.5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20</v>
      </c>
      <c r="B449" s="26">
        <v>152.25</v>
      </c>
      <c r="C449" s="67">
        <v>44342.690798611111</v>
      </c>
      <c r="D449" s="66" t="s">
        <v>1</v>
      </c>
      <c r="E449" s="27">
        <f t="shared" si="7"/>
        <v>3045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2</v>
      </c>
      <c r="B450" s="26">
        <v>152.25</v>
      </c>
      <c r="C450" s="67">
        <v>44342.690798611111</v>
      </c>
      <c r="D450" s="66" t="s">
        <v>1</v>
      </c>
      <c r="E450" s="27">
        <f t="shared" si="7"/>
        <v>304.5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13</v>
      </c>
      <c r="B451" s="26">
        <v>152.25</v>
      </c>
      <c r="C451" s="67">
        <v>44342.690798611111</v>
      </c>
      <c r="D451" s="66" t="s">
        <v>1</v>
      </c>
      <c r="E451" s="27">
        <f t="shared" ref="E451:E514" si="8">A451*B451</f>
        <v>1979.25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20</v>
      </c>
      <c r="B452" s="26">
        <v>152.25</v>
      </c>
      <c r="C452" s="67">
        <v>44342.690810185188</v>
      </c>
      <c r="D452" s="66" t="s">
        <v>1</v>
      </c>
      <c r="E452" s="27">
        <f t="shared" si="8"/>
        <v>3045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34</v>
      </c>
      <c r="B453" s="26">
        <v>152.25</v>
      </c>
      <c r="C453" s="67">
        <v>44342.690810185188</v>
      </c>
      <c r="D453" s="66" t="s">
        <v>1</v>
      </c>
      <c r="E453" s="27">
        <f t="shared" si="8"/>
        <v>5176.5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4</v>
      </c>
      <c r="B454" s="26">
        <v>152.25</v>
      </c>
      <c r="C454" s="67">
        <v>44342.690810185188</v>
      </c>
      <c r="D454" s="66" t="s">
        <v>1</v>
      </c>
      <c r="E454" s="27">
        <f t="shared" si="8"/>
        <v>609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40</v>
      </c>
      <c r="B455" s="26">
        <v>152.25</v>
      </c>
      <c r="C455" s="67">
        <v>44342.690810185188</v>
      </c>
      <c r="D455" s="66" t="s">
        <v>1</v>
      </c>
      <c r="E455" s="27">
        <f t="shared" si="8"/>
        <v>6090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80</v>
      </c>
      <c r="B456" s="26">
        <v>152.25</v>
      </c>
      <c r="C456" s="67">
        <v>44342.691099537034</v>
      </c>
      <c r="D456" s="66" t="s">
        <v>1</v>
      </c>
      <c r="E456" s="27">
        <f t="shared" si="8"/>
        <v>12180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4</v>
      </c>
      <c r="B457" s="26">
        <v>152.25</v>
      </c>
      <c r="C457" s="67">
        <v>44342.691168981481</v>
      </c>
      <c r="D457" s="66" t="s">
        <v>1</v>
      </c>
      <c r="E457" s="27">
        <f t="shared" si="8"/>
        <v>609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75</v>
      </c>
      <c r="B458" s="26">
        <v>152.25</v>
      </c>
      <c r="C458" s="67">
        <v>44342.691666666666</v>
      </c>
      <c r="D458" s="66" t="s">
        <v>1</v>
      </c>
      <c r="E458" s="27">
        <f t="shared" si="8"/>
        <v>11418.75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96</v>
      </c>
      <c r="B459" s="26">
        <v>152.15</v>
      </c>
      <c r="C459" s="67">
        <v>44342.693067129629</v>
      </c>
      <c r="D459" s="66" t="s">
        <v>1</v>
      </c>
      <c r="E459" s="27">
        <f t="shared" si="8"/>
        <v>14606.400000000001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108</v>
      </c>
      <c r="B460" s="26">
        <v>152.15</v>
      </c>
      <c r="C460" s="67">
        <v>44342.693067129629</v>
      </c>
      <c r="D460" s="66" t="s">
        <v>1</v>
      </c>
      <c r="E460" s="27">
        <f t="shared" si="8"/>
        <v>16432.2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100</v>
      </c>
      <c r="B461" s="26">
        <v>152.05000000000001</v>
      </c>
      <c r="C461" s="67">
        <v>44342.693506944444</v>
      </c>
      <c r="D461" s="66" t="s">
        <v>1</v>
      </c>
      <c r="E461" s="27">
        <f t="shared" si="8"/>
        <v>15205.000000000002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178</v>
      </c>
      <c r="B462" s="26">
        <v>152.19999999999999</v>
      </c>
      <c r="C462" s="67">
        <v>44342.69672453704</v>
      </c>
      <c r="D462" s="66" t="s">
        <v>1</v>
      </c>
      <c r="E462" s="27">
        <f t="shared" si="8"/>
        <v>27091.599999999999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177</v>
      </c>
      <c r="B463" s="26">
        <v>152.19999999999999</v>
      </c>
      <c r="C463" s="67">
        <v>44342.69672453704</v>
      </c>
      <c r="D463" s="66" t="s">
        <v>1</v>
      </c>
      <c r="E463" s="27">
        <f t="shared" si="8"/>
        <v>26939.399999999998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215</v>
      </c>
      <c r="B464" s="26">
        <v>152.19999999999999</v>
      </c>
      <c r="C464" s="67">
        <v>44342.699305555558</v>
      </c>
      <c r="D464" s="66" t="s">
        <v>1</v>
      </c>
      <c r="E464" s="27">
        <f t="shared" si="8"/>
        <v>32722.999999999996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33</v>
      </c>
      <c r="B465" s="26">
        <v>152.1</v>
      </c>
      <c r="C465" s="67">
        <v>44342.700740740744</v>
      </c>
      <c r="D465" s="66" t="s">
        <v>1</v>
      </c>
      <c r="E465" s="27">
        <f t="shared" si="8"/>
        <v>5019.3</v>
      </c>
      <c r="F465" s="25"/>
      <c r="G465" s="25"/>
      <c r="H465" s="25"/>
      <c r="I465" s="25"/>
      <c r="J465" s="25"/>
      <c r="K465" s="25"/>
    </row>
    <row r="466" spans="1:11" x14ac:dyDescent="0.25">
      <c r="A466" s="66">
        <v>148</v>
      </c>
      <c r="B466" s="26">
        <v>152.1</v>
      </c>
      <c r="C466" s="67">
        <v>44342.701307870368</v>
      </c>
      <c r="D466" s="66" t="s">
        <v>1</v>
      </c>
      <c r="E466" s="27">
        <f t="shared" si="8"/>
        <v>22510.799999999999</v>
      </c>
      <c r="F466" s="25"/>
      <c r="G466" s="25"/>
      <c r="H466" s="25"/>
      <c r="I466" s="25"/>
      <c r="J466" s="25"/>
      <c r="K466" s="25"/>
    </row>
    <row r="467" spans="1:11" x14ac:dyDescent="0.25">
      <c r="A467" s="66">
        <v>7</v>
      </c>
      <c r="B467" s="26">
        <v>152.05000000000001</v>
      </c>
      <c r="C467" s="67">
        <v>44342.702511574076</v>
      </c>
      <c r="D467" s="66" t="s">
        <v>1</v>
      </c>
      <c r="E467" s="27">
        <f t="shared" si="8"/>
        <v>1064.3500000000001</v>
      </c>
      <c r="F467" s="25"/>
      <c r="G467" s="25"/>
      <c r="H467" s="25"/>
      <c r="I467" s="25"/>
      <c r="J467" s="25"/>
      <c r="K467" s="25"/>
    </row>
    <row r="468" spans="1:11" x14ac:dyDescent="0.25">
      <c r="A468" s="66">
        <v>100</v>
      </c>
      <c r="B468" s="26">
        <v>152.05000000000001</v>
      </c>
      <c r="C468" s="67">
        <v>44342.702511574076</v>
      </c>
      <c r="D468" s="66" t="s">
        <v>1</v>
      </c>
      <c r="E468" s="27">
        <f t="shared" si="8"/>
        <v>15205.000000000002</v>
      </c>
      <c r="F468" s="25"/>
      <c r="G468" s="25"/>
      <c r="H468" s="25"/>
      <c r="I468" s="25"/>
      <c r="J468" s="25"/>
      <c r="K468" s="25"/>
    </row>
    <row r="469" spans="1:11" x14ac:dyDescent="0.25">
      <c r="A469" s="66">
        <v>100</v>
      </c>
      <c r="B469" s="26">
        <v>152.05000000000001</v>
      </c>
      <c r="C469" s="67">
        <v>44342.702511574076</v>
      </c>
      <c r="D469" s="66" t="s">
        <v>1</v>
      </c>
      <c r="E469" s="27">
        <f t="shared" si="8"/>
        <v>15205.000000000002</v>
      </c>
      <c r="F469" s="25"/>
      <c r="G469" s="25"/>
      <c r="H469" s="25"/>
      <c r="I469" s="25"/>
      <c r="J469" s="25"/>
      <c r="K469" s="25"/>
    </row>
    <row r="470" spans="1:11" x14ac:dyDescent="0.25">
      <c r="A470" s="66">
        <v>20</v>
      </c>
      <c r="B470" s="26">
        <v>152.05000000000001</v>
      </c>
      <c r="C470" s="67">
        <v>44342.702604166669</v>
      </c>
      <c r="D470" s="66" t="s">
        <v>1</v>
      </c>
      <c r="E470" s="27">
        <f t="shared" si="8"/>
        <v>3041</v>
      </c>
      <c r="F470" s="25"/>
      <c r="G470" s="25"/>
      <c r="H470" s="25"/>
      <c r="I470" s="25"/>
      <c r="J470" s="25"/>
      <c r="K470" s="25"/>
    </row>
    <row r="471" spans="1:11" x14ac:dyDescent="0.25">
      <c r="A471" s="66">
        <v>100</v>
      </c>
      <c r="B471" s="26">
        <v>152.05000000000001</v>
      </c>
      <c r="C471" s="67">
        <v>44342.702604166669</v>
      </c>
      <c r="D471" s="66" t="s">
        <v>1</v>
      </c>
      <c r="E471" s="27">
        <f t="shared" si="8"/>
        <v>15205.000000000002</v>
      </c>
      <c r="F471" s="25"/>
      <c r="G471" s="25"/>
      <c r="H471" s="25"/>
      <c r="I471" s="25"/>
      <c r="J471" s="25"/>
      <c r="K471" s="25"/>
    </row>
    <row r="472" spans="1:11" x14ac:dyDescent="0.25">
      <c r="A472" s="66">
        <v>30</v>
      </c>
      <c r="B472" s="26">
        <v>152.05000000000001</v>
      </c>
      <c r="C472" s="67">
        <v>44342.702604166669</v>
      </c>
      <c r="D472" s="66" t="s">
        <v>1</v>
      </c>
      <c r="E472" s="27">
        <f t="shared" si="8"/>
        <v>4561.5</v>
      </c>
      <c r="F472" s="25"/>
      <c r="G472" s="25"/>
      <c r="H472" s="25"/>
      <c r="I472" s="25"/>
      <c r="J472" s="25"/>
      <c r="K472" s="25"/>
    </row>
    <row r="473" spans="1:11" x14ac:dyDescent="0.25">
      <c r="A473" s="66">
        <v>70</v>
      </c>
      <c r="B473" s="26">
        <v>152.05000000000001</v>
      </c>
      <c r="C473" s="67">
        <v>44342.702604166669</v>
      </c>
      <c r="D473" s="66" t="s">
        <v>1</v>
      </c>
      <c r="E473" s="27">
        <f t="shared" si="8"/>
        <v>10643.5</v>
      </c>
      <c r="F473" s="25"/>
      <c r="G473" s="25"/>
      <c r="H473" s="25"/>
      <c r="I473" s="25"/>
      <c r="J473" s="25"/>
      <c r="K473" s="25"/>
    </row>
    <row r="474" spans="1:11" x14ac:dyDescent="0.25">
      <c r="A474" s="66">
        <v>65</v>
      </c>
      <c r="B474" s="26">
        <v>152.05000000000001</v>
      </c>
      <c r="C474" s="67">
        <v>44342.702731481484</v>
      </c>
      <c r="D474" s="66" t="s">
        <v>1</v>
      </c>
      <c r="E474" s="27">
        <f t="shared" si="8"/>
        <v>9883.25</v>
      </c>
      <c r="F474" s="25"/>
      <c r="G474" s="25"/>
      <c r="H474" s="25"/>
      <c r="I474" s="25"/>
      <c r="J474" s="25"/>
      <c r="K474" s="25"/>
    </row>
    <row r="475" spans="1:11" x14ac:dyDescent="0.25">
      <c r="A475" s="66">
        <v>34</v>
      </c>
      <c r="B475" s="26">
        <v>152.05000000000001</v>
      </c>
      <c r="C475" s="67">
        <v>44342.7028125</v>
      </c>
      <c r="D475" s="66" t="s">
        <v>1</v>
      </c>
      <c r="E475" s="27">
        <f t="shared" si="8"/>
        <v>5169.7000000000007</v>
      </c>
      <c r="F475" s="25"/>
      <c r="G475" s="25"/>
      <c r="H475" s="25"/>
      <c r="I475" s="25"/>
      <c r="J475" s="25"/>
      <c r="K475" s="25"/>
    </row>
    <row r="476" spans="1:11" x14ac:dyDescent="0.25">
      <c r="A476" s="66">
        <v>6</v>
      </c>
      <c r="B476" s="26">
        <v>152.05000000000001</v>
      </c>
      <c r="C476" s="67">
        <v>44342.7028125</v>
      </c>
      <c r="D476" s="66" t="s">
        <v>1</v>
      </c>
      <c r="E476" s="27">
        <f t="shared" si="8"/>
        <v>912.30000000000007</v>
      </c>
      <c r="F476" s="25"/>
      <c r="G476" s="25"/>
      <c r="H476" s="25"/>
      <c r="I476" s="25"/>
      <c r="J476" s="25"/>
      <c r="K476" s="25"/>
    </row>
    <row r="477" spans="1:11" x14ac:dyDescent="0.25">
      <c r="A477" s="66">
        <v>94</v>
      </c>
      <c r="B477" s="26">
        <v>152.05000000000001</v>
      </c>
      <c r="C477" s="67">
        <v>44342.7028125</v>
      </c>
      <c r="D477" s="66" t="s">
        <v>1</v>
      </c>
      <c r="E477" s="27">
        <f t="shared" si="8"/>
        <v>14292.7</v>
      </c>
      <c r="F477" s="25"/>
      <c r="G477" s="25"/>
      <c r="H477" s="25"/>
      <c r="I477" s="25"/>
      <c r="J477" s="25"/>
      <c r="K477" s="25"/>
    </row>
    <row r="478" spans="1:11" x14ac:dyDescent="0.25">
      <c r="A478" s="66">
        <v>35</v>
      </c>
      <c r="B478" s="26">
        <v>152.05000000000001</v>
      </c>
      <c r="C478" s="67">
        <v>44342.7028125</v>
      </c>
      <c r="D478" s="66" t="s">
        <v>1</v>
      </c>
      <c r="E478" s="27">
        <f t="shared" si="8"/>
        <v>5321.75</v>
      </c>
      <c r="F478" s="25"/>
      <c r="G478" s="25"/>
      <c r="H478" s="25"/>
      <c r="I478" s="25"/>
      <c r="J478" s="25"/>
      <c r="K478" s="25"/>
    </row>
    <row r="479" spans="1:11" x14ac:dyDescent="0.25">
      <c r="A479" s="66">
        <v>60</v>
      </c>
      <c r="B479" s="26">
        <v>152.05000000000001</v>
      </c>
      <c r="C479" s="67">
        <v>44342.703287037039</v>
      </c>
      <c r="D479" s="66" t="s">
        <v>1</v>
      </c>
      <c r="E479" s="27">
        <f t="shared" si="8"/>
        <v>9123</v>
      </c>
      <c r="F479" s="25"/>
      <c r="G479" s="25"/>
      <c r="H479" s="25"/>
      <c r="I479" s="25"/>
      <c r="J479" s="25"/>
      <c r="K479" s="25"/>
    </row>
    <row r="480" spans="1:11" x14ac:dyDescent="0.25">
      <c r="A480" s="66">
        <v>13</v>
      </c>
      <c r="B480" s="26">
        <v>152.05000000000001</v>
      </c>
      <c r="C480" s="67">
        <v>44342.70385416667</v>
      </c>
      <c r="D480" s="66" t="s">
        <v>1</v>
      </c>
      <c r="E480" s="27">
        <f t="shared" si="8"/>
        <v>1976.65</v>
      </c>
      <c r="F480" s="25"/>
      <c r="G480" s="25"/>
      <c r="H480" s="25"/>
      <c r="I480" s="25"/>
      <c r="J480" s="25"/>
      <c r="K480" s="25"/>
    </row>
    <row r="481" spans="1:11" x14ac:dyDescent="0.25">
      <c r="A481" s="66">
        <v>27</v>
      </c>
      <c r="B481" s="26">
        <v>152.05000000000001</v>
      </c>
      <c r="C481" s="67">
        <v>44342.704016203701</v>
      </c>
      <c r="D481" s="66" t="s">
        <v>1</v>
      </c>
      <c r="E481" s="27">
        <f t="shared" si="8"/>
        <v>4105.3500000000004</v>
      </c>
      <c r="F481" s="25"/>
      <c r="G481" s="25"/>
      <c r="H481" s="25"/>
      <c r="I481" s="25"/>
      <c r="J481" s="25"/>
      <c r="K481" s="25"/>
    </row>
    <row r="482" spans="1:11" x14ac:dyDescent="0.25">
      <c r="A482" s="66">
        <v>81</v>
      </c>
      <c r="B482" s="26">
        <v>152.05000000000001</v>
      </c>
      <c r="C482" s="67">
        <v>44342.704016203701</v>
      </c>
      <c r="D482" s="66" t="s">
        <v>1</v>
      </c>
      <c r="E482" s="27">
        <f t="shared" si="8"/>
        <v>12316.050000000001</v>
      </c>
      <c r="F482" s="25"/>
      <c r="G482" s="25"/>
      <c r="H482" s="25"/>
      <c r="I482" s="25"/>
      <c r="J482" s="25"/>
      <c r="K482" s="25"/>
    </row>
    <row r="483" spans="1:11" x14ac:dyDescent="0.25">
      <c r="A483" s="66">
        <v>134</v>
      </c>
      <c r="B483" s="26">
        <v>152.05000000000001</v>
      </c>
      <c r="C483" s="67">
        <v>44342.705046296294</v>
      </c>
      <c r="D483" s="66" t="s">
        <v>1</v>
      </c>
      <c r="E483" s="27">
        <f t="shared" si="8"/>
        <v>20374.7</v>
      </c>
      <c r="F483" s="25"/>
      <c r="G483" s="25"/>
      <c r="H483" s="25"/>
      <c r="I483" s="25"/>
      <c r="J483" s="25"/>
      <c r="K483" s="25"/>
    </row>
    <row r="484" spans="1:11" x14ac:dyDescent="0.25">
      <c r="A484" s="66">
        <v>100</v>
      </c>
      <c r="B484" s="26">
        <v>152.05000000000001</v>
      </c>
      <c r="C484" s="67">
        <v>44342.705046296294</v>
      </c>
      <c r="D484" s="66" t="s">
        <v>1</v>
      </c>
      <c r="E484" s="27">
        <f t="shared" si="8"/>
        <v>15205.000000000002</v>
      </c>
      <c r="F484" s="25"/>
      <c r="G484" s="25"/>
      <c r="H484" s="25"/>
      <c r="I484" s="25"/>
      <c r="J484" s="25"/>
      <c r="K484" s="25"/>
    </row>
    <row r="485" spans="1:11" x14ac:dyDescent="0.25">
      <c r="A485" s="66">
        <v>342</v>
      </c>
      <c r="B485" s="26">
        <v>152.05000000000001</v>
      </c>
      <c r="C485" s="67">
        <v>44342.705046296294</v>
      </c>
      <c r="D485" s="66" t="s">
        <v>1</v>
      </c>
      <c r="E485" s="27">
        <f t="shared" si="8"/>
        <v>52001.100000000006</v>
      </c>
      <c r="F485" s="25"/>
      <c r="G485" s="25"/>
      <c r="H485" s="25"/>
      <c r="I485" s="25"/>
      <c r="J485" s="25"/>
      <c r="K485" s="25"/>
    </row>
    <row r="486" spans="1:11" x14ac:dyDescent="0.25">
      <c r="A486" s="66">
        <v>100</v>
      </c>
      <c r="B486" s="26">
        <v>152.05000000000001</v>
      </c>
      <c r="C486" s="67">
        <v>44342.705046296294</v>
      </c>
      <c r="D486" s="66" t="s">
        <v>1</v>
      </c>
      <c r="E486" s="27">
        <f t="shared" si="8"/>
        <v>15205.000000000002</v>
      </c>
      <c r="F486" s="25"/>
      <c r="G486" s="25"/>
      <c r="H486" s="25"/>
      <c r="I486" s="25"/>
      <c r="J486" s="25"/>
      <c r="K486" s="25"/>
    </row>
    <row r="487" spans="1:11" x14ac:dyDescent="0.25">
      <c r="A487" s="66">
        <v>163</v>
      </c>
      <c r="B487" s="26">
        <v>152.05000000000001</v>
      </c>
      <c r="C487" s="67">
        <v>44342.705046296294</v>
      </c>
      <c r="D487" s="66" t="s">
        <v>1</v>
      </c>
      <c r="E487" s="27">
        <f t="shared" si="8"/>
        <v>24784.15</v>
      </c>
      <c r="F487" s="25"/>
      <c r="G487" s="25"/>
      <c r="H487" s="25"/>
      <c r="I487" s="25"/>
      <c r="J487" s="25"/>
      <c r="K487" s="25"/>
    </row>
    <row r="488" spans="1:11" x14ac:dyDescent="0.25">
      <c r="A488" s="66">
        <v>100</v>
      </c>
      <c r="B488" s="26">
        <v>152.05000000000001</v>
      </c>
      <c r="C488" s="67">
        <v>44342.705046296294</v>
      </c>
      <c r="D488" s="66" t="s">
        <v>1</v>
      </c>
      <c r="E488" s="27">
        <f t="shared" si="8"/>
        <v>15205.000000000002</v>
      </c>
      <c r="F488" s="25"/>
      <c r="G488" s="25"/>
      <c r="H488" s="25"/>
      <c r="I488" s="25"/>
      <c r="J488" s="25"/>
      <c r="K488" s="25"/>
    </row>
    <row r="489" spans="1:11" x14ac:dyDescent="0.25">
      <c r="A489" s="66">
        <v>100</v>
      </c>
      <c r="B489" s="26">
        <v>152.05000000000001</v>
      </c>
      <c r="C489" s="67">
        <v>44342.705046296294</v>
      </c>
      <c r="D489" s="66" t="s">
        <v>1</v>
      </c>
      <c r="E489" s="27">
        <f t="shared" si="8"/>
        <v>15205.000000000002</v>
      </c>
      <c r="F489" s="25"/>
      <c r="G489" s="25"/>
      <c r="H489" s="25"/>
      <c r="I489" s="25"/>
      <c r="J489" s="25"/>
      <c r="K489" s="25"/>
    </row>
    <row r="490" spans="1:11" x14ac:dyDescent="0.25">
      <c r="A490" s="66">
        <v>105</v>
      </c>
      <c r="B490" s="26">
        <v>152.05000000000001</v>
      </c>
      <c r="C490" s="67">
        <v>44342.705046296294</v>
      </c>
      <c r="D490" s="66" t="s">
        <v>1</v>
      </c>
      <c r="E490" s="27">
        <f t="shared" si="8"/>
        <v>15965.250000000002</v>
      </c>
      <c r="F490" s="25"/>
      <c r="G490" s="25"/>
      <c r="H490" s="25"/>
      <c r="I490" s="25"/>
      <c r="J490" s="25"/>
      <c r="K490" s="25"/>
    </row>
    <row r="491" spans="1:11" x14ac:dyDescent="0.25">
      <c r="A491" s="66">
        <v>2</v>
      </c>
      <c r="B491" s="26">
        <v>152.05000000000001</v>
      </c>
      <c r="C491" s="67">
        <v>44342.705046296294</v>
      </c>
      <c r="D491" s="66" t="s">
        <v>1</v>
      </c>
      <c r="E491" s="27">
        <f t="shared" si="8"/>
        <v>304.10000000000002</v>
      </c>
      <c r="F491" s="25"/>
      <c r="G491" s="25"/>
      <c r="H491" s="25"/>
      <c r="I491" s="25"/>
      <c r="J491" s="25"/>
      <c r="K491" s="25"/>
    </row>
    <row r="492" spans="1:11" x14ac:dyDescent="0.25">
      <c r="A492" s="66">
        <v>14</v>
      </c>
      <c r="B492" s="26">
        <v>152.05000000000001</v>
      </c>
      <c r="C492" s="67">
        <v>44342.705474537041</v>
      </c>
      <c r="D492" s="66" t="s">
        <v>1</v>
      </c>
      <c r="E492" s="27">
        <f t="shared" si="8"/>
        <v>2128.7000000000003</v>
      </c>
      <c r="F492" s="25"/>
      <c r="G492" s="25"/>
      <c r="H492" s="25"/>
      <c r="I492" s="25"/>
      <c r="J492" s="25"/>
      <c r="K492" s="25"/>
    </row>
    <row r="493" spans="1:11" x14ac:dyDescent="0.25">
      <c r="A493" s="66">
        <v>142</v>
      </c>
      <c r="B493" s="26">
        <v>152.05000000000001</v>
      </c>
      <c r="C493" s="67">
        <v>44342.705474537041</v>
      </c>
      <c r="D493" s="66" t="s">
        <v>1</v>
      </c>
      <c r="E493" s="27">
        <f t="shared" si="8"/>
        <v>21591.100000000002</v>
      </c>
      <c r="F493" s="25"/>
      <c r="G493" s="25"/>
      <c r="H493" s="25"/>
      <c r="I493" s="25"/>
      <c r="J493" s="25"/>
      <c r="K493" s="25"/>
    </row>
    <row r="494" spans="1:11" x14ac:dyDescent="0.25">
      <c r="A494" s="66">
        <v>51</v>
      </c>
      <c r="B494" s="26">
        <v>152.05000000000001</v>
      </c>
      <c r="C494" s="67">
        <v>44342.705474537041</v>
      </c>
      <c r="D494" s="66" t="s">
        <v>1</v>
      </c>
      <c r="E494" s="27">
        <f t="shared" si="8"/>
        <v>7754.55</v>
      </c>
      <c r="F494" s="25"/>
      <c r="G494" s="25"/>
      <c r="H494" s="25"/>
      <c r="I494" s="25"/>
      <c r="J494" s="25"/>
      <c r="K494" s="25"/>
    </row>
    <row r="495" spans="1:11" x14ac:dyDescent="0.25">
      <c r="A495" s="66">
        <v>131</v>
      </c>
      <c r="B495" s="26">
        <v>152.1</v>
      </c>
      <c r="C495" s="67">
        <v>44342.707442129627</v>
      </c>
      <c r="D495" s="66" t="s">
        <v>29</v>
      </c>
      <c r="E495" s="27">
        <f t="shared" si="8"/>
        <v>19925.099999999999</v>
      </c>
      <c r="F495" s="25"/>
      <c r="G495" s="25"/>
      <c r="H495" s="25"/>
      <c r="I495" s="25"/>
      <c r="J495" s="25"/>
      <c r="K495" s="25"/>
    </row>
    <row r="496" spans="1:11" x14ac:dyDescent="0.25">
      <c r="A496" s="66">
        <v>19</v>
      </c>
      <c r="B496" s="26">
        <v>152.1</v>
      </c>
      <c r="C496" s="67">
        <v>44342.707442129627</v>
      </c>
      <c r="D496" s="66" t="s">
        <v>29</v>
      </c>
      <c r="E496" s="27">
        <f t="shared" si="8"/>
        <v>2889.9</v>
      </c>
      <c r="F496" s="25"/>
      <c r="G496" s="25"/>
      <c r="H496" s="25"/>
      <c r="I496" s="25"/>
      <c r="J496" s="25"/>
      <c r="K496" s="25"/>
    </row>
    <row r="497" spans="1:11" x14ac:dyDescent="0.25">
      <c r="A497" s="66">
        <v>150</v>
      </c>
      <c r="B497" s="26">
        <v>152.1</v>
      </c>
      <c r="C497" s="67">
        <v>44342.707442129627</v>
      </c>
      <c r="D497" s="66" t="s">
        <v>29</v>
      </c>
      <c r="E497" s="27">
        <f t="shared" si="8"/>
        <v>22815</v>
      </c>
      <c r="F497" s="25"/>
      <c r="G497" s="25"/>
      <c r="H497" s="25"/>
      <c r="I497" s="25"/>
      <c r="J497" s="25"/>
      <c r="K497" s="25"/>
    </row>
    <row r="498" spans="1:11" x14ac:dyDescent="0.25">
      <c r="A498" s="66">
        <v>12</v>
      </c>
      <c r="B498" s="26">
        <v>152.1</v>
      </c>
      <c r="C498" s="67">
        <v>44342.707442129627</v>
      </c>
      <c r="D498" s="66" t="s">
        <v>29</v>
      </c>
      <c r="E498" s="27">
        <f t="shared" si="8"/>
        <v>1825.1999999999998</v>
      </c>
      <c r="F498" s="25"/>
      <c r="G498" s="25"/>
      <c r="H498" s="25"/>
      <c r="I498" s="25"/>
      <c r="J498" s="25"/>
      <c r="K498" s="25"/>
    </row>
    <row r="499" spans="1:11" x14ac:dyDescent="0.25">
      <c r="A499" s="66">
        <v>54</v>
      </c>
      <c r="B499" s="26">
        <v>152.1</v>
      </c>
      <c r="C499" s="67">
        <v>44342.707442129627</v>
      </c>
      <c r="D499" s="66" t="s">
        <v>29</v>
      </c>
      <c r="E499" s="27">
        <f t="shared" si="8"/>
        <v>8213.4</v>
      </c>
      <c r="F499" s="25"/>
      <c r="G499" s="25"/>
      <c r="H499" s="25"/>
      <c r="I499" s="25"/>
      <c r="J499" s="25"/>
      <c r="K499" s="25"/>
    </row>
    <row r="500" spans="1:11" x14ac:dyDescent="0.25">
      <c r="A500" s="66">
        <v>61</v>
      </c>
      <c r="B500" s="26">
        <v>152.1</v>
      </c>
      <c r="C500" s="67">
        <v>44342.707442129627</v>
      </c>
      <c r="D500" s="66" t="s">
        <v>29</v>
      </c>
      <c r="E500" s="27">
        <f t="shared" si="8"/>
        <v>9278.1</v>
      </c>
      <c r="F500" s="25"/>
      <c r="G500" s="25"/>
      <c r="H500" s="25"/>
      <c r="I500" s="25"/>
      <c r="J500" s="25"/>
      <c r="K500" s="25"/>
    </row>
    <row r="501" spans="1:11" x14ac:dyDescent="0.25">
      <c r="A501" s="66">
        <v>35</v>
      </c>
      <c r="B501" s="26">
        <v>152.1</v>
      </c>
      <c r="C501" s="67">
        <v>44342.707442129627</v>
      </c>
      <c r="D501" s="66" t="s">
        <v>29</v>
      </c>
      <c r="E501" s="27">
        <f t="shared" si="8"/>
        <v>5323.5</v>
      </c>
      <c r="F501" s="25"/>
      <c r="G501" s="25"/>
      <c r="H501" s="25"/>
      <c r="I501" s="25"/>
      <c r="J501" s="25"/>
      <c r="K501" s="25"/>
    </row>
    <row r="502" spans="1:11" x14ac:dyDescent="0.25">
      <c r="A502" s="66">
        <v>60</v>
      </c>
      <c r="B502" s="26">
        <v>152.1</v>
      </c>
      <c r="C502" s="67">
        <v>44342.707442129627</v>
      </c>
      <c r="D502" s="66" t="s">
        <v>29</v>
      </c>
      <c r="E502" s="27">
        <f t="shared" si="8"/>
        <v>9126</v>
      </c>
      <c r="F502" s="25"/>
      <c r="G502" s="25"/>
      <c r="H502" s="25"/>
      <c r="I502" s="25"/>
      <c r="J502" s="25"/>
      <c r="K502" s="25"/>
    </row>
    <row r="503" spans="1:11" x14ac:dyDescent="0.25">
      <c r="A503" s="66">
        <v>46</v>
      </c>
      <c r="B503" s="26">
        <v>152.1</v>
      </c>
      <c r="C503" s="67">
        <v>44342.707442129627</v>
      </c>
      <c r="D503" s="66" t="s">
        <v>29</v>
      </c>
      <c r="E503" s="27">
        <f t="shared" si="8"/>
        <v>6996.5999999999995</v>
      </c>
      <c r="F503" s="25"/>
      <c r="G503" s="25"/>
      <c r="H503" s="25"/>
      <c r="I503" s="25"/>
      <c r="J503" s="25"/>
      <c r="K503" s="25"/>
    </row>
    <row r="504" spans="1:11" x14ac:dyDescent="0.25">
      <c r="A504" s="66">
        <v>60</v>
      </c>
      <c r="B504" s="26">
        <v>152.1</v>
      </c>
      <c r="C504" s="67">
        <v>44342.707442129627</v>
      </c>
      <c r="D504" s="66" t="s">
        <v>29</v>
      </c>
      <c r="E504" s="27">
        <f t="shared" si="8"/>
        <v>9126</v>
      </c>
      <c r="F504" s="25"/>
      <c r="G504" s="25"/>
      <c r="H504" s="25"/>
      <c r="I504" s="25"/>
      <c r="J504" s="25"/>
      <c r="K504" s="25"/>
    </row>
    <row r="505" spans="1:11" x14ac:dyDescent="0.25">
      <c r="A505" s="66">
        <v>44</v>
      </c>
      <c r="B505" s="26">
        <v>152.1</v>
      </c>
      <c r="C505" s="67">
        <v>44342.707442129627</v>
      </c>
      <c r="D505" s="66" t="s">
        <v>29</v>
      </c>
      <c r="E505" s="27">
        <f t="shared" si="8"/>
        <v>6692.4</v>
      </c>
      <c r="F505" s="25"/>
      <c r="G505" s="25"/>
      <c r="H505" s="25"/>
      <c r="I505" s="25"/>
      <c r="J505" s="25"/>
      <c r="K505" s="25"/>
    </row>
    <row r="506" spans="1:11" x14ac:dyDescent="0.25">
      <c r="A506" s="66">
        <v>175</v>
      </c>
      <c r="B506" s="26">
        <v>152.1</v>
      </c>
      <c r="C506" s="67">
        <v>44342.707442129627</v>
      </c>
      <c r="D506" s="66" t="s">
        <v>29</v>
      </c>
      <c r="E506" s="27">
        <f t="shared" si="8"/>
        <v>26617.5</v>
      </c>
      <c r="F506" s="25"/>
      <c r="G506" s="25"/>
      <c r="H506" s="25"/>
      <c r="I506" s="25"/>
      <c r="J506" s="25"/>
      <c r="K506" s="25"/>
    </row>
    <row r="507" spans="1:11" x14ac:dyDescent="0.25">
      <c r="A507" s="66">
        <v>19</v>
      </c>
      <c r="B507" s="26">
        <v>152.1</v>
      </c>
      <c r="C507" s="67">
        <v>44342.707442129627</v>
      </c>
      <c r="D507" s="66" t="s">
        <v>29</v>
      </c>
      <c r="E507" s="27">
        <f t="shared" si="8"/>
        <v>2889.9</v>
      </c>
      <c r="F507" s="25"/>
      <c r="G507" s="25"/>
      <c r="H507" s="25"/>
      <c r="I507" s="25"/>
      <c r="J507" s="25"/>
      <c r="K507" s="25"/>
    </row>
    <row r="508" spans="1:11" x14ac:dyDescent="0.25">
      <c r="A508" s="66">
        <v>62</v>
      </c>
      <c r="B508" s="26">
        <v>152.1</v>
      </c>
      <c r="C508" s="67">
        <v>44342.707442129627</v>
      </c>
      <c r="D508" s="66" t="s">
        <v>29</v>
      </c>
      <c r="E508" s="27">
        <f t="shared" si="8"/>
        <v>9430.1999999999989</v>
      </c>
      <c r="F508" s="25"/>
      <c r="G508" s="25"/>
      <c r="H508" s="25"/>
      <c r="I508" s="25"/>
      <c r="J508" s="25"/>
      <c r="K508" s="25"/>
    </row>
    <row r="509" spans="1:11" x14ac:dyDescent="0.25">
      <c r="A509" s="66">
        <v>21</v>
      </c>
      <c r="B509" s="26">
        <v>152.1</v>
      </c>
      <c r="C509" s="67">
        <v>44342.707442129627</v>
      </c>
      <c r="D509" s="66" t="s">
        <v>29</v>
      </c>
      <c r="E509" s="27">
        <f t="shared" si="8"/>
        <v>3194.1</v>
      </c>
      <c r="F509" s="25"/>
      <c r="G509" s="25"/>
      <c r="H509" s="25"/>
      <c r="I509" s="25"/>
      <c r="J509" s="25"/>
      <c r="K509" s="25"/>
    </row>
    <row r="510" spans="1:11" x14ac:dyDescent="0.25">
      <c r="A510" s="66">
        <v>73</v>
      </c>
      <c r="B510" s="26">
        <v>152.1</v>
      </c>
      <c r="C510" s="67">
        <v>44342.707442129627</v>
      </c>
      <c r="D510" s="66" t="s">
        <v>29</v>
      </c>
      <c r="E510" s="27">
        <f t="shared" si="8"/>
        <v>11103.3</v>
      </c>
      <c r="F510" s="25"/>
      <c r="G510" s="25"/>
      <c r="H510" s="25"/>
      <c r="I510" s="25"/>
      <c r="J510" s="25"/>
      <c r="K510" s="25"/>
    </row>
    <row r="511" spans="1:11" x14ac:dyDescent="0.25">
      <c r="A511" s="66">
        <v>15</v>
      </c>
      <c r="B511" s="26">
        <v>152.1</v>
      </c>
      <c r="C511" s="67">
        <v>44342.707442129627</v>
      </c>
      <c r="D511" s="66" t="s">
        <v>29</v>
      </c>
      <c r="E511" s="27">
        <f t="shared" si="8"/>
        <v>2281.5</v>
      </c>
      <c r="F511" s="25"/>
      <c r="G511" s="25"/>
      <c r="H511" s="25"/>
      <c r="I511" s="25"/>
      <c r="J511" s="25"/>
      <c r="K511" s="25"/>
    </row>
    <row r="512" spans="1:11" x14ac:dyDescent="0.25">
      <c r="A512" s="66">
        <v>15</v>
      </c>
      <c r="B512" s="26">
        <v>152.1</v>
      </c>
      <c r="C512" s="67">
        <v>44342.707442129627</v>
      </c>
      <c r="D512" s="66" t="s">
        <v>29</v>
      </c>
      <c r="E512" s="27">
        <f t="shared" si="8"/>
        <v>2281.5</v>
      </c>
      <c r="F512" s="25"/>
      <c r="G512" s="25"/>
      <c r="H512" s="25"/>
      <c r="I512" s="25"/>
      <c r="J512" s="25"/>
      <c r="K512" s="25"/>
    </row>
    <row r="513" spans="1:11" x14ac:dyDescent="0.25">
      <c r="A513" s="66">
        <v>56</v>
      </c>
      <c r="B513" s="26">
        <v>152.1</v>
      </c>
      <c r="C513" s="67">
        <v>44342.707442129627</v>
      </c>
      <c r="D513" s="66" t="s">
        <v>29</v>
      </c>
      <c r="E513" s="27">
        <f t="shared" si="8"/>
        <v>8517.6</v>
      </c>
      <c r="F513" s="25"/>
      <c r="G513" s="25"/>
      <c r="H513" s="25"/>
      <c r="I513" s="25"/>
      <c r="J513" s="25"/>
      <c r="K513" s="25"/>
    </row>
    <row r="514" spans="1:11" x14ac:dyDescent="0.25">
      <c r="A514" s="66">
        <v>14</v>
      </c>
      <c r="B514" s="26">
        <v>152.1</v>
      </c>
      <c r="C514" s="67">
        <v>44342.707442129627</v>
      </c>
      <c r="D514" s="66" t="s">
        <v>29</v>
      </c>
      <c r="E514" s="27">
        <f t="shared" si="8"/>
        <v>2129.4</v>
      </c>
      <c r="F514" s="25"/>
      <c r="G514" s="25"/>
      <c r="H514" s="25"/>
      <c r="I514" s="25"/>
      <c r="J514" s="25"/>
      <c r="K514" s="25"/>
    </row>
    <row r="515" spans="1:11" x14ac:dyDescent="0.25">
      <c r="A515" s="66">
        <v>1</v>
      </c>
      <c r="B515" s="26">
        <v>152.1</v>
      </c>
      <c r="C515" s="67">
        <v>44342.707442129627</v>
      </c>
      <c r="D515" s="66" t="s">
        <v>29</v>
      </c>
      <c r="E515" s="27">
        <f t="shared" ref="E515:E578" si="9">A515*B515</f>
        <v>152.1</v>
      </c>
      <c r="F515" s="25"/>
      <c r="G515" s="25"/>
      <c r="H515" s="25"/>
      <c r="I515" s="25"/>
      <c r="J515" s="25"/>
      <c r="K515" s="25"/>
    </row>
    <row r="516" spans="1:11" x14ac:dyDescent="0.25">
      <c r="A516" s="66">
        <v>8</v>
      </c>
      <c r="B516" s="26">
        <v>152.1</v>
      </c>
      <c r="C516" s="67">
        <v>44342.707442129627</v>
      </c>
      <c r="D516" s="66" t="s">
        <v>29</v>
      </c>
      <c r="E516" s="27">
        <f t="shared" si="9"/>
        <v>1216.8</v>
      </c>
      <c r="F516" s="25"/>
      <c r="G516" s="25"/>
      <c r="H516" s="25"/>
      <c r="I516" s="25"/>
      <c r="J516" s="25"/>
      <c r="K516" s="25"/>
    </row>
    <row r="517" spans="1:11" x14ac:dyDescent="0.25">
      <c r="A517" s="66">
        <v>12</v>
      </c>
      <c r="B517" s="26">
        <v>152.1</v>
      </c>
      <c r="C517" s="67">
        <v>44342.707442129627</v>
      </c>
      <c r="D517" s="66" t="s">
        <v>29</v>
      </c>
      <c r="E517" s="27">
        <f t="shared" si="9"/>
        <v>1825.1999999999998</v>
      </c>
      <c r="F517" s="25"/>
      <c r="G517" s="25"/>
      <c r="H517" s="25"/>
      <c r="I517" s="25"/>
      <c r="J517" s="25"/>
      <c r="K517" s="25"/>
    </row>
    <row r="518" spans="1:11" x14ac:dyDescent="0.25">
      <c r="A518" s="66">
        <v>60</v>
      </c>
      <c r="B518" s="26">
        <v>152.1</v>
      </c>
      <c r="C518" s="67">
        <v>44342.707442129627</v>
      </c>
      <c r="D518" s="66" t="s">
        <v>29</v>
      </c>
      <c r="E518" s="27">
        <f t="shared" si="9"/>
        <v>9126</v>
      </c>
      <c r="F518" s="25"/>
      <c r="G518" s="25"/>
      <c r="H518" s="25"/>
      <c r="I518" s="25"/>
      <c r="J518" s="25"/>
      <c r="K518" s="25"/>
    </row>
    <row r="519" spans="1:11" x14ac:dyDescent="0.25">
      <c r="A519" s="66">
        <v>40</v>
      </c>
      <c r="B519" s="26">
        <v>152.15</v>
      </c>
      <c r="C519" s="67">
        <v>44342.710127314815</v>
      </c>
      <c r="D519" s="66" t="s">
        <v>1</v>
      </c>
      <c r="E519" s="27">
        <f t="shared" si="9"/>
        <v>6086</v>
      </c>
      <c r="F519" s="25"/>
      <c r="G519" s="25"/>
      <c r="H519" s="25"/>
      <c r="I519" s="25"/>
      <c r="J519" s="25"/>
      <c r="K519" s="25"/>
    </row>
    <row r="520" spans="1:11" x14ac:dyDescent="0.25">
      <c r="A520" s="66">
        <v>15</v>
      </c>
      <c r="B520" s="26">
        <v>152.15</v>
      </c>
      <c r="C520" s="67">
        <v>44342.711493055554</v>
      </c>
      <c r="D520" s="66" t="s">
        <v>1</v>
      </c>
      <c r="E520" s="27">
        <f t="shared" si="9"/>
        <v>2282.25</v>
      </c>
      <c r="F520" s="25"/>
      <c r="G520" s="25"/>
      <c r="H520" s="25"/>
      <c r="I520" s="25"/>
      <c r="J520" s="25"/>
      <c r="K520" s="25"/>
    </row>
    <row r="521" spans="1:11" x14ac:dyDescent="0.25">
      <c r="A521" s="66">
        <v>126</v>
      </c>
      <c r="B521" s="26">
        <v>152.15</v>
      </c>
      <c r="C521" s="67">
        <v>44342.711493055554</v>
      </c>
      <c r="D521" s="66" t="s">
        <v>1</v>
      </c>
      <c r="E521" s="27">
        <f t="shared" si="9"/>
        <v>19170.900000000001</v>
      </c>
      <c r="F521" s="25"/>
      <c r="G521" s="25"/>
      <c r="H521" s="25"/>
      <c r="I521" s="25"/>
      <c r="J521" s="25"/>
      <c r="K521" s="25"/>
    </row>
    <row r="522" spans="1:11" x14ac:dyDescent="0.25">
      <c r="A522" s="66">
        <v>202</v>
      </c>
      <c r="B522" s="26">
        <v>152.15</v>
      </c>
      <c r="C522" s="67">
        <v>44342.71365740741</v>
      </c>
      <c r="D522" s="66" t="s">
        <v>1</v>
      </c>
      <c r="E522" s="27">
        <f t="shared" si="9"/>
        <v>30734.300000000003</v>
      </c>
      <c r="F522" s="25"/>
      <c r="G522" s="25"/>
      <c r="H522" s="25"/>
      <c r="I522" s="25"/>
      <c r="J522" s="25"/>
      <c r="K522" s="25"/>
    </row>
    <row r="523" spans="1:11" x14ac:dyDescent="0.25">
      <c r="A523" s="66">
        <v>181</v>
      </c>
      <c r="B523" s="26">
        <v>152.15</v>
      </c>
      <c r="C523" s="67">
        <v>44342.714814814812</v>
      </c>
      <c r="D523" s="66" t="s">
        <v>1</v>
      </c>
      <c r="E523" s="27">
        <f t="shared" si="9"/>
        <v>27539.15</v>
      </c>
      <c r="F523" s="25"/>
      <c r="G523" s="25"/>
      <c r="H523" s="25"/>
      <c r="I523" s="25"/>
      <c r="J523" s="25"/>
      <c r="K523" s="25"/>
    </row>
    <row r="524" spans="1:11" x14ac:dyDescent="0.25">
      <c r="A524" s="66">
        <v>71</v>
      </c>
      <c r="B524" s="26">
        <v>152.1</v>
      </c>
      <c r="C524" s="67">
        <v>44342.715787037036</v>
      </c>
      <c r="D524" s="66" t="s">
        <v>29</v>
      </c>
      <c r="E524" s="27">
        <f t="shared" si="9"/>
        <v>10799.1</v>
      </c>
      <c r="F524" s="25"/>
      <c r="G524" s="25"/>
      <c r="H524" s="25"/>
      <c r="I524" s="25"/>
      <c r="J524" s="25"/>
      <c r="K524" s="25"/>
    </row>
    <row r="525" spans="1:11" x14ac:dyDescent="0.25">
      <c r="A525" s="66">
        <v>35</v>
      </c>
      <c r="B525" s="26">
        <v>152.1</v>
      </c>
      <c r="C525" s="67">
        <v>44342.715787037036</v>
      </c>
      <c r="D525" s="66" t="s">
        <v>29</v>
      </c>
      <c r="E525" s="27">
        <f t="shared" si="9"/>
        <v>5323.5</v>
      </c>
      <c r="F525" s="25"/>
      <c r="G525" s="25"/>
      <c r="H525" s="25"/>
      <c r="I525" s="25"/>
      <c r="J525" s="25"/>
      <c r="K525" s="25"/>
    </row>
    <row r="526" spans="1:11" x14ac:dyDescent="0.25">
      <c r="A526" s="66">
        <v>115</v>
      </c>
      <c r="B526" s="26">
        <v>152.1</v>
      </c>
      <c r="C526" s="67">
        <v>44342.715787037036</v>
      </c>
      <c r="D526" s="66" t="s">
        <v>29</v>
      </c>
      <c r="E526" s="27">
        <f t="shared" si="9"/>
        <v>17491.5</v>
      </c>
      <c r="F526" s="25"/>
      <c r="G526" s="25"/>
      <c r="H526" s="25"/>
      <c r="I526" s="25"/>
      <c r="J526" s="25"/>
      <c r="K526" s="25"/>
    </row>
    <row r="527" spans="1:11" x14ac:dyDescent="0.25">
      <c r="A527" s="66">
        <v>30</v>
      </c>
      <c r="B527" s="26">
        <v>152.1</v>
      </c>
      <c r="C527" s="67">
        <v>44342.715856481482</v>
      </c>
      <c r="D527" s="66" t="s">
        <v>29</v>
      </c>
      <c r="E527" s="27">
        <f t="shared" si="9"/>
        <v>4563</v>
      </c>
      <c r="F527" s="25"/>
      <c r="G527" s="25"/>
      <c r="H527" s="25"/>
      <c r="I527" s="25"/>
      <c r="J527" s="25"/>
      <c r="K527" s="25"/>
    </row>
    <row r="528" spans="1:11" x14ac:dyDescent="0.25">
      <c r="A528" s="66">
        <v>49</v>
      </c>
      <c r="B528" s="26">
        <v>152.1</v>
      </c>
      <c r="C528" s="67">
        <v>44342.716423611113</v>
      </c>
      <c r="D528" s="66" t="s">
        <v>29</v>
      </c>
      <c r="E528" s="27">
        <f t="shared" si="9"/>
        <v>7452.9</v>
      </c>
      <c r="F528" s="25"/>
      <c r="G528" s="25"/>
      <c r="H528" s="25"/>
      <c r="I528" s="25"/>
      <c r="J528" s="25"/>
      <c r="K528" s="25"/>
    </row>
    <row r="529" spans="1:11" x14ac:dyDescent="0.25">
      <c r="A529" s="66">
        <v>48</v>
      </c>
      <c r="B529" s="26">
        <v>152.1</v>
      </c>
      <c r="C529" s="67">
        <v>44342.717083333337</v>
      </c>
      <c r="D529" s="66" t="s">
        <v>29</v>
      </c>
      <c r="E529" s="27">
        <f t="shared" si="9"/>
        <v>7300.7999999999993</v>
      </c>
      <c r="F529" s="25"/>
      <c r="G529" s="25"/>
      <c r="H529" s="25"/>
      <c r="I529" s="25"/>
      <c r="J529" s="25"/>
      <c r="K529" s="25"/>
    </row>
    <row r="530" spans="1:11" x14ac:dyDescent="0.25">
      <c r="A530" s="66">
        <v>108</v>
      </c>
      <c r="B530" s="26">
        <v>152.19999999999999</v>
      </c>
      <c r="C530" s="67">
        <v>44342.718819444446</v>
      </c>
      <c r="D530" s="66" t="s">
        <v>1</v>
      </c>
      <c r="E530" s="27">
        <f t="shared" si="9"/>
        <v>16437.599999999999</v>
      </c>
      <c r="F530" s="25"/>
      <c r="G530" s="25"/>
      <c r="H530" s="25"/>
      <c r="I530" s="25"/>
      <c r="J530" s="25"/>
      <c r="K530" s="25"/>
    </row>
    <row r="531" spans="1:11" x14ac:dyDescent="0.25">
      <c r="A531" s="66">
        <v>105</v>
      </c>
      <c r="B531" s="26">
        <v>152.19999999999999</v>
      </c>
      <c r="C531" s="67">
        <v>44342.718819444446</v>
      </c>
      <c r="D531" s="66" t="s">
        <v>1</v>
      </c>
      <c r="E531" s="27">
        <f t="shared" si="9"/>
        <v>15980.999999999998</v>
      </c>
      <c r="F531" s="25"/>
      <c r="G531" s="25"/>
      <c r="H531" s="25"/>
      <c r="I531" s="25"/>
      <c r="J531" s="25"/>
      <c r="K531" s="25"/>
    </row>
    <row r="532" spans="1:11" x14ac:dyDescent="0.25">
      <c r="A532" s="66">
        <v>199</v>
      </c>
      <c r="B532" s="26">
        <v>152.15</v>
      </c>
      <c r="C532" s="67">
        <v>44342.721655092595</v>
      </c>
      <c r="D532" s="66" t="s">
        <v>1</v>
      </c>
      <c r="E532" s="27">
        <f t="shared" si="9"/>
        <v>30277.850000000002</v>
      </c>
      <c r="F532" s="25"/>
      <c r="G532" s="25"/>
      <c r="H532" s="25"/>
      <c r="I532" s="25"/>
      <c r="J532" s="25"/>
      <c r="K532" s="25"/>
    </row>
    <row r="533" spans="1:11" x14ac:dyDescent="0.25">
      <c r="A533" s="66">
        <v>42</v>
      </c>
      <c r="B533" s="26">
        <v>152.15</v>
      </c>
      <c r="C533" s="67">
        <v>44342.721655092595</v>
      </c>
      <c r="D533" s="66" t="s">
        <v>1</v>
      </c>
      <c r="E533" s="27">
        <f t="shared" si="9"/>
        <v>6390.3</v>
      </c>
      <c r="F533" s="25"/>
      <c r="G533" s="25"/>
      <c r="H533" s="25"/>
      <c r="I533" s="25"/>
      <c r="J533" s="25"/>
      <c r="K533" s="25"/>
    </row>
    <row r="534" spans="1:11" x14ac:dyDescent="0.25">
      <c r="A534" s="66">
        <v>134</v>
      </c>
      <c r="B534" s="26">
        <v>152.15</v>
      </c>
      <c r="C534" s="67">
        <v>44342.721655092595</v>
      </c>
      <c r="D534" s="66" t="s">
        <v>1</v>
      </c>
      <c r="E534" s="27">
        <f t="shared" si="9"/>
        <v>20388.100000000002</v>
      </c>
      <c r="F534" s="25"/>
      <c r="G534" s="25"/>
      <c r="H534" s="25"/>
      <c r="I534" s="25"/>
      <c r="J534" s="25"/>
      <c r="K534" s="25"/>
    </row>
    <row r="535" spans="1:11" x14ac:dyDescent="0.25">
      <c r="A535" s="66">
        <v>22</v>
      </c>
      <c r="B535" s="26">
        <v>152.15</v>
      </c>
      <c r="C535" s="67">
        <v>44342.724062499998</v>
      </c>
      <c r="D535" s="66" t="s">
        <v>29</v>
      </c>
      <c r="E535" s="27">
        <f t="shared" si="9"/>
        <v>3347.3</v>
      </c>
      <c r="F535" s="25"/>
      <c r="G535" s="25"/>
      <c r="H535" s="25"/>
      <c r="I535" s="25"/>
      <c r="J535" s="25"/>
      <c r="K535" s="25"/>
    </row>
    <row r="536" spans="1:11" x14ac:dyDescent="0.25">
      <c r="A536" s="66">
        <v>64</v>
      </c>
      <c r="B536" s="26">
        <v>152.15</v>
      </c>
      <c r="C536" s="67">
        <v>44342.724421296298</v>
      </c>
      <c r="D536" s="66" t="s">
        <v>29</v>
      </c>
      <c r="E536" s="27">
        <f t="shared" si="9"/>
        <v>9737.6</v>
      </c>
      <c r="F536" s="25"/>
      <c r="G536" s="25"/>
      <c r="H536" s="25"/>
      <c r="I536" s="25"/>
      <c r="J536" s="25"/>
      <c r="K536" s="25"/>
    </row>
    <row r="537" spans="1:11" x14ac:dyDescent="0.25">
      <c r="A537" s="66">
        <v>62</v>
      </c>
      <c r="B537" s="26">
        <v>152.15</v>
      </c>
      <c r="C537" s="67">
        <v>44342.724432870367</v>
      </c>
      <c r="D537" s="66" t="s">
        <v>29</v>
      </c>
      <c r="E537" s="27">
        <f t="shared" si="9"/>
        <v>9433.3000000000011</v>
      </c>
      <c r="F537" s="25"/>
      <c r="G537" s="25"/>
      <c r="H537" s="25"/>
      <c r="I537" s="25"/>
      <c r="J537" s="25"/>
      <c r="K537" s="25"/>
    </row>
    <row r="538" spans="1:11" x14ac:dyDescent="0.25">
      <c r="A538" s="66">
        <v>2</v>
      </c>
      <c r="B538" s="26">
        <v>152.15</v>
      </c>
      <c r="C538" s="67">
        <v>44342.724537037036</v>
      </c>
      <c r="D538" s="66" t="s">
        <v>29</v>
      </c>
      <c r="E538" s="27">
        <f t="shared" si="9"/>
        <v>304.3</v>
      </c>
      <c r="F538" s="25"/>
      <c r="G538" s="25"/>
      <c r="H538" s="25"/>
      <c r="I538" s="25"/>
      <c r="J538" s="25"/>
      <c r="K538" s="25"/>
    </row>
    <row r="539" spans="1:11" x14ac:dyDescent="0.25">
      <c r="A539" s="66">
        <v>22</v>
      </c>
      <c r="B539" s="26">
        <v>152.15</v>
      </c>
      <c r="C539" s="67">
        <v>44342.725057870368</v>
      </c>
      <c r="D539" s="66" t="s">
        <v>29</v>
      </c>
      <c r="E539" s="27">
        <f t="shared" si="9"/>
        <v>3347.3</v>
      </c>
      <c r="F539" s="25"/>
      <c r="G539" s="25"/>
      <c r="H539" s="25"/>
      <c r="I539" s="25"/>
      <c r="J539" s="25"/>
      <c r="K539" s="25"/>
    </row>
    <row r="540" spans="1:11" x14ac:dyDescent="0.25">
      <c r="A540" s="66">
        <v>35</v>
      </c>
      <c r="B540" s="26">
        <v>152.15</v>
      </c>
      <c r="C540" s="67">
        <v>44342.725057870368</v>
      </c>
      <c r="D540" s="66" t="s">
        <v>29</v>
      </c>
      <c r="E540" s="27">
        <f t="shared" si="9"/>
        <v>5325.25</v>
      </c>
      <c r="F540" s="25"/>
      <c r="G540" s="25"/>
      <c r="H540" s="25"/>
      <c r="I540" s="25"/>
      <c r="J540" s="25"/>
      <c r="K540" s="25"/>
    </row>
    <row r="541" spans="1:11" x14ac:dyDescent="0.25">
      <c r="A541" s="66">
        <v>115</v>
      </c>
      <c r="B541" s="26">
        <v>152.15</v>
      </c>
      <c r="C541" s="67">
        <v>44342.725057870368</v>
      </c>
      <c r="D541" s="66" t="s">
        <v>29</v>
      </c>
      <c r="E541" s="27">
        <f t="shared" si="9"/>
        <v>17497.25</v>
      </c>
      <c r="F541" s="25"/>
      <c r="G541" s="25"/>
      <c r="H541" s="25"/>
      <c r="I541" s="25"/>
      <c r="J541" s="25"/>
      <c r="K541" s="25"/>
    </row>
    <row r="542" spans="1:11" x14ac:dyDescent="0.25">
      <c r="A542" s="66">
        <v>35</v>
      </c>
      <c r="B542" s="26">
        <v>152.15</v>
      </c>
      <c r="C542" s="67">
        <v>44342.725057870368</v>
      </c>
      <c r="D542" s="66" t="s">
        <v>29</v>
      </c>
      <c r="E542" s="27">
        <f t="shared" si="9"/>
        <v>5325.25</v>
      </c>
      <c r="F542" s="25"/>
      <c r="G542" s="25"/>
      <c r="H542" s="25"/>
      <c r="I542" s="25"/>
      <c r="J542" s="25"/>
      <c r="K542" s="25"/>
    </row>
    <row r="543" spans="1:11" x14ac:dyDescent="0.25">
      <c r="A543" s="66">
        <v>150</v>
      </c>
      <c r="B543" s="26">
        <v>152.15</v>
      </c>
      <c r="C543" s="67">
        <v>44342.725057870368</v>
      </c>
      <c r="D543" s="66" t="s">
        <v>29</v>
      </c>
      <c r="E543" s="27">
        <f t="shared" si="9"/>
        <v>22822.5</v>
      </c>
      <c r="F543" s="25"/>
      <c r="G543" s="25"/>
      <c r="H543" s="25"/>
      <c r="I543" s="25"/>
      <c r="J543" s="25"/>
      <c r="K543" s="25"/>
    </row>
    <row r="544" spans="1:11" x14ac:dyDescent="0.25">
      <c r="A544" s="66">
        <v>150</v>
      </c>
      <c r="B544" s="26">
        <v>152.15</v>
      </c>
      <c r="C544" s="67">
        <v>44342.725057870368</v>
      </c>
      <c r="D544" s="66" t="s">
        <v>29</v>
      </c>
      <c r="E544" s="27">
        <f t="shared" si="9"/>
        <v>22822.5</v>
      </c>
      <c r="F544" s="25"/>
      <c r="G544" s="25"/>
      <c r="H544" s="25"/>
      <c r="I544" s="25"/>
      <c r="J544" s="25"/>
      <c r="K544" s="25"/>
    </row>
    <row r="545" spans="1:11" x14ac:dyDescent="0.25">
      <c r="A545" s="66">
        <v>150</v>
      </c>
      <c r="B545" s="26">
        <v>152.15</v>
      </c>
      <c r="C545" s="67">
        <v>44342.725057870368</v>
      </c>
      <c r="D545" s="66" t="s">
        <v>29</v>
      </c>
      <c r="E545" s="27">
        <f t="shared" si="9"/>
        <v>22822.5</v>
      </c>
      <c r="F545" s="25"/>
      <c r="G545" s="25"/>
      <c r="H545" s="25"/>
      <c r="I545" s="25"/>
      <c r="J545" s="25"/>
      <c r="K545" s="25"/>
    </row>
    <row r="546" spans="1:11" x14ac:dyDescent="0.25">
      <c r="A546" s="66">
        <v>150</v>
      </c>
      <c r="B546" s="26">
        <v>152.15</v>
      </c>
      <c r="C546" s="67">
        <v>44342.725057870368</v>
      </c>
      <c r="D546" s="66" t="s">
        <v>29</v>
      </c>
      <c r="E546" s="27">
        <f t="shared" si="9"/>
        <v>22822.5</v>
      </c>
      <c r="F546" s="25"/>
      <c r="G546" s="25"/>
      <c r="H546" s="25"/>
      <c r="I546" s="25"/>
      <c r="J546" s="25"/>
      <c r="K546" s="25"/>
    </row>
    <row r="547" spans="1:11" x14ac:dyDescent="0.25">
      <c r="A547" s="66">
        <v>32</v>
      </c>
      <c r="B547" s="26">
        <v>152.15</v>
      </c>
      <c r="C547" s="67">
        <v>44342.725127314814</v>
      </c>
      <c r="D547" s="66" t="s">
        <v>29</v>
      </c>
      <c r="E547" s="27">
        <f t="shared" si="9"/>
        <v>4868.8</v>
      </c>
      <c r="F547" s="25"/>
      <c r="G547" s="25"/>
      <c r="H547" s="25"/>
      <c r="I547" s="25"/>
      <c r="J547" s="25"/>
      <c r="K547" s="25"/>
    </row>
    <row r="548" spans="1:11" x14ac:dyDescent="0.25">
      <c r="A548" s="66">
        <v>5</v>
      </c>
      <c r="B548" s="26">
        <v>152.15</v>
      </c>
      <c r="C548" s="67">
        <v>44342.725462962961</v>
      </c>
      <c r="D548" s="66" t="s">
        <v>29</v>
      </c>
      <c r="E548" s="27">
        <f t="shared" si="9"/>
        <v>760.75</v>
      </c>
      <c r="F548" s="25"/>
      <c r="G548" s="25"/>
      <c r="H548" s="25"/>
      <c r="I548" s="25"/>
      <c r="J548" s="25"/>
      <c r="K548" s="25"/>
    </row>
    <row r="549" spans="1:11" x14ac:dyDescent="0.25">
      <c r="A549" s="66">
        <v>91</v>
      </c>
      <c r="B549" s="26">
        <v>152.15</v>
      </c>
      <c r="C549" s="67">
        <v>44342.725486111114</v>
      </c>
      <c r="D549" s="66" t="s">
        <v>29</v>
      </c>
      <c r="E549" s="27">
        <f t="shared" si="9"/>
        <v>13845.65</v>
      </c>
      <c r="F549" s="25"/>
      <c r="G549" s="25"/>
      <c r="H549" s="25"/>
      <c r="I549" s="25"/>
      <c r="J549" s="25"/>
      <c r="K549" s="25"/>
    </row>
    <row r="550" spans="1:11" x14ac:dyDescent="0.25">
      <c r="A550" s="66">
        <v>178</v>
      </c>
      <c r="B550" s="26">
        <v>152.25</v>
      </c>
      <c r="C550" s="67">
        <v>44342.726944444446</v>
      </c>
      <c r="D550" s="66" t="s">
        <v>1</v>
      </c>
      <c r="E550" s="27">
        <f t="shared" si="9"/>
        <v>27100.5</v>
      </c>
      <c r="F550" s="25"/>
      <c r="G550" s="25"/>
      <c r="H550" s="25"/>
      <c r="I550" s="25"/>
      <c r="J550" s="25"/>
      <c r="K550" s="25"/>
    </row>
    <row r="551" spans="1:11" x14ac:dyDescent="0.25">
      <c r="A551" s="66">
        <v>4</v>
      </c>
      <c r="B551" s="26">
        <v>152.19999999999999</v>
      </c>
      <c r="C551" s="67">
        <v>44342.728472222225</v>
      </c>
      <c r="D551" s="66" t="s">
        <v>1</v>
      </c>
      <c r="E551" s="27">
        <f t="shared" si="9"/>
        <v>608.79999999999995</v>
      </c>
      <c r="F551" s="25"/>
      <c r="G551" s="25"/>
      <c r="H551" s="25"/>
      <c r="I551" s="25"/>
      <c r="J551" s="25"/>
      <c r="K551" s="25"/>
    </row>
    <row r="552" spans="1:11" x14ac:dyDescent="0.25">
      <c r="A552" s="66">
        <v>5</v>
      </c>
      <c r="B552" s="26">
        <v>152.19999999999999</v>
      </c>
      <c r="C552" s="67">
        <v>44342.728472222225</v>
      </c>
      <c r="D552" s="66" t="s">
        <v>1</v>
      </c>
      <c r="E552" s="27">
        <f t="shared" si="9"/>
        <v>761</v>
      </c>
      <c r="F552" s="25"/>
      <c r="G552" s="25"/>
      <c r="H552" s="25"/>
      <c r="I552" s="25"/>
      <c r="J552" s="25"/>
      <c r="K552" s="25"/>
    </row>
    <row r="553" spans="1:11" x14ac:dyDescent="0.25">
      <c r="A553" s="66">
        <v>43</v>
      </c>
      <c r="B553" s="26">
        <v>152.19999999999999</v>
      </c>
      <c r="C553" s="67">
        <v>44342.728518518517</v>
      </c>
      <c r="D553" s="66" t="s">
        <v>1</v>
      </c>
      <c r="E553" s="27">
        <f t="shared" si="9"/>
        <v>6544.5999999999995</v>
      </c>
      <c r="F553" s="25"/>
      <c r="G553" s="25"/>
      <c r="H553" s="25"/>
      <c r="I553" s="25"/>
      <c r="J553" s="25"/>
      <c r="K553" s="25"/>
    </row>
    <row r="554" spans="1:11" x14ac:dyDescent="0.25">
      <c r="A554" s="66">
        <v>138</v>
      </c>
      <c r="B554" s="26">
        <v>152.19999999999999</v>
      </c>
      <c r="C554" s="67">
        <v>44342.728518518517</v>
      </c>
      <c r="D554" s="66" t="s">
        <v>1</v>
      </c>
      <c r="E554" s="27">
        <f t="shared" si="9"/>
        <v>21003.599999999999</v>
      </c>
      <c r="F554" s="25"/>
      <c r="G554" s="25"/>
      <c r="H554" s="25"/>
      <c r="I554" s="25"/>
      <c r="J554" s="25"/>
      <c r="K554" s="25"/>
    </row>
    <row r="555" spans="1:11" x14ac:dyDescent="0.25">
      <c r="A555" s="66">
        <v>15</v>
      </c>
      <c r="B555" s="26">
        <v>152.19999999999999</v>
      </c>
      <c r="C555" s="67">
        <v>44342.728993055556</v>
      </c>
      <c r="D555" s="66" t="s">
        <v>29</v>
      </c>
      <c r="E555" s="27">
        <f t="shared" si="9"/>
        <v>2283</v>
      </c>
      <c r="F555" s="25"/>
      <c r="G555" s="25"/>
      <c r="H555" s="25"/>
      <c r="I555" s="25"/>
      <c r="J555" s="25"/>
      <c r="K555" s="25"/>
    </row>
    <row r="556" spans="1:11" x14ac:dyDescent="0.25">
      <c r="A556" s="66">
        <v>23</v>
      </c>
      <c r="B556" s="26">
        <v>152.19999999999999</v>
      </c>
      <c r="C556" s="67">
        <v>44342.728993055556</v>
      </c>
      <c r="D556" s="66" t="s">
        <v>29</v>
      </c>
      <c r="E556" s="27">
        <f t="shared" si="9"/>
        <v>3500.6</v>
      </c>
      <c r="F556" s="25"/>
      <c r="G556" s="25"/>
      <c r="H556" s="25"/>
      <c r="I556" s="25"/>
      <c r="J556" s="25"/>
      <c r="K556" s="25"/>
    </row>
    <row r="557" spans="1:11" x14ac:dyDescent="0.25">
      <c r="A557" s="66">
        <v>1</v>
      </c>
      <c r="B557" s="26">
        <v>152.19999999999999</v>
      </c>
      <c r="C557" s="67">
        <v>44342.728993055556</v>
      </c>
      <c r="D557" s="66" t="s">
        <v>29</v>
      </c>
      <c r="E557" s="27">
        <f t="shared" si="9"/>
        <v>152.19999999999999</v>
      </c>
      <c r="F557" s="25"/>
      <c r="G557" s="25"/>
      <c r="H557" s="25"/>
      <c r="I557" s="25"/>
      <c r="J557" s="25"/>
      <c r="K557" s="25"/>
    </row>
    <row r="558" spans="1:11" x14ac:dyDescent="0.25">
      <c r="A558" s="66">
        <v>17</v>
      </c>
      <c r="B558" s="26">
        <v>152.19999999999999</v>
      </c>
      <c r="C558" s="67">
        <v>44342.728993055556</v>
      </c>
      <c r="D558" s="66" t="s">
        <v>29</v>
      </c>
      <c r="E558" s="27">
        <f t="shared" si="9"/>
        <v>2587.3999999999996</v>
      </c>
      <c r="F558" s="25"/>
      <c r="G558" s="25"/>
      <c r="H558" s="25"/>
      <c r="I558" s="25"/>
      <c r="J558" s="25"/>
      <c r="K558" s="25"/>
    </row>
    <row r="559" spans="1:11" x14ac:dyDescent="0.25">
      <c r="A559" s="66">
        <v>20</v>
      </c>
      <c r="B559" s="26">
        <v>152.19999999999999</v>
      </c>
      <c r="C559" s="67">
        <v>44342.728993055556</v>
      </c>
      <c r="D559" s="66" t="s">
        <v>29</v>
      </c>
      <c r="E559" s="27">
        <f t="shared" si="9"/>
        <v>3044</v>
      </c>
      <c r="F559" s="25"/>
      <c r="G559" s="25"/>
      <c r="H559" s="25"/>
      <c r="I559" s="25"/>
      <c r="J559" s="25"/>
      <c r="K559" s="25"/>
    </row>
    <row r="560" spans="1:11" x14ac:dyDescent="0.25">
      <c r="A560" s="66">
        <v>28</v>
      </c>
      <c r="B560" s="26">
        <v>152.19999999999999</v>
      </c>
      <c r="C560" s="67">
        <v>44342.728993055556</v>
      </c>
      <c r="D560" s="66" t="s">
        <v>29</v>
      </c>
      <c r="E560" s="27">
        <f t="shared" si="9"/>
        <v>4261.5999999999995</v>
      </c>
      <c r="F560" s="25"/>
      <c r="G560" s="25"/>
      <c r="H560" s="25"/>
      <c r="I560" s="25"/>
      <c r="J560" s="25"/>
      <c r="K560" s="25"/>
    </row>
    <row r="561" spans="1:11" x14ac:dyDescent="0.25">
      <c r="A561" s="66">
        <v>3</v>
      </c>
      <c r="B561" s="26">
        <v>152.19999999999999</v>
      </c>
      <c r="C561" s="67">
        <v>44342.729062500002</v>
      </c>
      <c r="D561" s="66" t="s">
        <v>29</v>
      </c>
      <c r="E561" s="27">
        <f t="shared" si="9"/>
        <v>456.59999999999997</v>
      </c>
      <c r="F561" s="25"/>
      <c r="G561" s="25"/>
      <c r="H561" s="25"/>
      <c r="I561" s="25"/>
      <c r="J561" s="25"/>
      <c r="K561" s="25"/>
    </row>
    <row r="562" spans="1:11" x14ac:dyDescent="0.25">
      <c r="A562" s="66">
        <v>2</v>
      </c>
      <c r="B562" s="26">
        <v>152.19999999999999</v>
      </c>
      <c r="C562" s="67">
        <v>44342.729108796295</v>
      </c>
      <c r="D562" s="66" t="s">
        <v>29</v>
      </c>
      <c r="E562" s="27">
        <f t="shared" si="9"/>
        <v>304.39999999999998</v>
      </c>
      <c r="F562" s="25"/>
      <c r="G562" s="25"/>
      <c r="H562" s="25"/>
      <c r="I562" s="25"/>
      <c r="J562" s="25"/>
      <c r="K562" s="25"/>
    </row>
    <row r="563" spans="1:11" x14ac:dyDescent="0.25">
      <c r="A563" s="66">
        <v>10</v>
      </c>
      <c r="B563" s="26">
        <v>152.19999999999999</v>
      </c>
      <c r="C563" s="67">
        <v>44342.729108796295</v>
      </c>
      <c r="D563" s="66" t="s">
        <v>29</v>
      </c>
      <c r="E563" s="27">
        <f t="shared" si="9"/>
        <v>1522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E7169-6DAE-4487-9A0C-13B419857BEC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G17" sqref="G17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132</v>
      </c>
      <c r="B2" s="26">
        <v>150.1</v>
      </c>
      <c r="C2" s="76">
        <v>44341.375196759262</v>
      </c>
      <c r="D2" s="75" t="s">
        <v>1</v>
      </c>
      <c r="E2" s="27">
        <f>A2*B2</f>
        <v>19813.2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71</v>
      </c>
      <c r="B3" s="26">
        <v>150.1</v>
      </c>
      <c r="C3" s="76">
        <v>44341.375196759262</v>
      </c>
      <c r="D3" s="75" t="s">
        <v>1</v>
      </c>
      <c r="E3" s="27">
        <f t="shared" ref="E3:E66" si="0">A3*B3</f>
        <v>10657.1</v>
      </c>
      <c r="F3" s="25"/>
      <c r="G3" s="31" t="s">
        <v>1</v>
      </c>
      <c r="H3" s="32">
        <f>+SUMIF(D:D,K3,A:A)</f>
        <v>15631</v>
      </c>
      <c r="I3" s="33">
        <f>+J3/H3</f>
        <v>150.39325379054443</v>
      </c>
      <c r="J3" s="34">
        <f>+SUMIF(D:D,K3,E:E)</f>
        <v>2350796.9500000002</v>
      </c>
      <c r="K3" s="35" t="s">
        <v>1</v>
      </c>
    </row>
    <row r="4" spans="1:11" ht="15" customHeight="1" x14ac:dyDescent="0.25">
      <c r="A4" s="75">
        <v>173</v>
      </c>
      <c r="B4" s="26">
        <v>150.25</v>
      </c>
      <c r="C4" s="76">
        <v>44341.378125000003</v>
      </c>
      <c r="D4" s="75" t="s">
        <v>1</v>
      </c>
      <c r="E4" s="27">
        <f t="shared" si="0"/>
        <v>25993.25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147</v>
      </c>
      <c r="B5" s="26">
        <v>150.19999999999999</v>
      </c>
      <c r="C5" s="76">
        <v>44341.378819444442</v>
      </c>
      <c r="D5" s="75" t="s">
        <v>1</v>
      </c>
      <c r="E5" s="27">
        <f t="shared" si="0"/>
        <v>22079.399999999998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57</v>
      </c>
      <c r="B6" s="26">
        <v>150.19999999999999</v>
      </c>
      <c r="C6" s="76">
        <v>44341.381203703706</v>
      </c>
      <c r="D6" s="75" t="s">
        <v>1</v>
      </c>
      <c r="E6" s="27">
        <f t="shared" si="0"/>
        <v>8561.4</v>
      </c>
      <c r="F6" s="25"/>
      <c r="G6" s="44" t="s">
        <v>16</v>
      </c>
      <c r="H6" s="45">
        <f>SUM(H3:H5)</f>
        <v>15631</v>
      </c>
      <c r="I6" s="46">
        <f>+ROUND(J6/H6,6)</f>
        <v>150.39325400000001</v>
      </c>
      <c r="J6" s="47">
        <f>SUM(J3:J5)</f>
        <v>2350796.9500000002</v>
      </c>
      <c r="K6" s="35"/>
    </row>
    <row r="7" spans="1:11" ht="15" customHeight="1" x14ac:dyDescent="0.25">
      <c r="A7" s="75">
        <v>147</v>
      </c>
      <c r="B7" s="26">
        <v>150.15</v>
      </c>
      <c r="C7" s="76">
        <v>44341.385937500003</v>
      </c>
      <c r="D7" s="75" t="s">
        <v>1</v>
      </c>
      <c r="E7" s="27">
        <f t="shared" si="0"/>
        <v>22072.05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38</v>
      </c>
      <c r="B8" s="26">
        <v>150.15</v>
      </c>
      <c r="C8" s="76">
        <v>44341.385937500003</v>
      </c>
      <c r="D8" s="75" t="s">
        <v>1</v>
      </c>
      <c r="E8" s="27">
        <f t="shared" si="0"/>
        <v>5705.7</v>
      </c>
      <c r="F8" s="25"/>
      <c r="G8" s="51" t="s">
        <v>17</v>
      </c>
      <c r="H8" s="52">
        <v>44341</v>
      </c>
      <c r="I8" s="53"/>
      <c r="J8" s="50"/>
      <c r="K8" s="25"/>
    </row>
    <row r="9" spans="1:11" ht="15" customHeight="1" x14ac:dyDescent="0.25">
      <c r="A9" s="75">
        <v>177</v>
      </c>
      <c r="B9" s="26">
        <v>150.25</v>
      </c>
      <c r="C9" s="76">
        <v>44341.388622685183</v>
      </c>
      <c r="D9" s="75" t="s">
        <v>1</v>
      </c>
      <c r="E9" s="27">
        <f t="shared" si="0"/>
        <v>26594.25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24</v>
      </c>
      <c r="B10" s="26">
        <v>150.25</v>
      </c>
      <c r="C10" s="76">
        <v>44341.388622685183</v>
      </c>
      <c r="D10" s="75" t="s">
        <v>1</v>
      </c>
      <c r="E10" s="27">
        <f t="shared" si="0"/>
        <v>3606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197</v>
      </c>
      <c r="B11" s="26">
        <v>150.4</v>
      </c>
      <c r="C11" s="76">
        <v>44341.391435185185</v>
      </c>
      <c r="D11" s="75" t="s">
        <v>1</v>
      </c>
      <c r="E11" s="27">
        <f t="shared" si="0"/>
        <v>29628.800000000003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176</v>
      </c>
      <c r="B12" s="26">
        <v>150.35</v>
      </c>
      <c r="C12" s="76">
        <v>44341.392152777778</v>
      </c>
      <c r="D12" s="75" t="s">
        <v>1</v>
      </c>
      <c r="E12" s="27">
        <f t="shared" si="0"/>
        <v>26461.599999999999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170</v>
      </c>
      <c r="B13" s="26">
        <v>150.75</v>
      </c>
      <c r="C13" s="76">
        <v>44341.396539351852</v>
      </c>
      <c r="D13" s="75" t="s">
        <v>1</v>
      </c>
      <c r="E13" s="27">
        <f t="shared" si="0"/>
        <v>25627.5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205</v>
      </c>
      <c r="B14" s="26">
        <v>150.55000000000001</v>
      </c>
      <c r="C14" s="76">
        <v>44341.397523148145</v>
      </c>
      <c r="D14" s="75" t="s">
        <v>1</v>
      </c>
      <c r="E14" s="27">
        <f t="shared" si="0"/>
        <v>30862.750000000004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30</v>
      </c>
      <c r="B15" s="26">
        <v>150.25</v>
      </c>
      <c r="C15" s="76">
        <v>44341.404618055552</v>
      </c>
      <c r="D15" s="75" t="s">
        <v>1</v>
      </c>
      <c r="E15" s="27">
        <f t="shared" si="0"/>
        <v>4507.5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136</v>
      </c>
      <c r="B16" s="26">
        <v>150.25</v>
      </c>
      <c r="C16" s="76">
        <v>44341.404618055552</v>
      </c>
      <c r="D16" s="75" t="s">
        <v>1</v>
      </c>
      <c r="E16" s="27">
        <f t="shared" si="0"/>
        <v>20434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18</v>
      </c>
      <c r="B17" s="26">
        <v>150.25</v>
      </c>
      <c r="C17" s="76">
        <v>44341.404618055552</v>
      </c>
      <c r="D17" s="75" t="s">
        <v>1</v>
      </c>
      <c r="E17" s="27">
        <f t="shared" si="0"/>
        <v>2704.5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198</v>
      </c>
      <c r="B18" s="26">
        <v>150.30000000000001</v>
      </c>
      <c r="C18" s="76">
        <v>44341.411134259259</v>
      </c>
      <c r="D18" s="75" t="s">
        <v>1</v>
      </c>
      <c r="E18" s="27">
        <f t="shared" si="0"/>
        <v>29759.4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109</v>
      </c>
      <c r="B19" s="26">
        <v>150.15</v>
      </c>
      <c r="C19" s="76">
        <v>44341.417569444442</v>
      </c>
      <c r="D19" s="75" t="s">
        <v>1</v>
      </c>
      <c r="E19" s="27">
        <f t="shared" si="0"/>
        <v>16366.35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141</v>
      </c>
      <c r="B20" s="26">
        <v>150.15</v>
      </c>
      <c r="C20" s="76">
        <v>44341.417569444442</v>
      </c>
      <c r="D20" s="75" t="s">
        <v>1</v>
      </c>
      <c r="E20" s="27">
        <f t="shared" si="0"/>
        <v>21171.15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195</v>
      </c>
      <c r="B21" s="26">
        <v>150.15</v>
      </c>
      <c r="C21" s="76">
        <v>44341.417569444442</v>
      </c>
      <c r="D21" s="75" t="s">
        <v>1</v>
      </c>
      <c r="E21" s="27">
        <f t="shared" si="0"/>
        <v>29279.25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141</v>
      </c>
      <c r="B22" s="26">
        <v>150.15</v>
      </c>
      <c r="C22" s="76">
        <v>44341.417569444442</v>
      </c>
      <c r="D22" s="75" t="s">
        <v>1</v>
      </c>
      <c r="E22" s="27">
        <f t="shared" si="0"/>
        <v>21171.15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332</v>
      </c>
      <c r="B23" s="26">
        <v>150.15</v>
      </c>
      <c r="C23" s="76">
        <v>44341.417569444442</v>
      </c>
      <c r="D23" s="75" t="s">
        <v>1</v>
      </c>
      <c r="E23" s="27">
        <f t="shared" si="0"/>
        <v>49849.8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141</v>
      </c>
      <c r="B24" s="26">
        <v>150.15</v>
      </c>
      <c r="C24" s="76">
        <v>44341.417569444442</v>
      </c>
      <c r="D24" s="75" t="s">
        <v>1</v>
      </c>
      <c r="E24" s="27">
        <f t="shared" si="0"/>
        <v>21171.15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141</v>
      </c>
      <c r="B25" s="26">
        <v>150.15</v>
      </c>
      <c r="C25" s="76">
        <v>44341.417569444442</v>
      </c>
      <c r="D25" s="75" t="s">
        <v>1</v>
      </c>
      <c r="E25" s="27">
        <f t="shared" si="0"/>
        <v>21171.15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63</v>
      </c>
      <c r="B26" s="26">
        <v>150.15</v>
      </c>
      <c r="C26" s="76">
        <v>44341.417569444442</v>
      </c>
      <c r="D26" s="75" t="s">
        <v>1</v>
      </c>
      <c r="E26" s="27">
        <f t="shared" si="0"/>
        <v>9459.4500000000007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205</v>
      </c>
      <c r="B27" s="26">
        <v>150.15</v>
      </c>
      <c r="C27" s="76">
        <v>44341.417569444442</v>
      </c>
      <c r="D27" s="75" t="s">
        <v>1</v>
      </c>
      <c r="E27" s="27">
        <f t="shared" si="0"/>
        <v>30780.75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115</v>
      </c>
      <c r="B28" s="26">
        <v>150.15</v>
      </c>
      <c r="C28" s="76">
        <v>44341.417569444442</v>
      </c>
      <c r="D28" s="75" t="s">
        <v>1</v>
      </c>
      <c r="E28" s="27">
        <f t="shared" si="0"/>
        <v>17267.25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174</v>
      </c>
      <c r="B29" s="26">
        <v>150.19999999999999</v>
      </c>
      <c r="C29" s="76">
        <v>44341.420185185183</v>
      </c>
      <c r="D29" s="75" t="s">
        <v>1</v>
      </c>
      <c r="E29" s="27">
        <f t="shared" si="0"/>
        <v>26134.799999999999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200</v>
      </c>
      <c r="B30" s="26">
        <v>150</v>
      </c>
      <c r="C30" s="76">
        <v>44341.421365740738</v>
      </c>
      <c r="D30" s="75" t="s">
        <v>1</v>
      </c>
      <c r="E30" s="27">
        <f t="shared" si="0"/>
        <v>30000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170</v>
      </c>
      <c r="B31" s="26">
        <v>150.1</v>
      </c>
      <c r="C31" s="76">
        <v>44341.421979166669</v>
      </c>
      <c r="D31" s="75" t="s">
        <v>1</v>
      </c>
      <c r="E31" s="27">
        <f t="shared" si="0"/>
        <v>25517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191</v>
      </c>
      <c r="B32" s="26">
        <v>150.1</v>
      </c>
      <c r="C32" s="76">
        <v>44341.421979166669</v>
      </c>
      <c r="D32" s="75" t="s">
        <v>1</v>
      </c>
      <c r="E32" s="27">
        <f t="shared" si="0"/>
        <v>28669.1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196</v>
      </c>
      <c r="B33" s="26">
        <v>150</v>
      </c>
      <c r="C33" s="76">
        <v>44341.422453703701</v>
      </c>
      <c r="D33" s="75" t="s">
        <v>1</v>
      </c>
      <c r="E33" s="27">
        <f t="shared" si="0"/>
        <v>29400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11</v>
      </c>
      <c r="B34" s="26">
        <v>150</v>
      </c>
      <c r="C34" s="76">
        <v>44341.422453703701</v>
      </c>
      <c r="D34" s="75" t="s">
        <v>1</v>
      </c>
      <c r="E34" s="27">
        <f t="shared" si="0"/>
        <v>1650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140</v>
      </c>
      <c r="B35" s="26">
        <v>149.85</v>
      </c>
      <c r="C35" s="76">
        <v>44341.428773148145</v>
      </c>
      <c r="D35" s="75" t="s">
        <v>1</v>
      </c>
      <c r="E35" s="27">
        <f t="shared" si="0"/>
        <v>20979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31</v>
      </c>
      <c r="B36" s="26">
        <v>149.85</v>
      </c>
      <c r="C36" s="76">
        <v>44341.428819444445</v>
      </c>
      <c r="D36" s="75" t="s">
        <v>1</v>
      </c>
      <c r="E36" s="27">
        <f t="shared" si="0"/>
        <v>4645.3499999999995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209</v>
      </c>
      <c r="B37" s="26">
        <v>149.85</v>
      </c>
      <c r="C37" s="76">
        <v>44341.428819444445</v>
      </c>
      <c r="D37" s="75" t="s">
        <v>1</v>
      </c>
      <c r="E37" s="27">
        <f t="shared" si="0"/>
        <v>31318.649999999998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159</v>
      </c>
      <c r="B38" s="26">
        <v>149.75</v>
      </c>
      <c r="C38" s="76">
        <v>44341.429861111108</v>
      </c>
      <c r="D38" s="75" t="s">
        <v>1</v>
      </c>
      <c r="E38" s="27">
        <f t="shared" si="0"/>
        <v>23810.25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141</v>
      </c>
      <c r="B39" s="26">
        <v>149.75</v>
      </c>
      <c r="C39" s="76">
        <v>44341.429861111108</v>
      </c>
      <c r="D39" s="75" t="s">
        <v>1</v>
      </c>
      <c r="E39" s="27">
        <f t="shared" si="0"/>
        <v>21114.75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159</v>
      </c>
      <c r="B40" s="26">
        <v>149.75</v>
      </c>
      <c r="C40" s="76">
        <v>44341.429861111108</v>
      </c>
      <c r="D40" s="75" t="s">
        <v>1</v>
      </c>
      <c r="E40" s="27">
        <f t="shared" si="0"/>
        <v>23810.25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20</v>
      </c>
      <c r="B41" s="26">
        <v>149.75</v>
      </c>
      <c r="C41" s="76">
        <v>44341.429861111108</v>
      </c>
      <c r="D41" s="75" t="s">
        <v>1</v>
      </c>
      <c r="E41" s="27">
        <f t="shared" si="0"/>
        <v>2995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40</v>
      </c>
      <c r="B42" s="26">
        <v>149.75</v>
      </c>
      <c r="C42" s="76">
        <v>44341.429861111108</v>
      </c>
      <c r="D42" s="75" t="s">
        <v>1</v>
      </c>
      <c r="E42" s="27">
        <f t="shared" si="0"/>
        <v>5990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35</v>
      </c>
      <c r="B43" s="26">
        <v>149.75</v>
      </c>
      <c r="C43" s="76">
        <v>44341.429861111108</v>
      </c>
      <c r="D43" s="75" t="s">
        <v>1</v>
      </c>
      <c r="E43" s="27">
        <f t="shared" si="0"/>
        <v>5241.25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46</v>
      </c>
      <c r="B44" s="26">
        <v>149.75</v>
      </c>
      <c r="C44" s="76">
        <v>44341.429861111108</v>
      </c>
      <c r="D44" s="75" t="s">
        <v>1</v>
      </c>
      <c r="E44" s="27">
        <f t="shared" si="0"/>
        <v>6888.5</v>
      </c>
      <c r="F44" s="25"/>
      <c r="G44" s="25"/>
      <c r="H44" s="25"/>
      <c r="I44" s="25"/>
      <c r="J44" s="25"/>
      <c r="K44" s="25"/>
    </row>
    <row r="45" spans="1:11" x14ac:dyDescent="0.25">
      <c r="A45" s="75">
        <v>173</v>
      </c>
      <c r="B45" s="26">
        <v>149.80000000000001</v>
      </c>
      <c r="C45" s="76">
        <v>44341.431134259263</v>
      </c>
      <c r="D45" s="75" t="s">
        <v>1</v>
      </c>
      <c r="E45" s="27">
        <f t="shared" si="0"/>
        <v>25915.4</v>
      </c>
      <c r="F45" s="25"/>
      <c r="G45" s="25"/>
      <c r="H45" s="25"/>
      <c r="I45" s="25"/>
      <c r="J45" s="25"/>
      <c r="K45" s="25"/>
    </row>
    <row r="46" spans="1:11" x14ac:dyDescent="0.25">
      <c r="A46" s="75">
        <v>9</v>
      </c>
      <c r="B46" s="26">
        <v>149.9</v>
      </c>
      <c r="C46" s="76">
        <v>44341.433067129627</v>
      </c>
      <c r="D46" s="75" t="s">
        <v>1</v>
      </c>
      <c r="E46" s="27">
        <f t="shared" si="0"/>
        <v>1349.1000000000001</v>
      </c>
      <c r="F46" s="25"/>
      <c r="G46" s="25"/>
      <c r="H46" s="25"/>
      <c r="I46" s="25"/>
      <c r="J46" s="25"/>
      <c r="K46" s="25"/>
    </row>
    <row r="47" spans="1:11" x14ac:dyDescent="0.25">
      <c r="A47" s="75">
        <v>173</v>
      </c>
      <c r="B47" s="26">
        <v>149.9</v>
      </c>
      <c r="C47" s="76">
        <v>44341.433067129627</v>
      </c>
      <c r="D47" s="75" t="s">
        <v>1</v>
      </c>
      <c r="E47" s="27">
        <f t="shared" si="0"/>
        <v>25932.7</v>
      </c>
      <c r="F47" s="25"/>
      <c r="G47" s="25"/>
      <c r="H47" s="25"/>
      <c r="I47" s="25"/>
      <c r="J47" s="25"/>
      <c r="K47" s="25"/>
    </row>
    <row r="48" spans="1:11" x14ac:dyDescent="0.25">
      <c r="A48" s="75">
        <v>195</v>
      </c>
      <c r="B48" s="26">
        <v>149.9</v>
      </c>
      <c r="C48" s="76">
        <v>44341.433067129627</v>
      </c>
      <c r="D48" s="75" t="s">
        <v>1</v>
      </c>
      <c r="E48" s="27">
        <f t="shared" si="0"/>
        <v>29230.5</v>
      </c>
      <c r="F48" s="25"/>
      <c r="G48" s="25"/>
      <c r="H48" s="25"/>
      <c r="I48" s="25"/>
      <c r="J48" s="25"/>
      <c r="K48" s="25"/>
    </row>
    <row r="49" spans="1:11" x14ac:dyDescent="0.25">
      <c r="A49" s="75">
        <v>45</v>
      </c>
      <c r="B49" s="26">
        <v>150.1</v>
      </c>
      <c r="C49" s="76">
        <v>44341.437638888892</v>
      </c>
      <c r="D49" s="75" t="s">
        <v>1</v>
      </c>
      <c r="E49" s="27">
        <f t="shared" si="0"/>
        <v>6754.5</v>
      </c>
      <c r="F49" s="25"/>
      <c r="G49" s="25"/>
      <c r="H49" s="25"/>
      <c r="I49" s="25"/>
      <c r="J49" s="25"/>
      <c r="K49" s="25"/>
    </row>
    <row r="50" spans="1:11" x14ac:dyDescent="0.25">
      <c r="A50" s="75">
        <v>53</v>
      </c>
      <c r="B50" s="26">
        <v>150.1</v>
      </c>
      <c r="C50" s="76">
        <v>44341.437638888892</v>
      </c>
      <c r="D50" s="75" t="s">
        <v>1</v>
      </c>
      <c r="E50" s="27">
        <f t="shared" si="0"/>
        <v>7955.2999999999993</v>
      </c>
      <c r="F50" s="25"/>
      <c r="G50" s="25"/>
      <c r="H50" s="25"/>
      <c r="I50" s="25"/>
      <c r="J50" s="25"/>
      <c r="K50" s="25"/>
    </row>
    <row r="51" spans="1:11" x14ac:dyDescent="0.25">
      <c r="A51" s="75">
        <v>40</v>
      </c>
      <c r="B51" s="26">
        <v>150.1</v>
      </c>
      <c r="C51" s="76">
        <v>44341.437638888892</v>
      </c>
      <c r="D51" s="75" t="s">
        <v>1</v>
      </c>
      <c r="E51" s="27">
        <f t="shared" si="0"/>
        <v>6004</v>
      </c>
      <c r="F51" s="25"/>
      <c r="G51" s="25"/>
      <c r="H51" s="25"/>
      <c r="I51" s="25"/>
      <c r="J51" s="25"/>
      <c r="K51" s="25"/>
    </row>
    <row r="52" spans="1:11" x14ac:dyDescent="0.25">
      <c r="A52" s="75">
        <v>51</v>
      </c>
      <c r="B52" s="26">
        <v>150.1</v>
      </c>
      <c r="C52" s="76">
        <v>44341.437638888892</v>
      </c>
      <c r="D52" s="75" t="s">
        <v>1</v>
      </c>
      <c r="E52" s="27">
        <f t="shared" si="0"/>
        <v>7655.0999999999995</v>
      </c>
      <c r="F52" s="25"/>
      <c r="G52" s="25"/>
      <c r="H52" s="25"/>
      <c r="I52" s="25"/>
      <c r="J52" s="25"/>
      <c r="K52" s="25"/>
    </row>
    <row r="53" spans="1:11" x14ac:dyDescent="0.25">
      <c r="A53" s="75">
        <v>178</v>
      </c>
      <c r="B53" s="26">
        <v>150.05000000000001</v>
      </c>
      <c r="C53" s="76">
        <v>44341.438842592594</v>
      </c>
      <c r="D53" s="75" t="s">
        <v>1</v>
      </c>
      <c r="E53" s="27">
        <f t="shared" si="0"/>
        <v>26708.9</v>
      </c>
      <c r="F53" s="25"/>
      <c r="G53" s="25"/>
      <c r="H53" s="25"/>
      <c r="I53" s="25"/>
      <c r="J53" s="25"/>
      <c r="K53" s="25"/>
    </row>
    <row r="54" spans="1:11" x14ac:dyDescent="0.25">
      <c r="A54" s="75">
        <v>193</v>
      </c>
      <c r="B54" s="26">
        <v>149.9</v>
      </c>
      <c r="C54" s="76">
        <v>44341.443437499998</v>
      </c>
      <c r="D54" s="75" t="s">
        <v>1</v>
      </c>
      <c r="E54" s="27">
        <f t="shared" si="0"/>
        <v>28930.7</v>
      </c>
      <c r="F54" s="25"/>
      <c r="G54" s="25"/>
      <c r="H54" s="25"/>
      <c r="I54" s="25"/>
      <c r="J54" s="25"/>
      <c r="K54" s="25"/>
    </row>
    <row r="55" spans="1:11" x14ac:dyDescent="0.25">
      <c r="A55" s="75">
        <v>28</v>
      </c>
      <c r="B55" s="26">
        <v>149.94999999999999</v>
      </c>
      <c r="C55" s="76">
        <v>44341.444722222222</v>
      </c>
      <c r="D55" s="75" t="s">
        <v>1</v>
      </c>
      <c r="E55" s="27">
        <f t="shared" si="0"/>
        <v>4198.5999999999995</v>
      </c>
      <c r="F55" s="25"/>
      <c r="G55" s="25"/>
      <c r="H55" s="25"/>
      <c r="I55" s="25"/>
      <c r="J55" s="25"/>
      <c r="K55" s="25"/>
    </row>
    <row r="56" spans="1:11" x14ac:dyDescent="0.25">
      <c r="A56" s="75">
        <v>146</v>
      </c>
      <c r="B56" s="26">
        <v>149.94999999999999</v>
      </c>
      <c r="C56" s="76">
        <v>44341.444722222222</v>
      </c>
      <c r="D56" s="75" t="s">
        <v>1</v>
      </c>
      <c r="E56" s="27">
        <f t="shared" si="0"/>
        <v>21892.699999999997</v>
      </c>
      <c r="F56" s="25"/>
      <c r="G56" s="25"/>
      <c r="H56" s="25"/>
      <c r="I56" s="25"/>
      <c r="J56" s="25"/>
      <c r="K56" s="25"/>
    </row>
    <row r="57" spans="1:11" x14ac:dyDescent="0.25">
      <c r="A57" s="75">
        <v>174</v>
      </c>
      <c r="B57" s="26">
        <v>150</v>
      </c>
      <c r="C57" s="76">
        <v>44341.447465277779</v>
      </c>
      <c r="D57" s="75" t="s">
        <v>1</v>
      </c>
      <c r="E57" s="27">
        <f t="shared" si="0"/>
        <v>26100</v>
      </c>
      <c r="F57" s="25"/>
      <c r="G57" s="25"/>
      <c r="H57" s="25"/>
      <c r="I57" s="25"/>
      <c r="J57" s="25"/>
      <c r="K57" s="25"/>
    </row>
    <row r="58" spans="1:11" x14ac:dyDescent="0.25">
      <c r="A58" s="75">
        <v>209</v>
      </c>
      <c r="B58" s="26">
        <v>150</v>
      </c>
      <c r="C58" s="76">
        <v>44341.448576388888</v>
      </c>
      <c r="D58" s="75" t="s">
        <v>1</v>
      </c>
      <c r="E58" s="27">
        <f t="shared" si="0"/>
        <v>31350</v>
      </c>
      <c r="F58" s="25"/>
      <c r="G58" s="25"/>
      <c r="H58" s="25"/>
      <c r="I58" s="25"/>
      <c r="J58" s="25"/>
      <c r="K58" s="25"/>
    </row>
    <row r="59" spans="1:11" x14ac:dyDescent="0.25">
      <c r="A59" s="75">
        <v>173</v>
      </c>
      <c r="B59" s="26">
        <v>150</v>
      </c>
      <c r="C59" s="76">
        <v>44341.448576388888</v>
      </c>
      <c r="D59" s="75" t="s">
        <v>1</v>
      </c>
      <c r="E59" s="27">
        <f t="shared" si="0"/>
        <v>25950</v>
      </c>
      <c r="F59" s="25"/>
      <c r="G59" s="25"/>
      <c r="H59" s="25"/>
      <c r="I59" s="25"/>
      <c r="J59" s="25"/>
      <c r="K59" s="25"/>
    </row>
    <row r="60" spans="1:11" x14ac:dyDescent="0.25">
      <c r="A60" s="75">
        <v>178</v>
      </c>
      <c r="B60" s="26">
        <v>150.05000000000001</v>
      </c>
      <c r="C60" s="76">
        <v>44341.454328703701</v>
      </c>
      <c r="D60" s="75" t="s">
        <v>1</v>
      </c>
      <c r="E60" s="27">
        <f t="shared" si="0"/>
        <v>26708.9</v>
      </c>
      <c r="F60" s="25"/>
      <c r="G60" s="25"/>
      <c r="H60" s="25"/>
      <c r="I60" s="25"/>
      <c r="J60" s="25"/>
      <c r="K60" s="25"/>
    </row>
    <row r="61" spans="1:11" x14ac:dyDescent="0.25">
      <c r="A61" s="75">
        <v>184</v>
      </c>
      <c r="B61" s="26">
        <v>150.05000000000001</v>
      </c>
      <c r="C61" s="76">
        <v>44341.454328703701</v>
      </c>
      <c r="D61" s="75" t="s">
        <v>1</v>
      </c>
      <c r="E61" s="27">
        <f t="shared" si="0"/>
        <v>27609.200000000001</v>
      </c>
      <c r="F61" s="25"/>
      <c r="G61" s="25"/>
      <c r="H61" s="25"/>
      <c r="I61" s="25"/>
      <c r="J61" s="25"/>
      <c r="K61" s="25"/>
    </row>
    <row r="62" spans="1:11" x14ac:dyDescent="0.25">
      <c r="A62" s="75">
        <v>199</v>
      </c>
      <c r="B62" s="26">
        <v>149.94999999999999</v>
      </c>
      <c r="C62" s="76">
        <v>44341.456805555557</v>
      </c>
      <c r="D62" s="75" t="s">
        <v>1</v>
      </c>
      <c r="E62" s="27">
        <f t="shared" si="0"/>
        <v>29840.05</v>
      </c>
      <c r="F62" s="25"/>
      <c r="G62" s="25"/>
      <c r="H62" s="25"/>
      <c r="I62" s="25"/>
      <c r="J62" s="25"/>
      <c r="K62" s="25"/>
    </row>
    <row r="63" spans="1:11" x14ac:dyDescent="0.25">
      <c r="A63" s="75">
        <v>148</v>
      </c>
      <c r="B63" s="26">
        <v>149.9</v>
      </c>
      <c r="C63" s="76">
        <v>44341.465370370373</v>
      </c>
      <c r="D63" s="75" t="s">
        <v>1</v>
      </c>
      <c r="E63" s="27">
        <f t="shared" si="0"/>
        <v>22185.200000000001</v>
      </c>
      <c r="F63" s="25"/>
      <c r="G63" s="25"/>
      <c r="H63" s="25"/>
      <c r="I63" s="25"/>
      <c r="J63" s="25"/>
      <c r="K63" s="25"/>
    </row>
    <row r="64" spans="1:11" x14ac:dyDescent="0.25">
      <c r="A64" s="75">
        <v>23</v>
      </c>
      <c r="B64" s="26">
        <v>149.9</v>
      </c>
      <c r="C64" s="76">
        <v>44341.465370370373</v>
      </c>
      <c r="D64" s="75" t="s">
        <v>1</v>
      </c>
      <c r="E64" s="27">
        <f t="shared" si="0"/>
        <v>3447.7000000000003</v>
      </c>
      <c r="F64" s="25"/>
      <c r="G64" s="25"/>
      <c r="H64" s="25"/>
      <c r="I64" s="25"/>
      <c r="J64" s="25"/>
      <c r="K64" s="25"/>
    </row>
    <row r="65" spans="1:11" x14ac:dyDescent="0.25">
      <c r="A65" s="75">
        <v>182</v>
      </c>
      <c r="B65" s="26">
        <v>150.44999999999999</v>
      </c>
      <c r="C65" s="76">
        <v>44341.472766203704</v>
      </c>
      <c r="D65" s="75" t="s">
        <v>1</v>
      </c>
      <c r="E65" s="27">
        <f t="shared" si="0"/>
        <v>27381.899999999998</v>
      </c>
      <c r="F65" s="25"/>
      <c r="G65" s="25"/>
      <c r="H65" s="25"/>
      <c r="I65" s="25"/>
      <c r="J65" s="25"/>
      <c r="K65" s="25"/>
    </row>
    <row r="66" spans="1:11" x14ac:dyDescent="0.25">
      <c r="A66" s="75">
        <v>153</v>
      </c>
      <c r="B66" s="26">
        <v>150.55000000000001</v>
      </c>
      <c r="C66" s="76">
        <v>44341.486238425925</v>
      </c>
      <c r="D66" s="75" t="s">
        <v>1</v>
      </c>
      <c r="E66" s="27">
        <f t="shared" si="0"/>
        <v>23034.15</v>
      </c>
      <c r="F66" s="25"/>
      <c r="G66" s="25"/>
      <c r="H66" s="25"/>
      <c r="I66" s="25"/>
      <c r="J66" s="25"/>
      <c r="K66" s="25"/>
    </row>
    <row r="67" spans="1:11" x14ac:dyDescent="0.25">
      <c r="A67" s="75">
        <v>40</v>
      </c>
      <c r="B67" s="26">
        <v>150.55000000000001</v>
      </c>
      <c r="C67" s="76">
        <v>44341.486238425925</v>
      </c>
      <c r="D67" s="75" t="s">
        <v>1</v>
      </c>
      <c r="E67" s="27">
        <f t="shared" ref="E67:E130" si="2">A67*B67</f>
        <v>6022</v>
      </c>
      <c r="F67" s="25"/>
      <c r="G67" s="25"/>
      <c r="H67" s="25"/>
      <c r="I67" s="25"/>
      <c r="J67" s="25"/>
      <c r="K67" s="25"/>
    </row>
    <row r="68" spans="1:11" x14ac:dyDescent="0.25">
      <c r="A68" s="75">
        <v>200</v>
      </c>
      <c r="B68" s="26">
        <v>150.85</v>
      </c>
      <c r="C68" s="76">
        <v>44341.504340277781</v>
      </c>
      <c r="D68" s="75" t="s">
        <v>1</v>
      </c>
      <c r="E68" s="27">
        <f t="shared" si="2"/>
        <v>30170</v>
      </c>
      <c r="F68" s="25"/>
      <c r="G68" s="25"/>
      <c r="H68" s="25"/>
      <c r="I68" s="25"/>
      <c r="J68" s="25"/>
      <c r="K68" s="25"/>
    </row>
    <row r="69" spans="1:11" x14ac:dyDescent="0.25">
      <c r="A69" s="75">
        <v>177</v>
      </c>
      <c r="B69" s="26">
        <v>150.80000000000001</v>
      </c>
      <c r="C69" s="76">
        <v>44341.516400462962</v>
      </c>
      <c r="D69" s="75" t="s">
        <v>1</v>
      </c>
      <c r="E69" s="27">
        <f t="shared" si="2"/>
        <v>26691.600000000002</v>
      </c>
      <c r="F69" s="25"/>
      <c r="G69" s="25"/>
      <c r="H69" s="25"/>
      <c r="I69" s="25"/>
      <c r="J69" s="25"/>
      <c r="K69" s="25"/>
    </row>
    <row r="70" spans="1:11" x14ac:dyDescent="0.25">
      <c r="A70" s="75">
        <v>200</v>
      </c>
      <c r="B70" s="26">
        <v>150.80000000000001</v>
      </c>
      <c r="C70" s="76">
        <v>44341.529398148145</v>
      </c>
      <c r="D70" s="75" t="s">
        <v>1</v>
      </c>
      <c r="E70" s="27">
        <f t="shared" si="2"/>
        <v>30160.000000000004</v>
      </c>
      <c r="F70" s="25"/>
      <c r="G70" s="25"/>
      <c r="H70" s="25"/>
      <c r="I70" s="25"/>
      <c r="J70" s="25"/>
      <c r="K70" s="25"/>
    </row>
    <row r="71" spans="1:11" x14ac:dyDescent="0.25">
      <c r="A71" s="75">
        <v>6</v>
      </c>
      <c r="B71" s="26">
        <v>150.94999999999999</v>
      </c>
      <c r="C71" s="76">
        <v>44341.541655092595</v>
      </c>
      <c r="D71" s="75" t="s">
        <v>1</v>
      </c>
      <c r="E71" s="27">
        <f t="shared" si="2"/>
        <v>905.69999999999993</v>
      </c>
      <c r="F71" s="25"/>
      <c r="G71" s="25"/>
      <c r="H71" s="25"/>
      <c r="I71" s="25"/>
      <c r="J71" s="25"/>
      <c r="K71" s="25"/>
    </row>
    <row r="72" spans="1:11" x14ac:dyDescent="0.25">
      <c r="A72" s="75">
        <v>100</v>
      </c>
      <c r="B72" s="26">
        <v>150.94999999999999</v>
      </c>
      <c r="C72" s="76">
        <v>44341.543611111112</v>
      </c>
      <c r="D72" s="75" t="s">
        <v>1</v>
      </c>
      <c r="E72" s="27">
        <f t="shared" si="2"/>
        <v>15094.999999999998</v>
      </c>
      <c r="F72" s="25"/>
      <c r="G72" s="25"/>
      <c r="H72" s="25"/>
      <c r="I72" s="25"/>
      <c r="J72" s="25"/>
      <c r="K72" s="25"/>
    </row>
    <row r="73" spans="1:11" x14ac:dyDescent="0.25">
      <c r="A73" s="75">
        <v>197</v>
      </c>
      <c r="B73" s="26">
        <v>150.94999999999999</v>
      </c>
      <c r="C73" s="76">
        <v>44341.551446759258</v>
      </c>
      <c r="D73" s="75" t="s">
        <v>1</v>
      </c>
      <c r="E73" s="27">
        <f t="shared" si="2"/>
        <v>29737.149999999998</v>
      </c>
      <c r="F73" s="25"/>
      <c r="G73" s="25"/>
      <c r="H73" s="25"/>
      <c r="I73" s="25"/>
      <c r="J73" s="25"/>
      <c r="K73" s="25"/>
    </row>
    <row r="74" spans="1:11" x14ac:dyDescent="0.25">
      <c r="A74" s="75">
        <v>173</v>
      </c>
      <c r="B74" s="26">
        <v>150.85</v>
      </c>
      <c r="C74" s="76">
        <v>44341.562615740739</v>
      </c>
      <c r="D74" s="75" t="s">
        <v>1</v>
      </c>
      <c r="E74" s="27">
        <f t="shared" si="2"/>
        <v>26097.05</v>
      </c>
      <c r="F74" s="25"/>
      <c r="G74" s="25"/>
      <c r="H74" s="25"/>
      <c r="I74" s="25"/>
      <c r="J74" s="25"/>
      <c r="K74" s="25"/>
    </row>
    <row r="75" spans="1:11" x14ac:dyDescent="0.25">
      <c r="A75" s="75">
        <v>192</v>
      </c>
      <c r="B75" s="26">
        <v>150.85</v>
      </c>
      <c r="C75" s="76">
        <v>44341.574074074073</v>
      </c>
      <c r="D75" s="75" t="s">
        <v>1</v>
      </c>
      <c r="E75" s="27">
        <f t="shared" si="2"/>
        <v>28963.199999999997</v>
      </c>
      <c r="F75" s="25"/>
      <c r="G75" s="25"/>
      <c r="H75" s="25"/>
      <c r="I75" s="25"/>
      <c r="J75" s="25"/>
      <c r="K75" s="25"/>
    </row>
    <row r="76" spans="1:11" x14ac:dyDescent="0.25">
      <c r="A76" s="75">
        <v>25</v>
      </c>
      <c r="B76" s="26">
        <v>150.9</v>
      </c>
      <c r="C76" s="76">
        <v>44341.598368055558</v>
      </c>
      <c r="D76" s="75" t="s">
        <v>1</v>
      </c>
      <c r="E76" s="27">
        <f t="shared" si="2"/>
        <v>3772.5</v>
      </c>
      <c r="F76" s="25"/>
      <c r="G76" s="25"/>
      <c r="H76" s="25"/>
      <c r="I76" s="25"/>
      <c r="J76" s="25"/>
      <c r="K76" s="25"/>
    </row>
    <row r="77" spans="1:11" x14ac:dyDescent="0.25">
      <c r="A77" s="75">
        <v>29</v>
      </c>
      <c r="B77" s="26">
        <v>150.9</v>
      </c>
      <c r="C77" s="76">
        <v>44341.598368055558</v>
      </c>
      <c r="D77" s="75" t="s">
        <v>1</v>
      </c>
      <c r="E77" s="27">
        <f t="shared" si="2"/>
        <v>4376.1000000000004</v>
      </c>
      <c r="F77" s="25"/>
      <c r="G77" s="25"/>
      <c r="H77" s="25"/>
      <c r="I77" s="25"/>
      <c r="J77" s="25"/>
      <c r="K77" s="25"/>
    </row>
    <row r="78" spans="1:11" x14ac:dyDescent="0.25">
      <c r="A78" s="75">
        <v>114</v>
      </c>
      <c r="B78" s="26">
        <v>150.9</v>
      </c>
      <c r="C78" s="76">
        <v>44341.598368055558</v>
      </c>
      <c r="D78" s="75" t="s">
        <v>1</v>
      </c>
      <c r="E78" s="27">
        <f t="shared" si="2"/>
        <v>17202.600000000002</v>
      </c>
      <c r="F78" s="25"/>
      <c r="G78" s="25"/>
      <c r="H78" s="25"/>
      <c r="I78" s="25"/>
      <c r="J78" s="25"/>
      <c r="K78" s="25"/>
    </row>
    <row r="79" spans="1:11" x14ac:dyDescent="0.25">
      <c r="A79" s="75">
        <v>98</v>
      </c>
      <c r="B79" s="26">
        <v>150.80000000000001</v>
      </c>
      <c r="C79" s="76">
        <v>44341.59851851852</v>
      </c>
      <c r="D79" s="75" t="s">
        <v>1</v>
      </c>
      <c r="E79" s="27">
        <f t="shared" si="2"/>
        <v>14778.400000000001</v>
      </c>
      <c r="F79" s="25"/>
      <c r="G79" s="25"/>
      <c r="H79" s="25"/>
      <c r="I79" s="25"/>
      <c r="J79" s="25"/>
      <c r="K79" s="25"/>
    </row>
    <row r="80" spans="1:11" x14ac:dyDescent="0.25">
      <c r="A80" s="75">
        <v>70</v>
      </c>
      <c r="B80" s="26">
        <v>150.80000000000001</v>
      </c>
      <c r="C80" s="76">
        <v>44341.59851851852</v>
      </c>
      <c r="D80" s="75" t="s">
        <v>1</v>
      </c>
      <c r="E80" s="27">
        <f t="shared" si="2"/>
        <v>10556</v>
      </c>
      <c r="F80" s="25"/>
      <c r="G80" s="25"/>
      <c r="H80" s="25"/>
      <c r="I80" s="25"/>
      <c r="J80" s="25"/>
      <c r="K80" s="25"/>
    </row>
    <row r="81" spans="1:11" x14ac:dyDescent="0.25">
      <c r="A81" s="75">
        <v>187</v>
      </c>
      <c r="B81" s="26">
        <v>150.65</v>
      </c>
      <c r="C81" s="76">
        <v>44341.605439814812</v>
      </c>
      <c r="D81" s="75" t="s">
        <v>1</v>
      </c>
      <c r="E81" s="27">
        <f t="shared" si="2"/>
        <v>28171.55</v>
      </c>
      <c r="F81" s="25"/>
      <c r="G81" s="25"/>
      <c r="H81" s="25"/>
      <c r="I81" s="25"/>
      <c r="J81" s="25"/>
      <c r="K81" s="25"/>
    </row>
    <row r="82" spans="1:11" x14ac:dyDescent="0.25">
      <c r="A82" s="75">
        <v>170</v>
      </c>
      <c r="B82" s="26">
        <v>150.65</v>
      </c>
      <c r="C82" s="76">
        <v>44341.608506944445</v>
      </c>
      <c r="D82" s="75" t="s">
        <v>1</v>
      </c>
      <c r="E82" s="27">
        <f t="shared" si="2"/>
        <v>25610.5</v>
      </c>
      <c r="F82" s="25"/>
      <c r="G82" s="25"/>
      <c r="H82" s="25"/>
      <c r="I82" s="25"/>
      <c r="J82" s="25"/>
      <c r="K82" s="25"/>
    </row>
    <row r="83" spans="1:11" x14ac:dyDescent="0.25">
      <c r="A83" s="75">
        <v>195</v>
      </c>
      <c r="B83" s="26">
        <v>150.6</v>
      </c>
      <c r="C83" s="76">
        <v>44341.618194444447</v>
      </c>
      <c r="D83" s="75" t="s">
        <v>1</v>
      </c>
      <c r="E83" s="27">
        <f t="shared" si="2"/>
        <v>29367</v>
      </c>
      <c r="F83" s="25"/>
      <c r="G83" s="25"/>
      <c r="H83" s="25"/>
      <c r="I83" s="25"/>
      <c r="J83" s="25"/>
      <c r="K83" s="25"/>
    </row>
    <row r="84" spans="1:11" x14ac:dyDescent="0.25">
      <c r="A84" s="75">
        <v>231</v>
      </c>
      <c r="B84" s="26">
        <v>150.69999999999999</v>
      </c>
      <c r="C84" s="76">
        <v>44341.62940972222</v>
      </c>
      <c r="D84" s="75" t="s">
        <v>1</v>
      </c>
      <c r="E84" s="27">
        <f t="shared" si="2"/>
        <v>34811.699999999997</v>
      </c>
      <c r="F84" s="25"/>
      <c r="G84" s="25"/>
      <c r="H84" s="25"/>
      <c r="I84" s="25"/>
      <c r="J84" s="25"/>
      <c r="K84" s="25"/>
    </row>
    <row r="85" spans="1:11" x14ac:dyDescent="0.25">
      <c r="A85" s="75">
        <v>182</v>
      </c>
      <c r="B85" s="26">
        <v>150.69999999999999</v>
      </c>
      <c r="C85" s="76">
        <v>44341.629953703705</v>
      </c>
      <c r="D85" s="75" t="s">
        <v>1</v>
      </c>
      <c r="E85" s="27">
        <f t="shared" si="2"/>
        <v>27427.399999999998</v>
      </c>
      <c r="F85" s="25"/>
      <c r="G85" s="25"/>
      <c r="H85" s="25"/>
      <c r="I85" s="25"/>
      <c r="J85" s="25"/>
      <c r="K85" s="25"/>
    </row>
    <row r="86" spans="1:11" x14ac:dyDescent="0.25">
      <c r="A86" s="75">
        <v>174</v>
      </c>
      <c r="B86" s="26">
        <v>150.5</v>
      </c>
      <c r="C86" s="76">
        <v>44341.634062500001</v>
      </c>
      <c r="D86" s="75" t="s">
        <v>1</v>
      </c>
      <c r="E86" s="27">
        <f t="shared" si="2"/>
        <v>26187</v>
      </c>
      <c r="F86" s="25"/>
      <c r="G86" s="25"/>
      <c r="H86" s="25"/>
      <c r="I86" s="25"/>
      <c r="J86" s="25"/>
      <c r="K86" s="25"/>
    </row>
    <row r="87" spans="1:11" x14ac:dyDescent="0.25">
      <c r="A87" s="75">
        <v>11</v>
      </c>
      <c r="B87" s="26">
        <v>150.5</v>
      </c>
      <c r="C87" s="76">
        <v>44341.634062500001</v>
      </c>
      <c r="D87" s="75" t="s">
        <v>1</v>
      </c>
      <c r="E87" s="27">
        <f t="shared" si="2"/>
        <v>1655.5</v>
      </c>
      <c r="F87" s="25"/>
      <c r="G87" s="25"/>
      <c r="H87" s="25"/>
      <c r="I87" s="25"/>
      <c r="J87" s="25"/>
      <c r="K87" s="25"/>
    </row>
    <row r="88" spans="1:11" x14ac:dyDescent="0.25">
      <c r="A88" s="75">
        <v>1</v>
      </c>
      <c r="B88" s="26">
        <v>150.5</v>
      </c>
      <c r="C88" s="76">
        <v>44341.634317129632</v>
      </c>
      <c r="D88" s="75" t="s">
        <v>1</v>
      </c>
      <c r="E88" s="27">
        <f t="shared" si="2"/>
        <v>150.5</v>
      </c>
      <c r="F88" s="25"/>
      <c r="G88" s="25"/>
      <c r="H88" s="25"/>
      <c r="I88" s="25"/>
      <c r="J88" s="25"/>
      <c r="K88" s="25"/>
    </row>
    <row r="89" spans="1:11" x14ac:dyDescent="0.25">
      <c r="A89" s="75">
        <v>90</v>
      </c>
      <c r="B89" s="26">
        <v>150.4</v>
      </c>
      <c r="C89" s="76">
        <v>44341.638333333336</v>
      </c>
      <c r="D89" s="75" t="s">
        <v>1</v>
      </c>
      <c r="E89" s="27">
        <f t="shared" si="2"/>
        <v>13536</v>
      </c>
      <c r="F89" s="25"/>
      <c r="G89" s="25"/>
      <c r="H89" s="25"/>
      <c r="I89" s="25"/>
      <c r="J89" s="25"/>
      <c r="K89" s="25"/>
    </row>
    <row r="90" spans="1:11" x14ac:dyDescent="0.25">
      <c r="A90" s="75">
        <v>92</v>
      </c>
      <c r="B90" s="26">
        <v>150.4</v>
      </c>
      <c r="C90" s="76">
        <v>44341.638333333336</v>
      </c>
      <c r="D90" s="75" t="s">
        <v>1</v>
      </c>
      <c r="E90" s="27">
        <f t="shared" si="2"/>
        <v>13836.800000000001</v>
      </c>
      <c r="F90" s="25"/>
      <c r="G90" s="25"/>
      <c r="H90" s="25"/>
      <c r="I90" s="25"/>
      <c r="J90" s="25"/>
      <c r="K90" s="25"/>
    </row>
    <row r="91" spans="1:11" x14ac:dyDescent="0.25">
      <c r="A91" s="75">
        <v>180</v>
      </c>
      <c r="B91" s="26">
        <v>150.44999999999999</v>
      </c>
      <c r="C91" s="76">
        <v>44341.643611111111</v>
      </c>
      <c r="D91" s="75" t="s">
        <v>1</v>
      </c>
      <c r="E91" s="27">
        <f t="shared" si="2"/>
        <v>27080.999999999996</v>
      </c>
      <c r="F91" s="25"/>
      <c r="G91" s="25"/>
      <c r="H91" s="25"/>
      <c r="I91" s="25"/>
      <c r="J91" s="25"/>
      <c r="K91" s="25"/>
    </row>
    <row r="92" spans="1:11" x14ac:dyDescent="0.25">
      <c r="A92" s="75">
        <v>208</v>
      </c>
      <c r="B92" s="26">
        <v>150.55000000000001</v>
      </c>
      <c r="C92" s="76">
        <v>44341.646134259259</v>
      </c>
      <c r="D92" s="75" t="s">
        <v>1</v>
      </c>
      <c r="E92" s="27">
        <f t="shared" si="2"/>
        <v>31314.400000000001</v>
      </c>
      <c r="F92" s="25"/>
      <c r="G92" s="25"/>
      <c r="H92" s="25"/>
      <c r="I92" s="25"/>
      <c r="J92" s="25"/>
      <c r="K92" s="25"/>
    </row>
    <row r="93" spans="1:11" x14ac:dyDescent="0.25">
      <c r="A93" s="75">
        <v>42</v>
      </c>
      <c r="B93" s="26">
        <v>150.55000000000001</v>
      </c>
      <c r="C93" s="76">
        <v>44341.6487037037</v>
      </c>
      <c r="D93" s="75" t="s">
        <v>1</v>
      </c>
      <c r="E93" s="27">
        <f t="shared" si="2"/>
        <v>6323.1</v>
      </c>
      <c r="F93" s="25"/>
      <c r="G93" s="25"/>
      <c r="H93" s="25"/>
      <c r="I93" s="25"/>
      <c r="J93" s="25"/>
      <c r="K93" s="25"/>
    </row>
    <row r="94" spans="1:11" x14ac:dyDescent="0.25">
      <c r="A94" s="75">
        <v>50</v>
      </c>
      <c r="B94" s="26">
        <v>150.55000000000001</v>
      </c>
      <c r="C94" s="76">
        <v>44341.6487037037</v>
      </c>
      <c r="D94" s="75" t="s">
        <v>1</v>
      </c>
      <c r="E94" s="27">
        <f t="shared" si="2"/>
        <v>7527.5000000000009</v>
      </c>
      <c r="F94" s="25"/>
      <c r="G94" s="25"/>
      <c r="H94" s="25"/>
      <c r="I94" s="25"/>
      <c r="J94" s="25"/>
      <c r="K94" s="25"/>
    </row>
    <row r="95" spans="1:11" x14ac:dyDescent="0.25">
      <c r="A95" s="75">
        <v>50</v>
      </c>
      <c r="B95" s="26">
        <v>150.55000000000001</v>
      </c>
      <c r="C95" s="76">
        <v>44341.6487037037</v>
      </c>
      <c r="D95" s="75" t="s">
        <v>1</v>
      </c>
      <c r="E95" s="27">
        <f t="shared" si="2"/>
        <v>7527.5000000000009</v>
      </c>
      <c r="F95" s="25"/>
      <c r="G95" s="25"/>
      <c r="H95" s="25"/>
      <c r="I95" s="25"/>
      <c r="J95" s="25"/>
      <c r="K95" s="25"/>
    </row>
    <row r="96" spans="1:11" x14ac:dyDescent="0.25">
      <c r="A96" s="75">
        <v>35</v>
      </c>
      <c r="B96" s="26">
        <v>150.55000000000001</v>
      </c>
      <c r="C96" s="76">
        <v>44341.6487037037</v>
      </c>
      <c r="D96" s="75" t="s">
        <v>1</v>
      </c>
      <c r="E96" s="27">
        <f t="shared" si="2"/>
        <v>5269.25</v>
      </c>
      <c r="F96" s="25"/>
      <c r="G96" s="25"/>
      <c r="H96" s="25"/>
      <c r="I96" s="25"/>
      <c r="J96" s="25"/>
      <c r="K96" s="25"/>
    </row>
    <row r="97" spans="1:11" x14ac:dyDescent="0.25">
      <c r="A97" s="75">
        <v>22</v>
      </c>
      <c r="B97" s="26">
        <v>150.55000000000001</v>
      </c>
      <c r="C97" s="76">
        <v>44341.6487037037</v>
      </c>
      <c r="D97" s="75" t="s">
        <v>1</v>
      </c>
      <c r="E97" s="27">
        <f t="shared" si="2"/>
        <v>3312.1000000000004</v>
      </c>
      <c r="F97" s="25"/>
      <c r="G97" s="25"/>
      <c r="H97" s="25"/>
      <c r="I97" s="25"/>
      <c r="J97" s="25"/>
      <c r="K97" s="25"/>
    </row>
    <row r="98" spans="1:11" x14ac:dyDescent="0.25">
      <c r="A98" s="75">
        <v>188</v>
      </c>
      <c r="B98" s="26">
        <v>150.69999999999999</v>
      </c>
      <c r="C98" s="76">
        <v>44341.654247685183</v>
      </c>
      <c r="D98" s="75" t="s">
        <v>1</v>
      </c>
      <c r="E98" s="27">
        <f t="shared" si="2"/>
        <v>28331.599999999999</v>
      </c>
      <c r="F98" s="25"/>
      <c r="G98" s="25"/>
      <c r="H98" s="25"/>
      <c r="I98" s="25"/>
      <c r="J98" s="25"/>
      <c r="K98" s="25"/>
    </row>
    <row r="99" spans="1:11" x14ac:dyDescent="0.25">
      <c r="A99" s="75">
        <v>90</v>
      </c>
      <c r="B99" s="26">
        <v>150.65</v>
      </c>
      <c r="C99" s="76">
        <v>44341.654606481483</v>
      </c>
      <c r="D99" s="75" t="s">
        <v>1</v>
      </c>
      <c r="E99" s="27">
        <f t="shared" si="2"/>
        <v>13558.5</v>
      </c>
      <c r="F99" s="25"/>
      <c r="G99" s="25"/>
      <c r="H99" s="25"/>
      <c r="I99" s="25"/>
      <c r="J99" s="25"/>
      <c r="K99" s="25"/>
    </row>
    <row r="100" spans="1:11" x14ac:dyDescent="0.25">
      <c r="A100" s="75">
        <v>1</v>
      </c>
      <c r="B100" s="26">
        <v>150.65</v>
      </c>
      <c r="C100" s="76">
        <v>44341.654606481483</v>
      </c>
      <c r="D100" s="75" t="s">
        <v>1</v>
      </c>
      <c r="E100" s="27">
        <f t="shared" si="2"/>
        <v>150.65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96</v>
      </c>
      <c r="B101" s="26">
        <v>150.65</v>
      </c>
      <c r="C101" s="76">
        <v>44341.654606481483</v>
      </c>
      <c r="D101" s="75" t="s">
        <v>1</v>
      </c>
      <c r="E101" s="27">
        <f t="shared" si="2"/>
        <v>14462.400000000001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208</v>
      </c>
      <c r="B102" s="26">
        <v>150.69999999999999</v>
      </c>
      <c r="C102" s="76">
        <v>44341.660046296296</v>
      </c>
      <c r="D102" s="75" t="s">
        <v>1</v>
      </c>
      <c r="E102" s="27">
        <f t="shared" si="2"/>
        <v>31345.599999999999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20</v>
      </c>
      <c r="B103" s="26">
        <v>150.55000000000001</v>
      </c>
      <c r="C103" s="76">
        <v>44341.662881944445</v>
      </c>
      <c r="D103" s="75" t="s">
        <v>1</v>
      </c>
      <c r="E103" s="27">
        <f t="shared" si="2"/>
        <v>3011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207</v>
      </c>
      <c r="B104" s="26">
        <v>150.6</v>
      </c>
      <c r="C104" s="76">
        <v>44341.664537037039</v>
      </c>
      <c r="D104" s="75" t="s">
        <v>1</v>
      </c>
      <c r="E104" s="27">
        <f t="shared" si="2"/>
        <v>31174.199999999997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12</v>
      </c>
      <c r="B105" s="26">
        <v>150.55000000000001</v>
      </c>
      <c r="C105" s="76">
        <v>44341.665370370371</v>
      </c>
      <c r="D105" s="75" t="s">
        <v>1</v>
      </c>
      <c r="E105" s="27">
        <f t="shared" si="2"/>
        <v>1806.6000000000001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169</v>
      </c>
      <c r="B106" s="26">
        <v>150.65</v>
      </c>
      <c r="C106" s="76">
        <v>44341.667511574073</v>
      </c>
      <c r="D106" s="75" t="s">
        <v>1</v>
      </c>
      <c r="E106" s="27">
        <f t="shared" si="2"/>
        <v>25459.850000000002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187</v>
      </c>
      <c r="B107" s="26">
        <v>150.9</v>
      </c>
      <c r="C107" s="76">
        <v>44341.672152777777</v>
      </c>
      <c r="D107" s="75" t="s">
        <v>1</v>
      </c>
      <c r="E107" s="27">
        <f t="shared" si="2"/>
        <v>28218.3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190</v>
      </c>
      <c r="B108" s="26">
        <v>150.69999999999999</v>
      </c>
      <c r="C108" s="76">
        <v>44341.675497685188</v>
      </c>
      <c r="D108" s="75" t="s">
        <v>1</v>
      </c>
      <c r="E108" s="27">
        <f t="shared" si="2"/>
        <v>28632.999999999996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207</v>
      </c>
      <c r="B109" s="26">
        <v>150.9</v>
      </c>
      <c r="C109" s="76">
        <v>44341.681388888886</v>
      </c>
      <c r="D109" s="75" t="s">
        <v>1</v>
      </c>
      <c r="E109" s="27">
        <f t="shared" si="2"/>
        <v>31236.300000000003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192</v>
      </c>
      <c r="B110" s="26">
        <v>150.85</v>
      </c>
      <c r="C110" s="76">
        <v>44341.682326388887</v>
      </c>
      <c r="D110" s="75" t="s">
        <v>1</v>
      </c>
      <c r="E110" s="27">
        <f t="shared" si="2"/>
        <v>28963.199999999997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191</v>
      </c>
      <c r="B111" s="26">
        <v>150.69999999999999</v>
      </c>
      <c r="C111" s="76">
        <v>44341.686030092591</v>
      </c>
      <c r="D111" s="75" t="s">
        <v>1</v>
      </c>
      <c r="E111" s="27">
        <f t="shared" si="2"/>
        <v>28783.699999999997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7</v>
      </c>
      <c r="B112" s="26">
        <v>150.6</v>
      </c>
      <c r="C112" s="76">
        <v>44341.68986111111</v>
      </c>
      <c r="D112" s="75" t="s">
        <v>1</v>
      </c>
      <c r="E112" s="27">
        <f t="shared" si="2"/>
        <v>1054.2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43</v>
      </c>
      <c r="B113" s="26">
        <v>150.6</v>
      </c>
      <c r="C113" s="76">
        <v>44341.68986111111</v>
      </c>
      <c r="D113" s="75" t="s">
        <v>1</v>
      </c>
      <c r="E113" s="27">
        <f t="shared" si="2"/>
        <v>6475.8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27</v>
      </c>
      <c r="B114" s="26">
        <v>150.6</v>
      </c>
      <c r="C114" s="76">
        <v>44341.68986111111</v>
      </c>
      <c r="D114" s="75" t="s">
        <v>1</v>
      </c>
      <c r="E114" s="27">
        <f t="shared" si="2"/>
        <v>4066.2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94</v>
      </c>
      <c r="B115" s="26">
        <v>150.6</v>
      </c>
      <c r="C115" s="76">
        <v>44341.68986111111</v>
      </c>
      <c r="D115" s="75" t="s">
        <v>1</v>
      </c>
      <c r="E115" s="27">
        <f t="shared" si="2"/>
        <v>14156.4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169</v>
      </c>
      <c r="B116" s="26">
        <v>150.6</v>
      </c>
      <c r="C116" s="76">
        <v>44341.696435185186</v>
      </c>
      <c r="D116" s="75" t="s">
        <v>1</v>
      </c>
      <c r="E116" s="27">
        <f t="shared" si="2"/>
        <v>25451.399999999998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196</v>
      </c>
      <c r="B117" s="26">
        <v>150.69999999999999</v>
      </c>
      <c r="C117" s="76">
        <v>44341.700289351851</v>
      </c>
      <c r="D117" s="75" t="s">
        <v>1</v>
      </c>
      <c r="E117" s="27">
        <f t="shared" si="2"/>
        <v>29537.199999999997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192</v>
      </c>
      <c r="B118" s="26">
        <v>150.69999999999999</v>
      </c>
      <c r="C118" s="76">
        <v>44341.708715277775</v>
      </c>
      <c r="D118" s="75" t="s">
        <v>1</v>
      </c>
      <c r="E118" s="27">
        <f t="shared" si="2"/>
        <v>28934.399999999998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4</v>
      </c>
      <c r="B119" s="26">
        <v>151</v>
      </c>
      <c r="C119" s="76">
        <v>44341.719259259262</v>
      </c>
      <c r="D119" s="75" t="s">
        <v>1</v>
      </c>
      <c r="E119" s="27">
        <f t="shared" si="2"/>
        <v>604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164</v>
      </c>
      <c r="B120" s="26">
        <v>151</v>
      </c>
      <c r="C120" s="76">
        <v>44341.719259259262</v>
      </c>
      <c r="D120" s="75" t="s">
        <v>1</v>
      </c>
      <c r="E120" s="27">
        <f t="shared" si="2"/>
        <v>24764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204</v>
      </c>
      <c r="B121" s="26">
        <v>151</v>
      </c>
      <c r="C121" s="76">
        <v>44341.725659722222</v>
      </c>
      <c r="D121" s="75" t="s">
        <v>1</v>
      </c>
      <c r="E121" s="27">
        <f t="shared" si="2"/>
        <v>30804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4</v>
      </c>
      <c r="B122" s="26">
        <v>151</v>
      </c>
      <c r="C122" s="76">
        <v>44341.725659722222</v>
      </c>
      <c r="D122" s="75" t="s">
        <v>1</v>
      </c>
      <c r="E122" s="27">
        <f t="shared" si="2"/>
        <v>604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8</v>
      </c>
      <c r="B123" s="26">
        <v>151</v>
      </c>
      <c r="C123" s="76">
        <v>44341.728125000001</v>
      </c>
      <c r="D123" s="75" t="s">
        <v>1</v>
      </c>
      <c r="E123" s="27">
        <f t="shared" si="2"/>
        <v>1208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53</v>
      </c>
      <c r="B124" s="26">
        <v>151</v>
      </c>
      <c r="C124" s="76">
        <v>44341.728125000001</v>
      </c>
      <c r="D124" s="75" t="s">
        <v>1</v>
      </c>
      <c r="E124" s="27">
        <f t="shared" si="2"/>
        <v>8003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100</v>
      </c>
      <c r="B125" s="26">
        <v>151</v>
      </c>
      <c r="C125" s="76">
        <v>44341.728125000001</v>
      </c>
      <c r="D125" s="75" t="s">
        <v>1</v>
      </c>
      <c r="E125" s="27">
        <f t="shared" si="2"/>
        <v>15100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100</v>
      </c>
      <c r="B126" s="26">
        <v>151</v>
      </c>
      <c r="C126" s="76">
        <v>44341.728125000001</v>
      </c>
      <c r="D126" s="75" t="s">
        <v>1</v>
      </c>
      <c r="E126" s="27">
        <f t="shared" si="2"/>
        <v>15100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94</v>
      </c>
      <c r="B127" s="26">
        <v>151</v>
      </c>
      <c r="C127" s="76">
        <v>44341.728125000001</v>
      </c>
      <c r="D127" s="75" t="s">
        <v>1</v>
      </c>
      <c r="E127" s="27">
        <f t="shared" si="2"/>
        <v>14194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7</v>
      </c>
      <c r="B128" s="26">
        <v>151</v>
      </c>
      <c r="C128" s="76">
        <v>44341.728125000001</v>
      </c>
      <c r="D128" s="75" t="s">
        <v>1</v>
      </c>
      <c r="E128" s="27">
        <f t="shared" si="2"/>
        <v>1057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8</v>
      </c>
      <c r="B129" s="26">
        <v>151</v>
      </c>
      <c r="C129" s="76">
        <v>44341.728125000001</v>
      </c>
      <c r="D129" s="75" t="s">
        <v>1</v>
      </c>
      <c r="E129" s="27">
        <f t="shared" si="2"/>
        <v>1208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50</v>
      </c>
      <c r="B130" s="26">
        <v>151</v>
      </c>
      <c r="C130" s="76">
        <v>44341.728125000001</v>
      </c>
      <c r="D130" s="75" t="s">
        <v>1</v>
      </c>
      <c r="E130" s="27">
        <f t="shared" si="2"/>
        <v>7550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50</v>
      </c>
      <c r="B131" s="26">
        <v>151</v>
      </c>
      <c r="C131" s="76">
        <v>44341.728125000001</v>
      </c>
      <c r="D131" s="75" t="s">
        <v>1</v>
      </c>
      <c r="E131" s="27">
        <f t="shared" ref="E131:E194" si="3">A131*B131</f>
        <v>7550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50</v>
      </c>
      <c r="B132" s="26">
        <v>151</v>
      </c>
      <c r="C132" s="76">
        <v>44341.728125000001</v>
      </c>
      <c r="D132" s="75" t="s">
        <v>1</v>
      </c>
      <c r="E132" s="27">
        <f t="shared" si="3"/>
        <v>7550</v>
      </c>
      <c r="F132" s="25"/>
      <c r="G132" s="25"/>
      <c r="H132" s="25"/>
      <c r="I132" s="25"/>
      <c r="J132" s="25"/>
      <c r="K132" s="25"/>
    </row>
    <row r="133" spans="1:11" x14ac:dyDescent="0.25">
      <c r="A133" s="75"/>
      <c r="B133" s="26"/>
      <c r="C133" s="76"/>
      <c r="D133" s="75"/>
      <c r="E133" s="27">
        <f t="shared" si="3"/>
        <v>0</v>
      </c>
      <c r="F133" s="25"/>
      <c r="G133" s="25"/>
      <c r="H133" s="25"/>
      <c r="I133" s="25"/>
      <c r="J133" s="25"/>
      <c r="K133" s="25"/>
    </row>
    <row r="134" spans="1:11" x14ac:dyDescent="0.25">
      <c r="A134" s="75"/>
      <c r="B134" s="26"/>
      <c r="C134" s="76"/>
      <c r="D134" s="75"/>
      <c r="E134" s="27">
        <f t="shared" si="3"/>
        <v>0</v>
      </c>
      <c r="F134" s="25"/>
      <c r="G134" s="25"/>
      <c r="H134" s="25"/>
      <c r="I134" s="25"/>
      <c r="J134" s="25"/>
      <c r="K134" s="25"/>
    </row>
    <row r="135" spans="1:11" x14ac:dyDescent="0.25">
      <c r="A135" s="75"/>
      <c r="B135" s="26"/>
      <c r="C135" s="76"/>
      <c r="D135" s="75"/>
      <c r="E135" s="27">
        <f t="shared" si="3"/>
        <v>0</v>
      </c>
      <c r="F135" s="25"/>
      <c r="G135" s="25"/>
      <c r="H135" s="25"/>
      <c r="I135" s="25"/>
      <c r="J135" s="25"/>
      <c r="K135" s="25"/>
    </row>
    <row r="136" spans="1:11" x14ac:dyDescent="0.25">
      <c r="A136" s="75"/>
      <c r="B136" s="26"/>
      <c r="C136" s="76"/>
      <c r="D136" s="75"/>
      <c r="E136" s="27">
        <f t="shared" si="3"/>
        <v>0</v>
      </c>
      <c r="F136" s="25"/>
      <c r="G136" s="25"/>
      <c r="H136" s="25"/>
      <c r="I136" s="25"/>
      <c r="J136" s="25"/>
      <c r="K136" s="25"/>
    </row>
    <row r="137" spans="1:11" x14ac:dyDescent="0.25">
      <c r="A137" s="75"/>
      <c r="B137" s="26"/>
      <c r="C137" s="76"/>
      <c r="D137" s="75"/>
      <c r="E137" s="27">
        <f t="shared" si="3"/>
        <v>0</v>
      </c>
      <c r="F137" s="25"/>
      <c r="G137" s="25"/>
      <c r="H137" s="25"/>
      <c r="I137" s="25"/>
      <c r="J137" s="25"/>
      <c r="K137" s="25"/>
    </row>
    <row r="138" spans="1:11" x14ac:dyDescent="0.25">
      <c r="A138" s="75"/>
      <c r="B138" s="26"/>
      <c r="C138" s="76"/>
      <c r="D138" s="75"/>
      <c r="E138" s="27">
        <f t="shared" si="3"/>
        <v>0</v>
      </c>
      <c r="F138" s="25"/>
      <c r="G138" s="25"/>
      <c r="H138" s="25"/>
      <c r="I138" s="25"/>
      <c r="J138" s="25"/>
      <c r="K138" s="25"/>
    </row>
    <row r="139" spans="1:11" x14ac:dyDescent="0.25">
      <c r="A139" s="75"/>
      <c r="B139" s="26"/>
      <c r="C139" s="76"/>
      <c r="D139" s="75"/>
      <c r="E139" s="27">
        <f t="shared" si="3"/>
        <v>0</v>
      </c>
      <c r="F139" s="25"/>
      <c r="G139" s="25"/>
      <c r="H139" s="25"/>
      <c r="I139" s="25"/>
      <c r="J139" s="25"/>
      <c r="K139" s="25"/>
    </row>
    <row r="140" spans="1:11" x14ac:dyDescent="0.25">
      <c r="A140" s="75"/>
      <c r="B140" s="26"/>
      <c r="C140" s="76"/>
      <c r="D140" s="75"/>
      <c r="E140" s="27">
        <f t="shared" si="3"/>
        <v>0</v>
      </c>
      <c r="F140" s="25"/>
      <c r="G140" s="25"/>
      <c r="H140" s="25"/>
      <c r="I140" s="25"/>
      <c r="J140" s="25"/>
      <c r="K140" s="25"/>
    </row>
    <row r="141" spans="1:11" x14ac:dyDescent="0.25">
      <c r="A141" s="75"/>
      <c r="B141" s="26"/>
      <c r="C141" s="76"/>
      <c r="D141" s="75"/>
      <c r="E141" s="27">
        <f t="shared" si="3"/>
        <v>0</v>
      </c>
      <c r="F141" s="25"/>
      <c r="G141" s="25"/>
      <c r="H141" s="25"/>
      <c r="I141" s="25"/>
      <c r="J141" s="25"/>
      <c r="K141" s="25"/>
    </row>
    <row r="142" spans="1:11" x14ac:dyDescent="0.25">
      <c r="A142" s="75"/>
      <c r="B142" s="26"/>
      <c r="C142" s="76"/>
      <c r="D142" s="75"/>
      <c r="E142" s="27">
        <f t="shared" si="3"/>
        <v>0</v>
      </c>
      <c r="F142" s="25"/>
      <c r="G142" s="25"/>
      <c r="H142" s="25"/>
      <c r="I142" s="25"/>
      <c r="J142" s="25"/>
      <c r="K142" s="25"/>
    </row>
    <row r="143" spans="1:11" x14ac:dyDescent="0.25">
      <c r="A143" s="75"/>
      <c r="B143" s="26"/>
      <c r="C143" s="76"/>
      <c r="D143" s="75"/>
      <c r="E143" s="27">
        <f t="shared" si="3"/>
        <v>0</v>
      </c>
      <c r="F143" s="25"/>
      <c r="G143" s="25"/>
      <c r="H143" s="25"/>
      <c r="I143" s="25"/>
      <c r="J143" s="25"/>
      <c r="K143" s="25"/>
    </row>
    <row r="144" spans="1:11" x14ac:dyDescent="0.25">
      <c r="A144" s="75"/>
      <c r="B144" s="26"/>
      <c r="C144" s="76"/>
      <c r="D144" s="75"/>
      <c r="E144" s="27">
        <f t="shared" si="3"/>
        <v>0</v>
      </c>
      <c r="F144" s="25"/>
      <c r="G144" s="25"/>
      <c r="H144" s="25"/>
      <c r="I144" s="25"/>
      <c r="J144" s="25"/>
      <c r="K144" s="25"/>
    </row>
    <row r="145" spans="1:11" x14ac:dyDescent="0.25">
      <c r="A145" s="75"/>
      <c r="B145" s="26"/>
      <c r="C145" s="76"/>
      <c r="D145" s="75"/>
      <c r="E145" s="27">
        <f t="shared" si="3"/>
        <v>0</v>
      </c>
      <c r="F145" s="25"/>
      <c r="G145" s="25"/>
      <c r="H145" s="25"/>
      <c r="I145" s="25"/>
      <c r="J145" s="25"/>
      <c r="K145" s="25"/>
    </row>
    <row r="146" spans="1:11" x14ac:dyDescent="0.25">
      <c r="A146" s="75"/>
      <c r="B146" s="26"/>
      <c r="C146" s="76"/>
      <c r="D146" s="75"/>
      <c r="E146" s="27">
        <f t="shared" si="3"/>
        <v>0</v>
      </c>
      <c r="F146" s="25"/>
      <c r="G146" s="25"/>
      <c r="H146" s="25"/>
      <c r="I146" s="25"/>
      <c r="J146" s="25"/>
      <c r="K146" s="25"/>
    </row>
    <row r="147" spans="1:11" x14ac:dyDescent="0.25">
      <c r="A147" s="75"/>
      <c r="B147" s="26"/>
      <c r="C147" s="76"/>
      <c r="D147" s="75"/>
      <c r="E147" s="27">
        <f t="shared" si="3"/>
        <v>0</v>
      </c>
      <c r="F147" s="25"/>
      <c r="G147" s="25"/>
      <c r="H147" s="25"/>
      <c r="I147" s="25"/>
      <c r="J147" s="25"/>
      <c r="K147" s="25"/>
    </row>
    <row r="148" spans="1:11" x14ac:dyDescent="0.25">
      <c r="A148" s="75"/>
      <c r="B148" s="26"/>
      <c r="C148" s="76"/>
      <c r="D148" s="75"/>
      <c r="E148" s="27">
        <f t="shared" si="3"/>
        <v>0</v>
      </c>
      <c r="F148" s="25"/>
      <c r="G148" s="25"/>
      <c r="H148" s="25"/>
      <c r="I148" s="25"/>
      <c r="J148" s="25"/>
      <c r="K148" s="25"/>
    </row>
    <row r="149" spans="1:11" x14ac:dyDescent="0.25">
      <c r="A149" s="75"/>
      <c r="B149" s="26"/>
      <c r="C149" s="76"/>
      <c r="D149" s="75"/>
      <c r="E149" s="27">
        <f t="shared" si="3"/>
        <v>0</v>
      </c>
      <c r="F149" s="25"/>
      <c r="G149" s="25"/>
      <c r="H149" s="25"/>
      <c r="I149" s="25"/>
      <c r="J149" s="25"/>
      <c r="K149" s="25"/>
    </row>
    <row r="150" spans="1:11" x14ac:dyDescent="0.25">
      <c r="A150" s="75"/>
      <c r="B150" s="26"/>
      <c r="C150" s="76"/>
      <c r="D150" s="75"/>
      <c r="E150" s="27">
        <f t="shared" si="3"/>
        <v>0</v>
      </c>
      <c r="F150" s="25"/>
      <c r="G150" s="25"/>
      <c r="H150" s="25"/>
      <c r="I150" s="25"/>
      <c r="J150" s="25"/>
      <c r="K150" s="25"/>
    </row>
    <row r="151" spans="1:11" x14ac:dyDescent="0.25">
      <c r="A151" s="75"/>
      <c r="B151" s="26"/>
      <c r="C151" s="76"/>
      <c r="D151" s="75"/>
      <c r="E151" s="27">
        <f t="shared" si="3"/>
        <v>0</v>
      </c>
      <c r="F151" s="25"/>
      <c r="G151" s="25"/>
      <c r="H151" s="25"/>
      <c r="I151" s="25"/>
      <c r="J151" s="25"/>
      <c r="K151" s="25"/>
    </row>
    <row r="152" spans="1:11" x14ac:dyDescent="0.25">
      <c r="A152" s="75"/>
      <c r="B152" s="26"/>
      <c r="C152" s="76"/>
      <c r="D152" s="75"/>
      <c r="E152" s="27">
        <f t="shared" si="3"/>
        <v>0</v>
      </c>
      <c r="F152" s="25"/>
      <c r="G152" s="25"/>
      <c r="H152" s="25"/>
      <c r="I152" s="25"/>
      <c r="J152" s="25"/>
      <c r="K152" s="25"/>
    </row>
    <row r="153" spans="1:11" x14ac:dyDescent="0.25">
      <c r="A153" s="75"/>
      <c r="B153" s="26"/>
      <c r="C153" s="76"/>
      <c r="D153" s="75"/>
      <c r="E153" s="27">
        <f t="shared" si="3"/>
        <v>0</v>
      </c>
      <c r="F153" s="25"/>
      <c r="G153" s="25"/>
      <c r="H153" s="25"/>
      <c r="I153" s="25"/>
      <c r="J153" s="25"/>
      <c r="K153" s="25"/>
    </row>
    <row r="154" spans="1:11" x14ac:dyDescent="0.25">
      <c r="A154" s="75"/>
      <c r="B154" s="26"/>
      <c r="C154" s="76"/>
      <c r="D154" s="75"/>
      <c r="E154" s="27">
        <f t="shared" si="3"/>
        <v>0</v>
      </c>
      <c r="F154" s="25"/>
      <c r="G154" s="25"/>
      <c r="H154" s="25"/>
      <c r="I154" s="25"/>
      <c r="J154" s="25"/>
      <c r="K154" s="25"/>
    </row>
    <row r="155" spans="1:11" x14ac:dyDescent="0.25">
      <c r="A155" s="75"/>
      <c r="B155" s="26"/>
      <c r="C155" s="76"/>
      <c r="D155" s="75"/>
      <c r="E155" s="27">
        <f t="shared" si="3"/>
        <v>0</v>
      </c>
      <c r="F155" s="25"/>
      <c r="G155" s="25"/>
      <c r="H155" s="25"/>
      <c r="I155" s="25"/>
      <c r="J155" s="25"/>
      <c r="K155" s="25"/>
    </row>
    <row r="156" spans="1:11" x14ac:dyDescent="0.25">
      <c r="A156" s="75"/>
      <c r="B156" s="26"/>
      <c r="C156" s="76"/>
      <c r="D156" s="75"/>
      <c r="E156" s="27">
        <f t="shared" si="3"/>
        <v>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3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3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3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3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3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3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3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3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3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3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3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94D30-3AC9-44E6-82F8-6BED04D01438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21" sqref="H21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112</v>
      </c>
      <c r="B2" s="26">
        <v>150.15</v>
      </c>
      <c r="C2" s="76">
        <v>44340.377199074072</v>
      </c>
      <c r="D2" s="75" t="s">
        <v>1</v>
      </c>
      <c r="E2" s="27">
        <f>A2*B2</f>
        <v>16816.8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96</v>
      </c>
      <c r="B3" s="26">
        <v>150.15</v>
      </c>
      <c r="C3" s="76">
        <v>44340.377604166664</v>
      </c>
      <c r="D3" s="75" t="s">
        <v>1</v>
      </c>
      <c r="E3" s="27">
        <f t="shared" ref="E3:E66" si="0">A3*B3</f>
        <v>14414.400000000001</v>
      </c>
      <c r="F3" s="25"/>
      <c r="G3" s="31" t="s">
        <v>1</v>
      </c>
      <c r="H3" s="32">
        <f>+SUMIF(D:D,K3,A:A)</f>
        <v>23116</v>
      </c>
      <c r="I3" s="33">
        <f>+J3/H3</f>
        <v>149.79389383976465</v>
      </c>
      <c r="J3" s="34">
        <f>+SUMIF(D:D,K3,E:E)</f>
        <v>3462635.65</v>
      </c>
      <c r="K3" s="35" t="s">
        <v>1</v>
      </c>
    </row>
    <row r="4" spans="1:11" ht="15" customHeight="1" x14ac:dyDescent="0.25">
      <c r="A4" s="75">
        <v>203</v>
      </c>
      <c r="B4" s="26">
        <v>150.15</v>
      </c>
      <c r="C4" s="76">
        <v>44340.379386574074</v>
      </c>
      <c r="D4" s="75" t="s">
        <v>1</v>
      </c>
      <c r="E4" s="27">
        <f t="shared" si="0"/>
        <v>30480.45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103</v>
      </c>
      <c r="B5" s="26">
        <v>150.25</v>
      </c>
      <c r="C5" s="76">
        <v>44340.389421296299</v>
      </c>
      <c r="D5" s="75" t="s">
        <v>1</v>
      </c>
      <c r="E5" s="27">
        <f t="shared" si="0"/>
        <v>15475.75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106</v>
      </c>
      <c r="B6" s="26">
        <v>150.25</v>
      </c>
      <c r="C6" s="76">
        <v>44340.389421296299</v>
      </c>
      <c r="D6" s="75" t="s">
        <v>1</v>
      </c>
      <c r="E6" s="27">
        <f t="shared" si="0"/>
        <v>15926.5</v>
      </c>
      <c r="F6" s="25"/>
      <c r="G6" s="44" t="s">
        <v>16</v>
      </c>
      <c r="H6" s="45">
        <f>SUM(H3:H5)</f>
        <v>23116</v>
      </c>
      <c r="I6" s="46">
        <f>+ROUND(J6/H6,6)</f>
        <v>149.79389399999999</v>
      </c>
      <c r="J6" s="47">
        <f>SUM(J3:J5)</f>
        <v>3462635.65</v>
      </c>
      <c r="K6" s="35"/>
    </row>
    <row r="7" spans="1:11" ht="15" customHeight="1" x14ac:dyDescent="0.25">
      <c r="A7" s="75">
        <v>172</v>
      </c>
      <c r="B7" s="26">
        <v>150.19999999999999</v>
      </c>
      <c r="C7" s="76">
        <v>44340.389756944445</v>
      </c>
      <c r="D7" s="75" t="s">
        <v>1</v>
      </c>
      <c r="E7" s="27">
        <f t="shared" si="0"/>
        <v>25834.399999999998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184</v>
      </c>
      <c r="B8" s="26">
        <v>150.19999999999999</v>
      </c>
      <c r="C8" s="76">
        <v>44340.397835648146</v>
      </c>
      <c r="D8" s="75" t="s">
        <v>1</v>
      </c>
      <c r="E8" s="27">
        <f t="shared" si="0"/>
        <v>27636.799999999999</v>
      </c>
      <c r="F8" s="25"/>
      <c r="G8" s="51" t="s">
        <v>17</v>
      </c>
      <c r="H8" s="52">
        <v>44340</v>
      </c>
      <c r="I8" s="53"/>
      <c r="J8" s="50"/>
      <c r="K8" s="25"/>
    </row>
    <row r="9" spans="1:11" ht="15" customHeight="1" x14ac:dyDescent="0.25">
      <c r="A9" s="75">
        <v>175</v>
      </c>
      <c r="B9" s="26">
        <v>150.35</v>
      </c>
      <c r="C9" s="76">
        <v>44340.404814814814</v>
      </c>
      <c r="D9" s="75" t="s">
        <v>1</v>
      </c>
      <c r="E9" s="27">
        <f t="shared" si="0"/>
        <v>26311.25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56</v>
      </c>
      <c r="B10" s="26">
        <v>150.1</v>
      </c>
      <c r="C10" s="76">
        <v>44340.410474537035</v>
      </c>
      <c r="D10" s="75" t="s">
        <v>1</v>
      </c>
      <c r="E10" s="27">
        <f t="shared" si="0"/>
        <v>8405.6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100</v>
      </c>
      <c r="B11" s="26">
        <v>150.1</v>
      </c>
      <c r="C11" s="76">
        <v>44340.410474537035</v>
      </c>
      <c r="D11" s="75" t="s">
        <v>1</v>
      </c>
      <c r="E11" s="27">
        <f t="shared" si="0"/>
        <v>15010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50</v>
      </c>
      <c r="B12" s="26">
        <v>150.1</v>
      </c>
      <c r="C12" s="76">
        <v>44340.410474537035</v>
      </c>
      <c r="D12" s="75" t="s">
        <v>1</v>
      </c>
      <c r="E12" s="27">
        <f t="shared" si="0"/>
        <v>7505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50</v>
      </c>
      <c r="B13" s="26">
        <v>150.1</v>
      </c>
      <c r="C13" s="76">
        <v>44340.410474537035</v>
      </c>
      <c r="D13" s="75" t="s">
        <v>1</v>
      </c>
      <c r="E13" s="27">
        <f t="shared" si="0"/>
        <v>7505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4</v>
      </c>
      <c r="B14" s="26">
        <v>150.1</v>
      </c>
      <c r="C14" s="76">
        <v>44340.410474537035</v>
      </c>
      <c r="D14" s="75" t="s">
        <v>1</v>
      </c>
      <c r="E14" s="27">
        <f t="shared" si="0"/>
        <v>600.4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30</v>
      </c>
      <c r="B15" s="26">
        <v>150.1</v>
      </c>
      <c r="C15" s="76">
        <v>44340.410474537035</v>
      </c>
      <c r="D15" s="75" t="s">
        <v>1</v>
      </c>
      <c r="E15" s="27">
        <f t="shared" si="0"/>
        <v>4503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50</v>
      </c>
      <c r="B16" s="26">
        <v>150.1</v>
      </c>
      <c r="C16" s="76">
        <v>44340.410474537035</v>
      </c>
      <c r="D16" s="75" t="s">
        <v>1</v>
      </c>
      <c r="E16" s="27">
        <f t="shared" si="0"/>
        <v>7505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20</v>
      </c>
      <c r="B17" s="26">
        <v>150.1</v>
      </c>
      <c r="C17" s="76">
        <v>44340.410474537035</v>
      </c>
      <c r="D17" s="75" t="s">
        <v>1</v>
      </c>
      <c r="E17" s="27">
        <f t="shared" si="0"/>
        <v>3002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40</v>
      </c>
      <c r="B18" s="26">
        <v>150.1</v>
      </c>
      <c r="C18" s="76">
        <v>44340.410474537035</v>
      </c>
      <c r="D18" s="75" t="s">
        <v>1</v>
      </c>
      <c r="E18" s="27">
        <f t="shared" si="0"/>
        <v>6004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100</v>
      </c>
      <c r="B19" s="26">
        <v>150.1</v>
      </c>
      <c r="C19" s="76">
        <v>44340.410474537035</v>
      </c>
      <c r="D19" s="75" t="s">
        <v>1</v>
      </c>
      <c r="E19" s="27">
        <f t="shared" si="0"/>
        <v>15010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202</v>
      </c>
      <c r="B20" s="26">
        <v>150.1</v>
      </c>
      <c r="C20" s="76">
        <v>44340.410937499997</v>
      </c>
      <c r="D20" s="75" t="s">
        <v>1</v>
      </c>
      <c r="E20" s="27">
        <f t="shared" si="0"/>
        <v>30320.199999999997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300</v>
      </c>
      <c r="B21" s="26">
        <v>149.94999999999999</v>
      </c>
      <c r="C21" s="76">
        <v>44340.411585648151</v>
      </c>
      <c r="D21" s="75" t="s">
        <v>1</v>
      </c>
      <c r="E21" s="27">
        <f t="shared" si="0"/>
        <v>44985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201</v>
      </c>
      <c r="B22" s="26">
        <v>150.25</v>
      </c>
      <c r="C22" s="76">
        <v>44340.420046296298</v>
      </c>
      <c r="D22" s="75" t="s">
        <v>1</v>
      </c>
      <c r="E22" s="27">
        <f t="shared" si="0"/>
        <v>30200.25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3</v>
      </c>
      <c r="B23" s="26">
        <v>150.44999999999999</v>
      </c>
      <c r="C23" s="76">
        <v>44340.428182870368</v>
      </c>
      <c r="D23" s="75" t="s">
        <v>1</v>
      </c>
      <c r="E23" s="27">
        <f t="shared" si="0"/>
        <v>451.34999999999997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40</v>
      </c>
      <c r="B24" s="26">
        <v>150.44999999999999</v>
      </c>
      <c r="C24" s="76">
        <v>44340.428182870368</v>
      </c>
      <c r="D24" s="75" t="s">
        <v>1</v>
      </c>
      <c r="E24" s="27">
        <f t="shared" si="0"/>
        <v>6018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148</v>
      </c>
      <c r="B25" s="26">
        <v>150.44999999999999</v>
      </c>
      <c r="C25" s="76">
        <v>44340.428182870368</v>
      </c>
      <c r="D25" s="75" t="s">
        <v>1</v>
      </c>
      <c r="E25" s="27">
        <f t="shared" si="0"/>
        <v>22266.6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159</v>
      </c>
      <c r="B26" s="26">
        <v>150.30000000000001</v>
      </c>
      <c r="C26" s="76">
        <v>44340.441122685188</v>
      </c>
      <c r="D26" s="75" t="s">
        <v>1</v>
      </c>
      <c r="E26" s="27">
        <f t="shared" si="0"/>
        <v>23897.7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12</v>
      </c>
      <c r="B27" s="26">
        <v>150.30000000000001</v>
      </c>
      <c r="C27" s="76">
        <v>44340.441122685188</v>
      </c>
      <c r="D27" s="75" t="s">
        <v>1</v>
      </c>
      <c r="E27" s="27">
        <f t="shared" si="0"/>
        <v>1803.6000000000001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100</v>
      </c>
      <c r="B28" s="26">
        <v>150.15</v>
      </c>
      <c r="C28" s="76">
        <v>44340.443749999999</v>
      </c>
      <c r="D28" s="75" t="s">
        <v>1</v>
      </c>
      <c r="E28" s="27">
        <f t="shared" si="0"/>
        <v>15015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27</v>
      </c>
      <c r="B29" s="26">
        <v>150.15</v>
      </c>
      <c r="C29" s="76">
        <v>44340.444351851853</v>
      </c>
      <c r="D29" s="75" t="s">
        <v>1</v>
      </c>
      <c r="E29" s="27">
        <f t="shared" si="0"/>
        <v>4054.05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73</v>
      </c>
      <c r="B30" s="26">
        <v>150.15</v>
      </c>
      <c r="C30" s="76">
        <v>44340.444641203707</v>
      </c>
      <c r="D30" s="75" t="s">
        <v>1</v>
      </c>
      <c r="E30" s="27">
        <f t="shared" si="0"/>
        <v>10960.95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195</v>
      </c>
      <c r="B31" s="26">
        <v>150.25</v>
      </c>
      <c r="C31" s="76">
        <v>44340.465995370374</v>
      </c>
      <c r="D31" s="75" t="s">
        <v>1</v>
      </c>
      <c r="E31" s="27">
        <f t="shared" si="0"/>
        <v>29298.75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55</v>
      </c>
      <c r="B32" s="26">
        <v>150.15</v>
      </c>
      <c r="C32" s="76">
        <v>44340.468460648146</v>
      </c>
      <c r="D32" s="75" t="s">
        <v>1</v>
      </c>
      <c r="E32" s="27">
        <f t="shared" si="0"/>
        <v>8258.25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45</v>
      </c>
      <c r="B33" s="26">
        <v>150.15</v>
      </c>
      <c r="C33" s="76">
        <v>44340.468460648146</v>
      </c>
      <c r="D33" s="75" t="s">
        <v>1</v>
      </c>
      <c r="E33" s="27">
        <f t="shared" si="0"/>
        <v>6756.75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100</v>
      </c>
      <c r="B34" s="26">
        <v>150.15</v>
      </c>
      <c r="C34" s="76">
        <v>44340.468460648146</v>
      </c>
      <c r="D34" s="75" t="s">
        <v>1</v>
      </c>
      <c r="E34" s="27">
        <f t="shared" si="0"/>
        <v>15015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100</v>
      </c>
      <c r="B35" s="26">
        <v>150.15</v>
      </c>
      <c r="C35" s="76">
        <v>44340.468460648146</v>
      </c>
      <c r="D35" s="75" t="s">
        <v>1</v>
      </c>
      <c r="E35" s="27">
        <f t="shared" si="0"/>
        <v>15015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52</v>
      </c>
      <c r="B36" s="26">
        <v>150.15</v>
      </c>
      <c r="C36" s="76">
        <v>44340.468506944446</v>
      </c>
      <c r="D36" s="75" t="s">
        <v>1</v>
      </c>
      <c r="E36" s="27">
        <f t="shared" si="0"/>
        <v>7807.8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52</v>
      </c>
      <c r="B37" s="26">
        <v>150.15</v>
      </c>
      <c r="C37" s="76">
        <v>44340.468865740739</v>
      </c>
      <c r="D37" s="75" t="s">
        <v>1</v>
      </c>
      <c r="E37" s="27">
        <f t="shared" si="0"/>
        <v>7807.8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48</v>
      </c>
      <c r="B38" s="26">
        <v>150.15</v>
      </c>
      <c r="C38" s="76">
        <v>44340.468865740739</v>
      </c>
      <c r="D38" s="75" t="s">
        <v>1</v>
      </c>
      <c r="E38" s="27">
        <f t="shared" si="0"/>
        <v>7207.2000000000007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48</v>
      </c>
      <c r="B39" s="26">
        <v>150.15</v>
      </c>
      <c r="C39" s="76">
        <v>44340.468865740739</v>
      </c>
      <c r="D39" s="75" t="s">
        <v>1</v>
      </c>
      <c r="E39" s="27">
        <f t="shared" si="0"/>
        <v>7207.2000000000007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64</v>
      </c>
      <c r="B40" s="26">
        <v>150.15</v>
      </c>
      <c r="C40" s="76">
        <v>44340.475752314815</v>
      </c>
      <c r="D40" s="75" t="s">
        <v>1</v>
      </c>
      <c r="E40" s="27">
        <f t="shared" si="0"/>
        <v>9609.6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59</v>
      </c>
      <c r="B41" s="26">
        <v>150.30000000000001</v>
      </c>
      <c r="C41" s="76">
        <v>44340.479895833334</v>
      </c>
      <c r="D41" s="75" t="s">
        <v>1</v>
      </c>
      <c r="E41" s="27">
        <f t="shared" si="0"/>
        <v>8867.7000000000007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40</v>
      </c>
      <c r="B42" s="26">
        <v>150.30000000000001</v>
      </c>
      <c r="C42" s="76">
        <v>44340.479895833334</v>
      </c>
      <c r="D42" s="75" t="s">
        <v>1</v>
      </c>
      <c r="E42" s="27">
        <f t="shared" si="0"/>
        <v>6012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108</v>
      </c>
      <c r="B43" s="26">
        <v>150.30000000000001</v>
      </c>
      <c r="C43" s="76">
        <v>44340.479895833334</v>
      </c>
      <c r="D43" s="75" t="s">
        <v>1</v>
      </c>
      <c r="E43" s="27">
        <f t="shared" si="0"/>
        <v>16232.400000000001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40</v>
      </c>
      <c r="B44" s="26">
        <v>150.15</v>
      </c>
      <c r="C44" s="76">
        <v>44340.483020833337</v>
      </c>
      <c r="D44" s="75" t="s">
        <v>1</v>
      </c>
      <c r="E44" s="27">
        <f t="shared" si="0"/>
        <v>6006</v>
      </c>
      <c r="F44" s="25"/>
      <c r="G44" s="25"/>
      <c r="H44" s="25"/>
      <c r="I44" s="25"/>
      <c r="J44" s="25"/>
      <c r="K44" s="25"/>
    </row>
    <row r="45" spans="1:11" x14ac:dyDescent="0.25">
      <c r="A45" s="75">
        <v>26</v>
      </c>
      <c r="B45" s="26">
        <v>150.15</v>
      </c>
      <c r="C45" s="76">
        <v>44340.483020833337</v>
      </c>
      <c r="D45" s="75" t="s">
        <v>1</v>
      </c>
      <c r="E45" s="27">
        <f t="shared" si="0"/>
        <v>3903.9</v>
      </c>
      <c r="F45" s="25"/>
      <c r="G45" s="25"/>
      <c r="H45" s="25"/>
      <c r="I45" s="25"/>
      <c r="J45" s="25"/>
      <c r="K45" s="25"/>
    </row>
    <row r="46" spans="1:11" x14ac:dyDescent="0.25">
      <c r="A46" s="75">
        <v>45</v>
      </c>
      <c r="B46" s="26">
        <v>150.15</v>
      </c>
      <c r="C46" s="76">
        <v>44340.483020833337</v>
      </c>
      <c r="D46" s="75" t="s">
        <v>1</v>
      </c>
      <c r="E46" s="27">
        <f t="shared" si="0"/>
        <v>6756.75</v>
      </c>
      <c r="F46" s="25"/>
      <c r="G46" s="25"/>
      <c r="H46" s="25"/>
      <c r="I46" s="25"/>
      <c r="J46" s="25"/>
      <c r="K46" s="25"/>
    </row>
    <row r="47" spans="1:11" x14ac:dyDescent="0.25">
      <c r="A47" s="75">
        <v>29</v>
      </c>
      <c r="B47" s="26">
        <v>150.15</v>
      </c>
      <c r="C47" s="76">
        <v>44340.483020833337</v>
      </c>
      <c r="D47" s="75" t="s">
        <v>1</v>
      </c>
      <c r="E47" s="27">
        <f t="shared" si="0"/>
        <v>4354.3500000000004</v>
      </c>
      <c r="F47" s="25"/>
      <c r="G47" s="25"/>
      <c r="H47" s="25"/>
      <c r="I47" s="25"/>
      <c r="J47" s="25"/>
      <c r="K47" s="25"/>
    </row>
    <row r="48" spans="1:11" x14ac:dyDescent="0.25">
      <c r="A48" s="75">
        <v>36</v>
      </c>
      <c r="B48" s="26">
        <v>150.15</v>
      </c>
      <c r="C48" s="76">
        <v>44340.483020833337</v>
      </c>
      <c r="D48" s="75" t="s">
        <v>1</v>
      </c>
      <c r="E48" s="27">
        <f t="shared" si="0"/>
        <v>5405.4000000000005</v>
      </c>
      <c r="F48" s="25"/>
      <c r="G48" s="25"/>
      <c r="H48" s="25"/>
      <c r="I48" s="25"/>
      <c r="J48" s="25"/>
      <c r="K48" s="25"/>
    </row>
    <row r="49" spans="1:11" x14ac:dyDescent="0.25">
      <c r="A49" s="75">
        <v>60</v>
      </c>
      <c r="B49" s="26">
        <v>150.15</v>
      </c>
      <c r="C49" s="76">
        <v>44340.483101851853</v>
      </c>
      <c r="D49" s="75" t="s">
        <v>1</v>
      </c>
      <c r="E49" s="27">
        <f t="shared" si="0"/>
        <v>9009</v>
      </c>
      <c r="F49" s="25"/>
      <c r="G49" s="25"/>
      <c r="H49" s="25"/>
      <c r="I49" s="25"/>
      <c r="J49" s="25"/>
      <c r="K49" s="25"/>
    </row>
    <row r="50" spans="1:11" x14ac:dyDescent="0.25">
      <c r="A50" s="75">
        <v>23</v>
      </c>
      <c r="B50" s="26">
        <v>150.1</v>
      </c>
      <c r="C50" s="76">
        <v>44340.488310185188</v>
      </c>
      <c r="D50" s="75" t="s">
        <v>1</v>
      </c>
      <c r="E50" s="27">
        <f t="shared" si="0"/>
        <v>3452.2999999999997</v>
      </c>
      <c r="F50" s="25"/>
      <c r="G50" s="25"/>
      <c r="H50" s="25"/>
      <c r="I50" s="25"/>
      <c r="J50" s="25"/>
      <c r="K50" s="25"/>
    </row>
    <row r="51" spans="1:11" x14ac:dyDescent="0.25">
      <c r="A51" s="75">
        <v>30</v>
      </c>
      <c r="B51" s="26">
        <v>150.1</v>
      </c>
      <c r="C51" s="76">
        <v>44340.488310185188</v>
      </c>
      <c r="D51" s="75" t="s">
        <v>1</v>
      </c>
      <c r="E51" s="27">
        <f t="shared" si="0"/>
        <v>4503</v>
      </c>
      <c r="F51" s="25"/>
      <c r="G51" s="25"/>
      <c r="H51" s="25"/>
      <c r="I51" s="25"/>
      <c r="J51" s="25"/>
      <c r="K51" s="25"/>
    </row>
    <row r="52" spans="1:11" x14ac:dyDescent="0.25">
      <c r="A52" s="75">
        <v>35</v>
      </c>
      <c r="B52" s="26">
        <v>150.1</v>
      </c>
      <c r="C52" s="76">
        <v>44340.488310185188</v>
      </c>
      <c r="D52" s="75" t="s">
        <v>1</v>
      </c>
      <c r="E52" s="27">
        <f t="shared" si="0"/>
        <v>5253.5</v>
      </c>
      <c r="F52" s="25"/>
      <c r="G52" s="25"/>
      <c r="H52" s="25"/>
      <c r="I52" s="25"/>
      <c r="J52" s="25"/>
      <c r="K52" s="25"/>
    </row>
    <row r="53" spans="1:11" x14ac:dyDescent="0.25">
      <c r="A53" s="75">
        <v>35</v>
      </c>
      <c r="B53" s="26">
        <v>150.1</v>
      </c>
      <c r="C53" s="76">
        <v>44340.488310185188</v>
      </c>
      <c r="D53" s="75" t="s">
        <v>1</v>
      </c>
      <c r="E53" s="27">
        <f t="shared" si="0"/>
        <v>5253.5</v>
      </c>
      <c r="F53" s="25"/>
      <c r="G53" s="25"/>
      <c r="H53" s="25"/>
      <c r="I53" s="25"/>
      <c r="J53" s="25"/>
      <c r="K53" s="25"/>
    </row>
    <row r="54" spans="1:11" x14ac:dyDescent="0.25">
      <c r="A54" s="75">
        <v>1</v>
      </c>
      <c r="B54" s="26">
        <v>150.1</v>
      </c>
      <c r="C54" s="76">
        <v>44340.488310185188</v>
      </c>
      <c r="D54" s="75" t="s">
        <v>1</v>
      </c>
      <c r="E54" s="27">
        <f t="shared" si="0"/>
        <v>150.1</v>
      </c>
      <c r="F54" s="25"/>
      <c r="G54" s="25"/>
      <c r="H54" s="25"/>
      <c r="I54" s="25"/>
      <c r="J54" s="25"/>
      <c r="K54" s="25"/>
    </row>
    <row r="55" spans="1:11" x14ac:dyDescent="0.25">
      <c r="A55" s="75">
        <v>34</v>
      </c>
      <c r="B55" s="26">
        <v>150.1</v>
      </c>
      <c r="C55" s="76">
        <v>44340.488310185188</v>
      </c>
      <c r="D55" s="75" t="s">
        <v>1</v>
      </c>
      <c r="E55" s="27">
        <f t="shared" si="0"/>
        <v>5103.3999999999996</v>
      </c>
      <c r="F55" s="25"/>
      <c r="G55" s="25"/>
      <c r="H55" s="25"/>
      <c r="I55" s="25"/>
      <c r="J55" s="25"/>
      <c r="K55" s="25"/>
    </row>
    <row r="56" spans="1:11" x14ac:dyDescent="0.25">
      <c r="A56" s="75">
        <v>33</v>
      </c>
      <c r="B56" s="26">
        <v>150.1</v>
      </c>
      <c r="C56" s="76">
        <v>44340.488310185188</v>
      </c>
      <c r="D56" s="75" t="s">
        <v>1</v>
      </c>
      <c r="E56" s="27">
        <f t="shared" si="0"/>
        <v>4953.3</v>
      </c>
      <c r="F56" s="25"/>
      <c r="G56" s="25"/>
      <c r="H56" s="25"/>
      <c r="I56" s="25"/>
      <c r="J56" s="25"/>
      <c r="K56" s="25"/>
    </row>
    <row r="57" spans="1:11" x14ac:dyDescent="0.25">
      <c r="A57" s="75">
        <v>33</v>
      </c>
      <c r="B57" s="26">
        <v>150.1</v>
      </c>
      <c r="C57" s="76">
        <v>44340.488310185188</v>
      </c>
      <c r="D57" s="75" t="s">
        <v>1</v>
      </c>
      <c r="E57" s="27">
        <f t="shared" si="0"/>
        <v>4953.3</v>
      </c>
      <c r="F57" s="25"/>
      <c r="G57" s="25"/>
      <c r="H57" s="25"/>
      <c r="I57" s="25"/>
      <c r="J57" s="25"/>
      <c r="K57" s="25"/>
    </row>
    <row r="58" spans="1:11" x14ac:dyDescent="0.25">
      <c r="A58" s="75">
        <v>8</v>
      </c>
      <c r="B58" s="26">
        <v>150.1</v>
      </c>
      <c r="C58" s="76">
        <v>44340.488310185188</v>
      </c>
      <c r="D58" s="75" t="s">
        <v>1</v>
      </c>
      <c r="E58" s="27">
        <f t="shared" si="0"/>
        <v>1200.8</v>
      </c>
      <c r="F58" s="25"/>
      <c r="G58" s="25"/>
      <c r="H58" s="25"/>
      <c r="I58" s="25"/>
      <c r="J58" s="25"/>
      <c r="K58" s="25"/>
    </row>
    <row r="59" spans="1:11" x14ac:dyDescent="0.25">
      <c r="A59" s="75">
        <v>92</v>
      </c>
      <c r="B59" s="26">
        <v>150.1</v>
      </c>
      <c r="C59" s="76">
        <v>44340.488310185188</v>
      </c>
      <c r="D59" s="75" t="s">
        <v>1</v>
      </c>
      <c r="E59" s="27">
        <f t="shared" si="0"/>
        <v>13809.199999999999</v>
      </c>
      <c r="F59" s="25"/>
      <c r="G59" s="25"/>
      <c r="H59" s="25"/>
      <c r="I59" s="25"/>
      <c r="J59" s="25"/>
      <c r="K59" s="25"/>
    </row>
    <row r="60" spans="1:11" x14ac:dyDescent="0.25">
      <c r="A60" s="75">
        <v>25</v>
      </c>
      <c r="B60" s="26">
        <v>150.1</v>
      </c>
      <c r="C60" s="76">
        <v>44340.489212962966</v>
      </c>
      <c r="D60" s="75" t="s">
        <v>1</v>
      </c>
      <c r="E60" s="27">
        <f t="shared" si="0"/>
        <v>3752.5</v>
      </c>
      <c r="F60" s="25"/>
      <c r="G60" s="25"/>
      <c r="H60" s="25"/>
      <c r="I60" s="25"/>
      <c r="J60" s="25"/>
      <c r="K60" s="25"/>
    </row>
    <row r="61" spans="1:11" x14ac:dyDescent="0.25">
      <c r="A61" s="75">
        <v>68</v>
      </c>
      <c r="B61" s="26">
        <v>150.1</v>
      </c>
      <c r="C61" s="76">
        <v>44340.489212962966</v>
      </c>
      <c r="D61" s="75" t="s">
        <v>1</v>
      </c>
      <c r="E61" s="27">
        <f t="shared" si="0"/>
        <v>10206.799999999999</v>
      </c>
      <c r="F61" s="25"/>
      <c r="G61" s="25"/>
      <c r="H61" s="25"/>
      <c r="I61" s="25"/>
      <c r="J61" s="25"/>
      <c r="K61" s="25"/>
    </row>
    <row r="62" spans="1:11" x14ac:dyDescent="0.25">
      <c r="A62" s="75">
        <v>100</v>
      </c>
      <c r="B62" s="26">
        <v>150.1</v>
      </c>
      <c r="C62" s="76">
        <v>44340.489212962966</v>
      </c>
      <c r="D62" s="75" t="s">
        <v>1</v>
      </c>
      <c r="E62" s="27">
        <f t="shared" si="0"/>
        <v>15010</v>
      </c>
      <c r="F62" s="25"/>
      <c r="G62" s="25"/>
      <c r="H62" s="25"/>
      <c r="I62" s="25"/>
      <c r="J62" s="25"/>
      <c r="K62" s="25"/>
    </row>
    <row r="63" spans="1:11" x14ac:dyDescent="0.25">
      <c r="A63" s="75">
        <v>106</v>
      </c>
      <c r="B63" s="26">
        <v>150.1</v>
      </c>
      <c r="C63" s="76">
        <v>44340.489212962966</v>
      </c>
      <c r="D63" s="75" t="s">
        <v>1</v>
      </c>
      <c r="E63" s="27">
        <f t="shared" si="0"/>
        <v>15910.599999999999</v>
      </c>
      <c r="F63" s="25"/>
      <c r="G63" s="25"/>
      <c r="H63" s="25"/>
      <c r="I63" s="25"/>
      <c r="J63" s="25"/>
      <c r="K63" s="25"/>
    </row>
    <row r="64" spans="1:11" x14ac:dyDescent="0.25">
      <c r="A64" s="75">
        <v>62</v>
      </c>
      <c r="B64" s="26">
        <v>150.1</v>
      </c>
      <c r="C64" s="76">
        <v>44340.489212962966</v>
      </c>
      <c r="D64" s="75" t="s">
        <v>1</v>
      </c>
      <c r="E64" s="27">
        <f t="shared" si="0"/>
        <v>9306.1999999999989</v>
      </c>
      <c r="F64" s="25"/>
      <c r="G64" s="25"/>
      <c r="H64" s="25"/>
      <c r="I64" s="25"/>
      <c r="J64" s="25"/>
      <c r="K64" s="25"/>
    </row>
    <row r="65" spans="1:11" x14ac:dyDescent="0.25">
      <c r="A65" s="75">
        <v>38</v>
      </c>
      <c r="B65" s="26">
        <v>150.1</v>
      </c>
      <c r="C65" s="76">
        <v>44340.489212962966</v>
      </c>
      <c r="D65" s="75" t="s">
        <v>1</v>
      </c>
      <c r="E65" s="27">
        <f t="shared" si="0"/>
        <v>5703.8</v>
      </c>
      <c r="F65" s="25"/>
      <c r="G65" s="25"/>
      <c r="H65" s="25"/>
      <c r="I65" s="25"/>
      <c r="J65" s="25"/>
      <c r="K65" s="25"/>
    </row>
    <row r="66" spans="1:11" x14ac:dyDescent="0.25">
      <c r="A66" s="75">
        <v>77</v>
      </c>
      <c r="B66" s="26">
        <v>150.1</v>
      </c>
      <c r="C66" s="76">
        <v>44340.489212962966</v>
      </c>
      <c r="D66" s="75" t="s">
        <v>1</v>
      </c>
      <c r="E66" s="27">
        <f t="shared" si="0"/>
        <v>11557.699999999999</v>
      </c>
      <c r="F66" s="25"/>
      <c r="G66" s="25"/>
      <c r="H66" s="25"/>
      <c r="I66" s="25"/>
      <c r="J66" s="25"/>
      <c r="K66" s="25"/>
    </row>
    <row r="67" spans="1:11" x14ac:dyDescent="0.25">
      <c r="A67" s="75">
        <v>192</v>
      </c>
      <c r="B67" s="26">
        <v>150.15</v>
      </c>
      <c r="C67" s="76">
        <v>44340.513807870368</v>
      </c>
      <c r="D67" s="75" t="s">
        <v>1</v>
      </c>
      <c r="E67" s="27">
        <f t="shared" ref="E67:E130" si="2">A67*B67</f>
        <v>28828.800000000003</v>
      </c>
      <c r="F67" s="25"/>
      <c r="G67" s="25"/>
      <c r="H67" s="25"/>
      <c r="I67" s="25"/>
      <c r="J67" s="25"/>
      <c r="K67" s="25"/>
    </row>
    <row r="68" spans="1:11" x14ac:dyDescent="0.25">
      <c r="A68" s="75">
        <v>19</v>
      </c>
      <c r="B68" s="26">
        <v>150.05000000000001</v>
      </c>
      <c r="C68" s="76">
        <v>44340.522407407407</v>
      </c>
      <c r="D68" s="75" t="s">
        <v>1</v>
      </c>
      <c r="E68" s="27">
        <f t="shared" si="2"/>
        <v>2850.9500000000003</v>
      </c>
      <c r="F68" s="25"/>
      <c r="G68" s="25"/>
      <c r="H68" s="25"/>
      <c r="I68" s="25"/>
      <c r="J68" s="25"/>
      <c r="K68" s="25"/>
    </row>
    <row r="69" spans="1:11" x14ac:dyDescent="0.25">
      <c r="A69" s="75">
        <v>1</v>
      </c>
      <c r="B69" s="26">
        <v>150.05000000000001</v>
      </c>
      <c r="C69" s="76">
        <v>44340.526354166665</v>
      </c>
      <c r="D69" s="75" t="s">
        <v>1</v>
      </c>
      <c r="E69" s="27">
        <f t="shared" si="2"/>
        <v>150.05000000000001</v>
      </c>
      <c r="F69" s="25"/>
      <c r="G69" s="25"/>
      <c r="H69" s="25"/>
      <c r="I69" s="25"/>
      <c r="J69" s="25"/>
      <c r="K69" s="25"/>
    </row>
    <row r="70" spans="1:11" x14ac:dyDescent="0.25">
      <c r="A70" s="75">
        <v>80</v>
      </c>
      <c r="B70" s="26">
        <v>150.05000000000001</v>
      </c>
      <c r="C70" s="76">
        <v>44340.526956018519</v>
      </c>
      <c r="D70" s="75" t="s">
        <v>1</v>
      </c>
      <c r="E70" s="27">
        <f t="shared" si="2"/>
        <v>12004</v>
      </c>
      <c r="F70" s="25"/>
      <c r="G70" s="25"/>
      <c r="H70" s="25"/>
      <c r="I70" s="25"/>
      <c r="J70" s="25"/>
      <c r="K70" s="25"/>
    </row>
    <row r="71" spans="1:11" x14ac:dyDescent="0.25">
      <c r="A71" s="75">
        <v>8</v>
      </c>
      <c r="B71" s="26">
        <v>150.05000000000001</v>
      </c>
      <c r="C71" s="76">
        <v>44340.530289351853</v>
      </c>
      <c r="D71" s="75" t="s">
        <v>1</v>
      </c>
      <c r="E71" s="27">
        <f t="shared" si="2"/>
        <v>1200.4000000000001</v>
      </c>
      <c r="F71" s="25"/>
      <c r="G71" s="25"/>
      <c r="H71" s="25"/>
      <c r="I71" s="25"/>
      <c r="J71" s="25"/>
      <c r="K71" s="25"/>
    </row>
    <row r="72" spans="1:11" x14ac:dyDescent="0.25">
      <c r="A72" s="75">
        <v>100</v>
      </c>
      <c r="B72" s="26">
        <v>150.05000000000001</v>
      </c>
      <c r="C72" s="76">
        <v>44340.530289351853</v>
      </c>
      <c r="D72" s="75" t="s">
        <v>1</v>
      </c>
      <c r="E72" s="27">
        <f t="shared" si="2"/>
        <v>15005.000000000002</v>
      </c>
      <c r="F72" s="25"/>
      <c r="G72" s="25"/>
      <c r="H72" s="25"/>
      <c r="I72" s="25"/>
      <c r="J72" s="25"/>
      <c r="K72" s="25"/>
    </row>
    <row r="73" spans="1:11" x14ac:dyDescent="0.25">
      <c r="A73" s="75">
        <v>31</v>
      </c>
      <c r="B73" s="26">
        <v>150.05000000000001</v>
      </c>
      <c r="C73" s="76">
        <v>44340.530289351853</v>
      </c>
      <c r="D73" s="75" t="s">
        <v>1</v>
      </c>
      <c r="E73" s="27">
        <f t="shared" si="2"/>
        <v>4651.55</v>
      </c>
      <c r="F73" s="25"/>
      <c r="G73" s="25"/>
      <c r="H73" s="25"/>
      <c r="I73" s="25"/>
      <c r="J73" s="25"/>
      <c r="K73" s="25"/>
    </row>
    <row r="74" spans="1:11" x14ac:dyDescent="0.25">
      <c r="A74" s="75">
        <v>100</v>
      </c>
      <c r="B74" s="26">
        <v>150.05000000000001</v>
      </c>
      <c r="C74" s="76">
        <v>44340.530289351853</v>
      </c>
      <c r="D74" s="75" t="s">
        <v>1</v>
      </c>
      <c r="E74" s="27">
        <f t="shared" si="2"/>
        <v>15005.000000000002</v>
      </c>
      <c r="F74" s="25"/>
      <c r="G74" s="25"/>
      <c r="H74" s="25"/>
      <c r="I74" s="25"/>
      <c r="J74" s="25"/>
      <c r="K74" s="25"/>
    </row>
    <row r="75" spans="1:11" x14ac:dyDescent="0.25">
      <c r="A75" s="75">
        <v>31</v>
      </c>
      <c r="B75" s="26">
        <v>150.05000000000001</v>
      </c>
      <c r="C75" s="76">
        <v>44340.530289351853</v>
      </c>
      <c r="D75" s="75" t="s">
        <v>1</v>
      </c>
      <c r="E75" s="27">
        <f t="shared" si="2"/>
        <v>4651.55</v>
      </c>
      <c r="F75" s="25"/>
      <c r="G75" s="25"/>
      <c r="H75" s="25"/>
      <c r="I75" s="25"/>
      <c r="J75" s="25"/>
      <c r="K75" s="25"/>
    </row>
    <row r="76" spans="1:11" x14ac:dyDescent="0.25">
      <c r="A76" s="75">
        <v>100</v>
      </c>
      <c r="B76" s="26">
        <v>150.05000000000001</v>
      </c>
      <c r="C76" s="76">
        <v>44340.530289351853</v>
      </c>
      <c r="D76" s="75" t="s">
        <v>1</v>
      </c>
      <c r="E76" s="27">
        <f t="shared" si="2"/>
        <v>15005.000000000002</v>
      </c>
      <c r="F76" s="25"/>
      <c r="G76" s="25"/>
      <c r="H76" s="25"/>
      <c r="I76" s="25"/>
      <c r="J76" s="25"/>
      <c r="K76" s="25"/>
    </row>
    <row r="77" spans="1:11" x14ac:dyDescent="0.25">
      <c r="A77" s="75">
        <v>30</v>
      </c>
      <c r="B77" s="26">
        <v>150.05000000000001</v>
      </c>
      <c r="C77" s="76">
        <v>44340.530289351853</v>
      </c>
      <c r="D77" s="75" t="s">
        <v>1</v>
      </c>
      <c r="E77" s="27">
        <f t="shared" si="2"/>
        <v>4501.5</v>
      </c>
      <c r="F77" s="25"/>
      <c r="G77" s="25"/>
      <c r="H77" s="25"/>
      <c r="I77" s="25"/>
      <c r="J77" s="25"/>
      <c r="K77" s="25"/>
    </row>
    <row r="78" spans="1:11" x14ac:dyDescent="0.25">
      <c r="A78" s="75">
        <v>100</v>
      </c>
      <c r="B78" s="26">
        <v>150.05000000000001</v>
      </c>
      <c r="C78" s="76">
        <v>44340.530289351853</v>
      </c>
      <c r="D78" s="75" t="s">
        <v>1</v>
      </c>
      <c r="E78" s="27">
        <f t="shared" si="2"/>
        <v>15005.000000000002</v>
      </c>
      <c r="F78" s="25"/>
      <c r="G78" s="25"/>
      <c r="H78" s="25"/>
      <c r="I78" s="25"/>
      <c r="J78" s="25"/>
      <c r="K78" s="25"/>
    </row>
    <row r="79" spans="1:11" x14ac:dyDescent="0.25">
      <c r="A79" s="75">
        <v>100</v>
      </c>
      <c r="B79" s="26">
        <v>150.05000000000001</v>
      </c>
      <c r="C79" s="76">
        <v>44340.530289351853</v>
      </c>
      <c r="D79" s="75" t="s">
        <v>1</v>
      </c>
      <c r="E79" s="27">
        <f t="shared" si="2"/>
        <v>15005.000000000002</v>
      </c>
      <c r="F79" s="25"/>
      <c r="G79" s="25"/>
      <c r="H79" s="25"/>
      <c r="I79" s="25"/>
      <c r="J79" s="25"/>
      <c r="K79" s="25"/>
    </row>
    <row r="80" spans="1:11" x14ac:dyDescent="0.25">
      <c r="A80" s="75">
        <v>93</v>
      </c>
      <c r="B80" s="26">
        <v>150.05000000000001</v>
      </c>
      <c r="C80" s="76">
        <v>44340.536909722221</v>
      </c>
      <c r="D80" s="75" t="s">
        <v>1</v>
      </c>
      <c r="E80" s="27">
        <f t="shared" si="2"/>
        <v>13954.650000000001</v>
      </c>
      <c r="F80" s="25"/>
      <c r="G80" s="25"/>
      <c r="H80" s="25"/>
      <c r="I80" s="25"/>
      <c r="J80" s="25"/>
      <c r="K80" s="25"/>
    </row>
    <row r="81" spans="1:11" x14ac:dyDescent="0.25">
      <c r="A81" s="75">
        <v>95</v>
      </c>
      <c r="B81" s="26">
        <v>150.05000000000001</v>
      </c>
      <c r="C81" s="76">
        <v>44340.536909722221</v>
      </c>
      <c r="D81" s="75" t="s">
        <v>1</v>
      </c>
      <c r="E81" s="27">
        <f t="shared" si="2"/>
        <v>14254.750000000002</v>
      </c>
      <c r="F81" s="25"/>
      <c r="G81" s="25"/>
      <c r="H81" s="25"/>
      <c r="I81" s="25"/>
      <c r="J81" s="25"/>
      <c r="K81" s="25"/>
    </row>
    <row r="82" spans="1:11" x14ac:dyDescent="0.25">
      <c r="A82" s="75">
        <v>116</v>
      </c>
      <c r="B82" s="26">
        <v>150.05000000000001</v>
      </c>
      <c r="C82" s="76">
        <v>44340.538402777776</v>
      </c>
      <c r="D82" s="75" t="s">
        <v>1</v>
      </c>
      <c r="E82" s="27">
        <f t="shared" si="2"/>
        <v>17405.800000000003</v>
      </c>
      <c r="F82" s="25"/>
      <c r="G82" s="25"/>
      <c r="H82" s="25"/>
      <c r="I82" s="25"/>
      <c r="J82" s="25"/>
      <c r="K82" s="25"/>
    </row>
    <row r="83" spans="1:11" x14ac:dyDescent="0.25">
      <c r="A83" s="75">
        <v>65</v>
      </c>
      <c r="B83" s="26">
        <v>150.05000000000001</v>
      </c>
      <c r="C83" s="76">
        <v>44340.538402777776</v>
      </c>
      <c r="D83" s="75" t="s">
        <v>1</v>
      </c>
      <c r="E83" s="27">
        <f t="shared" si="2"/>
        <v>9753.25</v>
      </c>
      <c r="F83" s="25"/>
      <c r="G83" s="25"/>
      <c r="H83" s="25"/>
      <c r="I83" s="25"/>
      <c r="J83" s="25"/>
      <c r="K83" s="25"/>
    </row>
    <row r="84" spans="1:11" x14ac:dyDescent="0.25">
      <c r="A84" s="75">
        <v>174</v>
      </c>
      <c r="B84" s="26">
        <v>150.05000000000001</v>
      </c>
      <c r="C84" s="76">
        <v>44340.54965277778</v>
      </c>
      <c r="D84" s="75" t="s">
        <v>1</v>
      </c>
      <c r="E84" s="27">
        <f t="shared" si="2"/>
        <v>26108.7</v>
      </c>
      <c r="F84" s="25"/>
      <c r="G84" s="25"/>
      <c r="H84" s="25"/>
      <c r="I84" s="25"/>
      <c r="J84" s="25"/>
      <c r="K84" s="25"/>
    </row>
    <row r="85" spans="1:11" x14ac:dyDescent="0.25">
      <c r="A85" s="75">
        <v>130</v>
      </c>
      <c r="B85" s="26">
        <v>150.05000000000001</v>
      </c>
      <c r="C85" s="76">
        <v>44340.55804398148</v>
      </c>
      <c r="D85" s="75" t="s">
        <v>1</v>
      </c>
      <c r="E85" s="27">
        <f t="shared" si="2"/>
        <v>19506.5</v>
      </c>
      <c r="F85" s="25"/>
      <c r="G85" s="25"/>
      <c r="H85" s="25"/>
      <c r="I85" s="25"/>
      <c r="J85" s="25"/>
      <c r="K85" s="25"/>
    </row>
    <row r="86" spans="1:11" x14ac:dyDescent="0.25">
      <c r="A86" s="75">
        <v>42</v>
      </c>
      <c r="B86" s="26">
        <v>150.05000000000001</v>
      </c>
      <c r="C86" s="76">
        <v>44340.55804398148</v>
      </c>
      <c r="D86" s="75" t="s">
        <v>1</v>
      </c>
      <c r="E86" s="27">
        <f t="shared" si="2"/>
        <v>6302.1</v>
      </c>
      <c r="F86" s="25"/>
      <c r="G86" s="25"/>
      <c r="H86" s="25"/>
      <c r="I86" s="25"/>
      <c r="J86" s="25"/>
      <c r="K86" s="25"/>
    </row>
    <row r="87" spans="1:11" x14ac:dyDescent="0.25">
      <c r="A87" s="75">
        <v>61</v>
      </c>
      <c r="B87" s="26">
        <v>149.9</v>
      </c>
      <c r="C87" s="76">
        <v>44340.562974537039</v>
      </c>
      <c r="D87" s="75" t="s">
        <v>1</v>
      </c>
      <c r="E87" s="27">
        <f t="shared" si="2"/>
        <v>9143.9</v>
      </c>
      <c r="F87" s="25"/>
      <c r="G87" s="25"/>
      <c r="H87" s="25"/>
      <c r="I87" s="25"/>
      <c r="J87" s="25"/>
      <c r="K87" s="25"/>
    </row>
    <row r="88" spans="1:11" x14ac:dyDescent="0.25">
      <c r="A88" s="75">
        <v>133</v>
      </c>
      <c r="B88" s="26">
        <v>149.9</v>
      </c>
      <c r="C88" s="76">
        <v>44340.562974537039</v>
      </c>
      <c r="D88" s="75" t="s">
        <v>1</v>
      </c>
      <c r="E88" s="27">
        <f t="shared" si="2"/>
        <v>19936.7</v>
      </c>
      <c r="F88" s="25"/>
      <c r="G88" s="25"/>
      <c r="H88" s="25"/>
      <c r="I88" s="25"/>
      <c r="J88" s="25"/>
      <c r="K88" s="25"/>
    </row>
    <row r="89" spans="1:11" x14ac:dyDescent="0.25">
      <c r="A89" s="75">
        <v>54</v>
      </c>
      <c r="B89" s="26">
        <v>149.85</v>
      </c>
      <c r="C89" s="76">
        <v>44340.566030092596</v>
      </c>
      <c r="D89" s="75" t="s">
        <v>1</v>
      </c>
      <c r="E89" s="27">
        <f t="shared" si="2"/>
        <v>8091.9</v>
      </c>
      <c r="F89" s="25"/>
      <c r="G89" s="25"/>
      <c r="H89" s="25"/>
      <c r="I89" s="25"/>
      <c r="J89" s="25"/>
      <c r="K89" s="25"/>
    </row>
    <row r="90" spans="1:11" x14ac:dyDescent="0.25">
      <c r="A90" s="75">
        <v>100</v>
      </c>
      <c r="B90" s="26">
        <v>149.85</v>
      </c>
      <c r="C90" s="76">
        <v>44340.566030092596</v>
      </c>
      <c r="D90" s="75" t="s">
        <v>1</v>
      </c>
      <c r="E90" s="27">
        <f t="shared" si="2"/>
        <v>14985</v>
      </c>
      <c r="F90" s="25"/>
      <c r="G90" s="25"/>
      <c r="H90" s="25"/>
      <c r="I90" s="25"/>
      <c r="J90" s="25"/>
      <c r="K90" s="25"/>
    </row>
    <row r="91" spans="1:11" x14ac:dyDescent="0.25">
      <c r="A91" s="75">
        <v>49</v>
      </c>
      <c r="B91" s="26">
        <v>149.85</v>
      </c>
      <c r="C91" s="76">
        <v>44340.566469907404</v>
      </c>
      <c r="D91" s="75" t="s">
        <v>1</v>
      </c>
      <c r="E91" s="27">
        <f t="shared" si="2"/>
        <v>7342.65</v>
      </c>
      <c r="F91" s="25"/>
      <c r="G91" s="25"/>
      <c r="H91" s="25"/>
      <c r="I91" s="25"/>
      <c r="J91" s="25"/>
      <c r="K91" s="25"/>
    </row>
    <row r="92" spans="1:11" x14ac:dyDescent="0.25">
      <c r="A92" s="75">
        <v>51</v>
      </c>
      <c r="B92" s="26">
        <v>149.85</v>
      </c>
      <c r="C92" s="76">
        <v>44340.566469907404</v>
      </c>
      <c r="D92" s="75" t="s">
        <v>1</v>
      </c>
      <c r="E92" s="27">
        <f t="shared" si="2"/>
        <v>7642.3499999999995</v>
      </c>
      <c r="F92" s="25"/>
      <c r="G92" s="25"/>
      <c r="H92" s="25"/>
      <c r="I92" s="25"/>
      <c r="J92" s="25"/>
      <c r="K92" s="25"/>
    </row>
    <row r="93" spans="1:11" x14ac:dyDescent="0.25">
      <c r="A93" s="75">
        <v>100</v>
      </c>
      <c r="B93" s="26">
        <v>149.85</v>
      </c>
      <c r="C93" s="76">
        <v>44340.566469907404</v>
      </c>
      <c r="D93" s="75" t="s">
        <v>1</v>
      </c>
      <c r="E93" s="27">
        <f t="shared" si="2"/>
        <v>14985</v>
      </c>
      <c r="F93" s="25"/>
      <c r="G93" s="25"/>
      <c r="H93" s="25"/>
      <c r="I93" s="25"/>
      <c r="J93" s="25"/>
      <c r="K93" s="25"/>
    </row>
    <row r="94" spans="1:11" x14ac:dyDescent="0.25">
      <c r="A94" s="75">
        <v>40</v>
      </c>
      <c r="B94" s="26">
        <v>149.85</v>
      </c>
      <c r="C94" s="76">
        <v>44340.566469907404</v>
      </c>
      <c r="D94" s="75" t="s">
        <v>1</v>
      </c>
      <c r="E94" s="27">
        <f t="shared" si="2"/>
        <v>5994</v>
      </c>
      <c r="F94" s="25"/>
      <c r="G94" s="25"/>
      <c r="H94" s="25"/>
      <c r="I94" s="25"/>
      <c r="J94" s="25"/>
      <c r="K94" s="25"/>
    </row>
    <row r="95" spans="1:11" x14ac:dyDescent="0.25">
      <c r="A95" s="75">
        <v>100</v>
      </c>
      <c r="B95" s="26">
        <v>149.85</v>
      </c>
      <c r="C95" s="76">
        <v>44340.566469907404</v>
      </c>
      <c r="D95" s="75" t="s">
        <v>1</v>
      </c>
      <c r="E95" s="27">
        <f t="shared" si="2"/>
        <v>14985</v>
      </c>
      <c r="F95" s="25"/>
      <c r="G95" s="25"/>
      <c r="H95" s="25"/>
      <c r="I95" s="25"/>
      <c r="J95" s="25"/>
      <c r="K95" s="25"/>
    </row>
    <row r="96" spans="1:11" x14ac:dyDescent="0.25">
      <c r="A96" s="75">
        <v>64</v>
      </c>
      <c r="B96" s="26">
        <v>149.85</v>
      </c>
      <c r="C96" s="76">
        <v>44340.566469907404</v>
      </c>
      <c r="D96" s="75" t="s">
        <v>1</v>
      </c>
      <c r="E96" s="27">
        <f t="shared" si="2"/>
        <v>9590.4</v>
      </c>
      <c r="F96" s="25"/>
      <c r="G96" s="25"/>
      <c r="H96" s="25"/>
      <c r="I96" s="25"/>
      <c r="J96" s="25"/>
      <c r="K96" s="25"/>
    </row>
    <row r="97" spans="1:11" x14ac:dyDescent="0.25">
      <c r="A97" s="75">
        <v>36</v>
      </c>
      <c r="B97" s="26">
        <v>149.85</v>
      </c>
      <c r="C97" s="76">
        <v>44340.566469907404</v>
      </c>
      <c r="D97" s="75" t="s">
        <v>1</v>
      </c>
      <c r="E97" s="27">
        <f t="shared" si="2"/>
        <v>5394.5999999999995</v>
      </c>
      <c r="F97" s="25"/>
      <c r="G97" s="25"/>
      <c r="H97" s="25"/>
      <c r="I97" s="25"/>
      <c r="J97" s="25"/>
      <c r="K97" s="25"/>
    </row>
    <row r="98" spans="1:11" x14ac:dyDescent="0.25">
      <c r="A98" s="75">
        <v>46</v>
      </c>
      <c r="B98" s="26">
        <v>149.85</v>
      </c>
      <c r="C98" s="76">
        <v>44340.566469907404</v>
      </c>
      <c r="D98" s="75" t="s">
        <v>1</v>
      </c>
      <c r="E98" s="27">
        <f t="shared" si="2"/>
        <v>6893.0999999999995</v>
      </c>
      <c r="F98" s="25"/>
      <c r="G98" s="25"/>
      <c r="H98" s="25"/>
      <c r="I98" s="25"/>
      <c r="J98" s="25"/>
      <c r="K98" s="25"/>
    </row>
    <row r="99" spans="1:11" x14ac:dyDescent="0.25">
      <c r="A99" s="75">
        <v>60</v>
      </c>
      <c r="B99" s="26">
        <v>149.85</v>
      </c>
      <c r="C99" s="76">
        <v>44340.56689814815</v>
      </c>
      <c r="D99" s="75" t="s">
        <v>1</v>
      </c>
      <c r="E99" s="27">
        <f t="shared" si="2"/>
        <v>8991</v>
      </c>
      <c r="F99" s="25"/>
      <c r="G99" s="25"/>
      <c r="H99" s="25"/>
      <c r="I99" s="25"/>
      <c r="J99" s="25"/>
      <c r="K99" s="25"/>
    </row>
    <row r="100" spans="1:11" x14ac:dyDescent="0.25">
      <c r="A100" s="75">
        <v>40</v>
      </c>
      <c r="B100" s="26">
        <v>149.85</v>
      </c>
      <c r="C100" s="76">
        <v>44340.56689814815</v>
      </c>
      <c r="D100" s="75" t="s">
        <v>1</v>
      </c>
      <c r="E100" s="27">
        <f t="shared" si="2"/>
        <v>5994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21</v>
      </c>
      <c r="B101" s="26">
        <v>149.85</v>
      </c>
      <c r="C101" s="76">
        <v>44340.56689814815</v>
      </c>
      <c r="D101" s="75" t="s">
        <v>1</v>
      </c>
      <c r="E101" s="27">
        <f t="shared" si="2"/>
        <v>3146.85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9</v>
      </c>
      <c r="B102" s="26">
        <v>149.85</v>
      </c>
      <c r="C102" s="76">
        <v>44340.56689814815</v>
      </c>
      <c r="D102" s="75" t="s">
        <v>1</v>
      </c>
      <c r="E102" s="27">
        <f t="shared" si="2"/>
        <v>1348.6499999999999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35</v>
      </c>
      <c r="B103" s="26">
        <v>149.85</v>
      </c>
      <c r="C103" s="76">
        <v>44340.56689814815</v>
      </c>
      <c r="D103" s="75" t="s">
        <v>1</v>
      </c>
      <c r="E103" s="27">
        <f t="shared" si="2"/>
        <v>5244.75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35</v>
      </c>
      <c r="B104" s="26">
        <v>149.85</v>
      </c>
      <c r="C104" s="76">
        <v>44340.56689814815</v>
      </c>
      <c r="D104" s="75" t="s">
        <v>1</v>
      </c>
      <c r="E104" s="27">
        <f t="shared" si="2"/>
        <v>5244.75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42</v>
      </c>
      <c r="B105" s="26">
        <v>149.85</v>
      </c>
      <c r="C105" s="76">
        <v>44340.56689814815</v>
      </c>
      <c r="D105" s="75" t="s">
        <v>1</v>
      </c>
      <c r="E105" s="27">
        <f t="shared" si="2"/>
        <v>6293.7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88</v>
      </c>
      <c r="B106" s="26">
        <v>149.85</v>
      </c>
      <c r="C106" s="76">
        <v>44340.56689814815</v>
      </c>
      <c r="D106" s="75" t="s">
        <v>1</v>
      </c>
      <c r="E106" s="27">
        <f t="shared" si="2"/>
        <v>13186.8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12</v>
      </c>
      <c r="B107" s="26">
        <v>149.85</v>
      </c>
      <c r="C107" s="76">
        <v>44340.56689814815</v>
      </c>
      <c r="D107" s="75" t="s">
        <v>1</v>
      </c>
      <c r="E107" s="27">
        <f t="shared" si="2"/>
        <v>1798.1999999999998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39</v>
      </c>
      <c r="B108" s="26">
        <v>149.85</v>
      </c>
      <c r="C108" s="76">
        <v>44340.56826388889</v>
      </c>
      <c r="D108" s="75" t="s">
        <v>1</v>
      </c>
      <c r="E108" s="27">
        <f t="shared" si="2"/>
        <v>5844.15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16</v>
      </c>
      <c r="B109" s="26">
        <v>149.85</v>
      </c>
      <c r="C109" s="76">
        <v>44340.56826388889</v>
      </c>
      <c r="D109" s="75" t="s">
        <v>1</v>
      </c>
      <c r="E109" s="27">
        <f t="shared" si="2"/>
        <v>2397.6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94</v>
      </c>
      <c r="B110" s="26">
        <v>149.85</v>
      </c>
      <c r="C110" s="76">
        <v>44340.56826388889</v>
      </c>
      <c r="D110" s="75" t="s">
        <v>1</v>
      </c>
      <c r="E110" s="27">
        <f t="shared" si="2"/>
        <v>14085.9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6</v>
      </c>
      <c r="B111" s="26">
        <v>149.85</v>
      </c>
      <c r="C111" s="76">
        <v>44340.56826388889</v>
      </c>
      <c r="D111" s="75" t="s">
        <v>1</v>
      </c>
      <c r="E111" s="27">
        <f t="shared" si="2"/>
        <v>899.09999999999991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100</v>
      </c>
      <c r="B112" s="26">
        <v>149.85</v>
      </c>
      <c r="C112" s="76">
        <v>44340.56826388889</v>
      </c>
      <c r="D112" s="75" t="s">
        <v>1</v>
      </c>
      <c r="E112" s="27">
        <f t="shared" si="2"/>
        <v>14985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23</v>
      </c>
      <c r="B113" s="26">
        <v>149.85</v>
      </c>
      <c r="C113" s="76">
        <v>44340.56826388889</v>
      </c>
      <c r="D113" s="75" t="s">
        <v>1</v>
      </c>
      <c r="E113" s="27">
        <f t="shared" si="2"/>
        <v>3446.5499999999997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6</v>
      </c>
      <c r="B114" s="26">
        <v>149.85</v>
      </c>
      <c r="C114" s="76">
        <v>44340.56826388889</v>
      </c>
      <c r="D114" s="75" t="s">
        <v>1</v>
      </c>
      <c r="E114" s="27">
        <f t="shared" si="2"/>
        <v>899.09999999999991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94</v>
      </c>
      <c r="B115" s="26">
        <v>149.85</v>
      </c>
      <c r="C115" s="76">
        <v>44340.56826388889</v>
      </c>
      <c r="D115" s="75" t="s">
        <v>1</v>
      </c>
      <c r="E115" s="27">
        <f t="shared" si="2"/>
        <v>14085.9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6</v>
      </c>
      <c r="B116" s="26">
        <v>149.85</v>
      </c>
      <c r="C116" s="76">
        <v>44340.56827546296</v>
      </c>
      <c r="D116" s="75" t="s">
        <v>1</v>
      </c>
      <c r="E116" s="27">
        <f t="shared" si="2"/>
        <v>899.09999999999991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24</v>
      </c>
      <c r="B117" s="26">
        <v>149.85</v>
      </c>
      <c r="C117" s="76">
        <v>44340.56827546296</v>
      </c>
      <c r="D117" s="75" t="s">
        <v>1</v>
      </c>
      <c r="E117" s="27">
        <f t="shared" si="2"/>
        <v>3596.3999999999996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35</v>
      </c>
      <c r="B118" s="26">
        <v>149.85</v>
      </c>
      <c r="C118" s="76">
        <v>44340.56827546296</v>
      </c>
      <c r="D118" s="75" t="s">
        <v>1</v>
      </c>
      <c r="E118" s="27">
        <f t="shared" si="2"/>
        <v>5244.75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35</v>
      </c>
      <c r="B119" s="26">
        <v>149.85</v>
      </c>
      <c r="C119" s="76">
        <v>44340.56827546296</v>
      </c>
      <c r="D119" s="75" t="s">
        <v>1</v>
      </c>
      <c r="E119" s="27">
        <f t="shared" si="2"/>
        <v>5244.75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5</v>
      </c>
      <c r="B120" s="26">
        <v>149.85</v>
      </c>
      <c r="C120" s="76">
        <v>44340.56827546296</v>
      </c>
      <c r="D120" s="75" t="s">
        <v>1</v>
      </c>
      <c r="E120" s="27">
        <f t="shared" si="2"/>
        <v>749.25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35</v>
      </c>
      <c r="B121" s="26">
        <v>149.85</v>
      </c>
      <c r="C121" s="76">
        <v>44340.56827546296</v>
      </c>
      <c r="D121" s="75" t="s">
        <v>1</v>
      </c>
      <c r="E121" s="27">
        <f t="shared" si="2"/>
        <v>5244.75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10</v>
      </c>
      <c r="B122" s="26">
        <v>149.85</v>
      </c>
      <c r="C122" s="76">
        <v>44340.56827546296</v>
      </c>
      <c r="D122" s="75" t="s">
        <v>1</v>
      </c>
      <c r="E122" s="27">
        <f t="shared" si="2"/>
        <v>1498.5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74</v>
      </c>
      <c r="B123" s="26">
        <v>149.85</v>
      </c>
      <c r="C123" s="76">
        <v>44340.568287037036</v>
      </c>
      <c r="D123" s="75" t="s">
        <v>1</v>
      </c>
      <c r="E123" s="27">
        <f t="shared" si="2"/>
        <v>11088.9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19</v>
      </c>
      <c r="B124" s="26">
        <v>149.85</v>
      </c>
      <c r="C124" s="76">
        <v>44340.568287037036</v>
      </c>
      <c r="D124" s="75" t="s">
        <v>1</v>
      </c>
      <c r="E124" s="27">
        <f t="shared" si="2"/>
        <v>2847.15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7</v>
      </c>
      <c r="B125" s="26">
        <v>149.85</v>
      </c>
      <c r="C125" s="76">
        <v>44340.568298611113</v>
      </c>
      <c r="D125" s="75" t="s">
        <v>1</v>
      </c>
      <c r="E125" s="27">
        <f t="shared" si="2"/>
        <v>1048.95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4</v>
      </c>
      <c r="B126" s="26">
        <v>149.85</v>
      </c>
      <c r="C126" s="76">
        <v>44340.568738425929</v>
      </c>
      <c r="D126" s="75" t="s">
        <v>1</v>
      </c>
      <c r="E126" s="27">
        <f t="shared" si="2"/>
        <v>599.4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68</v>
      </c>
      <c r="B127" s="26">
        <v>149.85</v>
      </c>
      <c r="C127" s="76">
        <v>44340.568738425929</v>
      </c>
      <c r="D127" s="75" t="s">
        <v>1</v>
      </c>
      <c r="E127" s="27">
        <f t="shared" si="2"/>
        <v>10189.799999999999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42</v>
      </c>
      <c r="B128" s="26">
        <v>149.85</v>
      </c>
      <c r="C128" s="76">
        <v>44340.568738425929</v>
      </c>
      <c r="D128" s="75" t="s">
        <v>1</v>
      </c>
      <c r="E128" s="27">
        <f t="shared" si="2"/>
        <v>6293.7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58</v>
      </c>
      <c r="B129" s="26">
        <v>149.85</v>
      </c>
      <c r="C129" s="76">
        <v>44340.568738425929</v>
      </c>
      <c r="D129" s="75" t="s">
        <v>1</v>
      </c>
      <c r="E129" s="27">
        <f t="shared" si="2"/>
        <v>8691.2999999999993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184</v>
      </c>
      <c r="B130" s="26">
        <v>149.85</v>
      </c>
      <c r="C130" s="76">
        <v>44340.572650462964</v>
      </c>
      <c r="D130" s="75" t="s">
        <v>1</v>
      </c>
      <c r="E130" s="27">
        <f t="shared" si="2"/>
        <v>27572.399999999998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45</v>
      </c>
      <c r="B131" s="26">
        <v>149.75</v>
      </c>
      <c r="C131" s="76">
        <v>44340.575219907405</v>
      </c>
      <c r="D131" s="75" t="s">
        <v>1</v>
      </c>
      <c r="E131" s="27">
        <f t="shared" ref="E131:E194" si="3">A131*B131</f>
        <v>6738.75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100</v>
      </c>
      <c r="B132" s="26">
        <v>149.75</v>
      </c>
      <c r="C132" s="76">
        <v>44340.575219907405</v>
      </c>
      <c r="D132" s="75" t="s">
        <v>1</v>
      </c>
      <c r="E132" s="27">
        <f t="shared" si="3"/>
        <v>14975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100</v>
      </c>
      <c r="B133" s="26">
        <v>149.75</v>
      </c>
      <c r="C133" s="76">
        <v>44340.575219907405</v>
      </c>
      <c r="D133" s="75" t="s">
        <v>1</v>
      </c>
      <c r="E133" s="27">
        <f t="shared" si="3"/>
        <v>14975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55</v>
      </c>
      <c r="B134" s="26">
        <v>149.75</v>
      </c>
      <c r="C134" s="76">
        <v>44340.575219907405</v>
      </c>
      <c r="D134" s="75" t="s">
        <v>1</v>
      </c>
      <c r="E134" s="27">
        <f t="shared" si="3"/>
        <v>8236.25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65</v>
      </c>
      <c r="B135" s="26">
        <v>149.75</v>
      </c>
      <c r="C135" s="76">
        <v>44340.575219907405</v>
      </c>
      <c r="D135" s="75" t="s">
        <v>1</v>
      </c>
      <c r="E135" s="27">
        <f t="shared" si="3"/>
        <v>9733.75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35</v>
      </c>
      <c r="B136" s="26">
        <v>149.75</v>
      </c>
      <c r="C136" s="76">
        <v>44340.575219907405</v>
      </c>
      <c r="D136" s="75" t="s">
        <v>1</v>
      </c>
      <c r="E136" s="27">
        <f t="shared" si="3"/>
        <v>5241.25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40</v>
      </c>
      <c r="B137" s="26">
        <v>149.75</v>
      </c>
      <c r="C137" s="76">
        <v>44340.575219907405</v>
      </c>
      <c r="D137" s="75" t="s">
        <v>1</v>
      </c>
      <c r="E137" s="27">
        <f t="shared" si="3"/>
        <v>5990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60</v>
      </c>
      <c r="B138" s="26">
        <v>149.75</v>
      </c>
      <c r="C138" s="76">
        <v>44340.575219907405</v>
      </c>
      <c r="D138" s="75" t="s">
        <v>1</v>
      </c>
      <c r="E138" s="27">
        <f t="shared" si="3"/>
        <v>8985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201</v>
      </c>
      <c r="B139" s="26">
        <v>149.75</v>
      </c>
      <c r="C139" s="76">
        <v>44340.575219907405</v>
      </c>
      <c r="D139" s="75" t="s">
        <v>1</v>
      </c>
      <c r="E139" s="27">
        <f t="shared" si="3"/>
        <v>30099.75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187</v>
      </c>
      <c r="B140" s="26">
        <v>149.80000000000001</v>
      </c>
      <c r="C140" s="76">
        <v>44340.578101851854</v>
      </c>
      <c r="D140" s="75" t="s">
        <v>1</v>
      </c>
      <c r="E140" s="27">
        <f t="shared" si="3"/>
        <v>28012.600000000002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209</v>
      </c>
      <c r="B141" s="26">
        <v>149.80000000000001</v>
      </c>
      <c r="C141" s="76">
        <v>44340.578101851854</v>
      </c>
      <c r="D141" s="75" t="s">
        <v>1</v>
      </c>
      <c r="E141" s="27">
        <f t="shared" si="3"/>
        <v>31308.2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182</v>
      </c>
      <c r="B142" s="26">
        <v>149.80000000000001</v>
      </c>
      <c r="C142" s="76">
        <v>44340.584918981483</v>
      </c>
      <c r="D142" s="75" t="s">
        <v>1</v>
      </c>
      <c r="E142" s="27">
        <f t="shared" si="3"/>
        <v>27263.600000000002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67</v>
      </c>
      <c r="B143" s="26">
        <v>149.80000000000001</v>
      </c>
      <c r="C143" s="76">
        <v>44340.59165509259</v>
      </c>
      <c r="D143" s="75" t="s">
        <v>1</v>
      </c>
      <c r="E143" s="27">
        <f t="shared" si="3"/>
        <v>10036.6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14</v>
      </c>
      <c r="B144" s="26">
        <v>149.80000000000001</v>
      </c>
      <c r="C144" s="76">
        <v>44340.59165509259</v>
      </c>
      <c r="D144" s="75" t="s">
        <v>1</v>
      </c>
      <c r="E144" s="27">
        <f t="shared" si="3"/>
        <v>2097.2000000000003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96</v>
      </c>
      <c r="B145" s="26">
        <v>149.80000000000001</v>
      </c>
      <c r="C145" s="76">
        <v>44340.59165509259</v>
      </c>
      <c r="D145" s="75" t="s">
        <v>1</v>
      </c>
      <c r="E145" s="27">
        <f t="shared" si="3"/>
        <v>14380.800000000001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68</v>
      </c>
      <c r="B146" s="26">
        <v>149.69999999999999</v>
      </c>
      <c r="C146" s="76">
        <v>44340.602951388886</v>
      </c>
      <c r="D146" s="75" t="s">
        <v>1</v>
      </c>
      <c r="E146" s="27">
        <f t="shared" si="3"/>
        <v>10179.599999999999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40</v>
      </c>
      <c r="B147" s="26">
        <v>149.75</v>
      </c>
      <c r="C147" s="76">
        <v>44340.6094212963</v>
      </c>
      <c r="D147" s="75" t="s">
        <v>1</v>
      </c>
      <c r="E147" s="27">
        <f t="shared" si="3"/>
        <v>5990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100</v>
      </c>
      <c r="B148" s="26">
        <v>149.75</v>
      </c>
      <c r="C148" s="76">
        <v>44340.6094212963</v>
      </c>
      <c r="D148" s="75" t="s">
        <v>1</v>
      </c>
      <c r="E148" s="27">
        <f t="shared" si="3"/>
        <v>14975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16</v>
      </c>
      <c r="B149" s="26">
        <v>149.69999999999999</v>
      </c>
      <c r="C149" s="76">
        <v>44340.610462962963</v>
      </c>
      <c r="D149" s="75" t="s">
        <v>1</v>
      </c>
      <c r="E149" s="27">
        <f t="shared" si="3"/>
        <v>2395.1999999999998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20</v>
      </c>
      <c r="B150" s="26">
        <v>149.69999999999999</v>
      </c>
      <c r="C150" s="76">
        <v>44340.610462962963</v>
      </c>
      <c r="D150" s="75" t="s">
        <v>1</v>
      </c>
      <c r="E150" s="27">
        <f t="shared" si="3"/>
        <v>2994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45</v>
      </c>
      <c r="B151" s="26">
        <v>149.69999999999999</v>
      </c>
      <c r="C151" s="76">
        <v>44340.610462962963</v>
      </c>
      <c r="D151" s="75" t="s">
        <v>1</v>
      </c>
      <c r="E151" s="27">
        <f t="shared" si="3"/>
        <v>6736.4999999999991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35</v>
      </c>
      <c r="B152" s="26">
        <v>149.69999999999999</v>
      </c>
      <c r="C152" s="76">
        <v>44340.610462962963</v>
      </c>
      <c r="D152" s="75" t="s">
        <v>1</v>
      </c>
      <c r="E152" s="27">
        <f t="shared" si="3"/>
        <v>5239.5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64</v>
      </c>
      <c r="B153" s="26">
        <v>149.69999999999999</v>
      </c>
      <c r="C153" s="76">
        <v>44340.610462962963</v>
      </c>
      <c r="D153" s="75" t="s">
        <v>1</v>
      </c>
      <c r="E153" s="27">
        <f t="shared" si="3"/>
        <v>9580.7999999999993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45</v>
      </c>
      <c r="B154" s="26">
        <v>149.69999999999999</v>
      </c>
      <c r="C154" s="76">
        <v>44340.610462962963</v>
      </c>
      <c r="D154" s="75" t="s">
        <v>1</v>
      </c>
      <c r="E154" s="27">
        <f t="shared" si="3"/>
        <v>6736.4999999999991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35</v>
      </c>
      <c r="B155" s="26">
        <v>149.69999999999999</v>
      </c>
      <c r="C155" s="76">
        <v>44340.610462962963</v>
      </c>
      <c r="D155" s="75" t="s">
        <v>1</v>
      </c>
      <c r="E155" s="27">
        <f t="shared" si="3"/>
        <v>5239.5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20</v>
      </c>
      <c r="B156" s="26">
        <v>149.69999999999999</v>
      </c>
      <c r="C156" s="76">
        <v>44340.610462962963</v>
      </c>
      <c r="D156" s="75" t="s">
        <v>1</v>
      </c>
      <c r="E156" s="27">
        <f t="shared" si="3"/>
        <v>2994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20</v>
      </c>
      <c r="B157" s="26">
        <v>149.69999999999999</v>
      </c>
      <c r="C157" s="76">
        <v>44340.610462962963</v>
      </c>
      <c r="D157" s="75" t="s">
        <v>1</v>
      </c>
      <c r="E157" s="27">
        <f t="shared" si="3"/>
        <v>2994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100</v>
      </c>
      <c r="B158" s="26">
        <v>149.69999999999999</v>
      </c>
      <c r="C158" s="76">
        <v>44340.610462962963</v>
      </c>
      <c r="D158" s="75" t="s">
        <v>1</v>
      </c>
      <c r="E158" s="27">
        <f t="shared" si="3"/>
        <v>14969.999999999998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32</v>
      </c>
      <c r="B159" s="26">
        <v>149.69999999999999</v>
      </c>
      <c r="C159" s="76">
        <v>44340.610462962963</v>
      </c>
      <c r="D159" s="75" t="s">
        <v>1</v>
      </c>
      <c r="E159" s="27">
        <f t="shared" si="3"/>
        <v>4790.3999999999996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179</v>
      </c>
      <c r="B160" s="26">
        <v>149.69999999999999</v>
      </c>
      <c r="C160" s="76">
        <v>44340.610462962963</v>
      </c>
      <c r="D160" s="75" t="s">
        <v>1</v>
      </c>
      <c r="E160" s="27">
        <f t="shared" si="3"/>
        <v>26796.3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168</v>
      </c>
      <c r="B161" s="26">
        <v>149.75</v>
      </c>
      <c r="C161" s="76">
        <v>44340.619664351849</v>
      </c>
      <c r="D161" s="75" t="s">
        <v>1</v>
      </c>
      <c r="E161" s="27">
        <f t="shared" si="3"/>
        <v>25158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171</v>
      </c>
      <c r="B162" s="26">
        <v>149.69999999999999</v>
      </c>
      <c r="C162" s="76">
        <v>44340.621898148151</v>
      </c>
      <c r="D162" s="75" t="s">
        <v>1</v>
      </c>
      <c r="E162" s="27">
        <f t="shared" si="3"/>
        <v>25598.699999999997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35</v>
      </c>
      <c r="B163" s="26">
        <v>149.65</v>
      </c>
      <c r="C163" s="76">
        <v>44340.621967592589</v>
      </c>
      <c r="D163" s="75" t="s">
        <v>1</v>
      </c>
      <c r="E163" s="27">
        <f t="shared" si="3"/>
        <v>5237.75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57</v>
      </c>
      <c r="B164" s="26">
        <v>149.65</v>
      </c>
      <c r="C164" s="76">
        <v>44340.621967592589</v>
      </c>
      <c r="D164" s="75" t="s">
        <v>1</v>
      </c>
      <c r="E164" s="27">
        <f t="shared" si="3"/>
        <v>8530.0500000000011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43</v>
      </c>
      <c r="B165" s="26">
        <v>149.65</v>
      </c>
      <c r="C165" s="76">
        <v>44340.621967592589</v>
      </c>
      <c r="D165" s="75" t="s">
        <v>1</v>
      </c>
      <c r="E165" s="27">
        <f t="shared" si="3"/>
        <v>6434.95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30</v>
      </c>
      <c r="B166" s="26">
        <v>149.65</v>
      </c>
      <c r="C166" s="76">
        <v>44340.621967592589</v>
      </c>
      <c r="D166" s="75" t="s">
        <v>1</v>
      </c>
      <c r="E166" s="27">
        <f t="shared" si="3"/>
        <v>4489.5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100</v>
      </c>
      <c r="B167" s="26">
        <v>149.65</v>
      </c>
      <c r="C167" s="76">
        <v>44340.621967592589</v>
      </c>
      <c r="D167" s="75" t="s">
        <v>1</v>
      </c>
      <c r="E167" s="27">
        <f t="shared" si="3"/>
        <v>14965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35</v>
      </c>
      <c r="B168" s="26">
        <v>149.65</v>
      </c>
      <c r="C168" s="76">
        <v>44340.621967592589</v>
      </c>
      <c r="D168" s="75" t="s">
        <v>1</v>
      </c>
      <c r="E168" s="27">
        <f t="shared" si="3"/>
        <v>5237.75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65</v>
      </c>
      <c r="B169" s="26">
        <v>149.65</v>
      </c>
      <c r="C169" s="76">
        <v>44340.621967592589</v>
      </c>
      <c r="D169" s="75" t="s">
        <v>1</v>
      </c>
      <c r="E169" s="27">
        <f t="shared" si="3"/>
        <v>9727.25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35</v>
      </c>
      <c r="B170" s="26">
        <v>149.65</v>
      </c>
      <c r="C170" s="76">
        <v>44340.621967592589</v>
      </c>
      <c r="D170" s="75" t="s">
        <v>1</v>
      </c>
      <c r="E170" s="27">
        <f t="shared" si="3"/>
        <v>5237.75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100</v>
      </c>
      <c r="B171" s="26">
        <v>149.65</v>
      </c>
      <c r="C171" s="76">
        <v>44340.621967592589</v>
      </c>
      <c r="D171" s="75" t="s">
        <v>1</v>
      </c>
      <c r="E171" s="27">
        <f t="shared" si="3"/>
        <v>14965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35</v>
      </c>
      <c r="B172" s="26">
        <v>149.65</v>
      </c>
      <c r="C172" s="76">
        <v>44340.626793981479</v>
      </c>
      <c r="D172" s="75" t="s">
        <v>1</v>
      </c>
      <c r="E172" s="27">
        <f t="shared" si="3"/>
        <v>5237.75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20</v>
      </c>
      <c r="B173" s="26">
        <v>149.65</v>
      </c>
      <c r="C173" s="76">
        <v>44340.626793981479</v>
      </c>
      <c r="D173" s="75" t="s">
        <v>1</v>
      </c>
      <c r="E173" s="27">
        <f t="shared" si="3"/>
        <v>2993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111</v>
      </c>
      <c r="B174" s="26">
        <v>149.65</v>
      </c>
      <c r="C174" s="76">
        <v>44340.627083333333</v>
      </c>
      <c r="D174" s="75" t="s">
        <v>1</v>
      </c>
      <c r="E174" s="27">
        <f t="shared" si="3"/>
        <v>16611.150000000001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24</v>
      </c>
      <c r="B175" s="26">
        <v>149.65</v>
      </c>
      <c r="C175" s="76">
        <v>44340.627118055556</v>
      </c>
      <c r="D175" s="75" t="s">
        <v>1</v>
      </c>
      <c r="E175" s="27">
        <f t="shared" si="3"/>
        <v>3591.6000000000004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4</v>
      </c>
      <c r="B176" s="26">
        <v>149.65</v>
      </c>
      <c r="C176" s="76">
        <v>44340.627384259256</v>
      </c>
      <c r="D176" s="75" t="s">
        <v>1</v>
      </c>
      <c r="E176" s="27">
        <f t="shared" si="3"/>
        <v>598.6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10</v>
      </c>
      <c r="B177" s="26">
        <v>149.65</v>
      </c>
      <c r="C177" s="76">
        <v>44340.627384259256</v>
      </c>
      <c r="D177" s="75" t="s">
        <v>1</v>
      </c>
      <c r="E177" s="27">
        <f t="shared" si="3"/>
        <v>1496.5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95</v>
      </c>
      <c r="B178" s="26">
        <v>149.69999999999999</v>
      </c>
      <c r="C178" s="76">
        <v>44340.62903935185</v>
      </c>
      <c r="D178" s="75" t="s">
        <v>1</v>
      </c>
      <c r="E178" s="27">
        <f t="shared" si="3"/>
        <v>14221.499999999998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100</v>
      </c>
      <c r="B179" s="26">
        <v>149.69999999999999</v>
      </c>
      <c r="C179" s="76">
        <v>44340.62903935185</v>
      </c>
      <c r="D179" s="75" t="s">
        <v>1</v>
      </c>
      <c r="E179" s="27">
        <f t="shared" si="3"/>
        <v>14969.999999999998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26</v>
      </c>
      <c r="B180" s="26">
        <v>149.69999999999999</v>
      </c>
      <c r="C180" s="76">
        <v>44340.62903935185</v>
      </c>
      <c r="D180" s="75" t="s">
        <v>1</v>
      </c>
      <c r="E180" s="27">
        <f t="shared" si="3"/>
        <v>3892.2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202</v>
      </c>
      <c r="B181" s="26">
        <v>149.65</v>
      </c>
      <c r="C181" s="76">
        <v>44340.630324074074</v>
      </c>
      <c r="D181" s="75" t="s">
        <v>1</v>
      </c>
      <c r="E181" s="27">
        <f t="shared" si="3"/>
        <v>30229.300000000003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86</v>
      </c>
      <c r="B182" s="26">
        <v>149.65</v>
      </c>
      <c r="C182" s="76">
        <v>44340.640324074076</v>
      </c>
      <c r="D182" s="75" t="s">
        <v>1</v>
      </c>
      <c r="E182" s="27">
        <f t="shared" si="3"/>
        <v>12869.9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100</v>
      </c>
      <c r="B183" s="26">
        <v>149.65</v>
      </c>
      <c r="C183" s="76">
        <v>44340.640324074076</v>
      </c>
      <c r="D183" s="75" t="s">
        <v>1</v>
      </c>
      <c r="E183" s="27">
        <f t="shared" si="3"/>
        <v>14965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100</v>
      </c>
      <c r="B184" s="26">
        <v>149.65</v>
      </c>
      <c r="C184" s="76">
        <v>44340.640324074076</v>
      </c>
      <c r="D184" s="75" t="s">
        <v>1</v>
      </c>
      <c r="E184" s="27">
        <f t="shared" si="3"/>
        <v>14965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100</v>
      </c>
      <c r="B185" s="26">
        <v>149.65</v>
      </c>
      <c r="C185" s="76">
        <v>44340.640324074076</v>
      </c>
      <c r="D185" s="75" t="s">
        <v>1</v>
      </c>
      <c r="E185" s="27">
        <f t="shared" si="3"/>
        <v>14965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10</v>
      </c>
      <c r="B186" s="26">
        <v>149.65</v>
      </c>
      <c r="C186" s="76">
        <v>44340.640324074076</v>
      </c>
      <c r="D186" s="75" t="s">
        <v>1</v>
      </c>
      <c r="E186" s="27">
        <f t="shared" si="3"/>
        <v>1496.5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100</v>
      </c>
      <c r="B187" s="26">
        <v>149.65</v>
      </c>
      <c r="C187" s="76">
        <v>44340.640324074076</v>
      </c>
      <c r="D187" s="75" t="s">
        <v>1</v>
      </c>
      <c r="E187" s="27">
        <f t="shared" si="3"/>
        <v>14965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100</v>
      </c>
      <c r="B188" s="26">
        <v>149.65</v>
      </c>
      <c r="C188" s="76">
        <v>44340.640324074076</v>
      </c>
      <c r="D188" s="75" t="s">
        <v>1</v>
      </c>
      <c r="E188" s="27">
        <f t="shared" si="3"/>
        <v>14965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4</v>
      </c>
      <c r="B189" s="26">
        <v>149.65</v>
      </c>
      <c r="C189" s="76">
        <v>44340.640335648146</v>
      </c>
      <c r="D189" s="75" t="s">
        <v>1</v>
      </c>
      <c r="E189" s="27">
        <f t="shared" si="3"/>
        <v>598.6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10</v>
      </c>
      <c r="B190" s="26">
        <v>149.65</v>
      </c>
      <c r="C190" s="76">
        <v>44340.640335648146</v>
      </c>
      <c r="D190" s="75" t="s">
        <v>1</v>
      </c>
      <c r="E190" s="27">
        <f t="shared" si="3"/>
        <v>1496.5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9</v>
      </c>
      <c r="B191" s="26">
        <v>149.69999999999999</v>
      </c>
      <c r="C191" s="76">
        <v>44340.642766203702</v>
      </c>
      <c r="D191" s="75" t="s">
        <v>1</v>
      </c>
      <c r="E191" s="27">
        <f t="shared" si="3"/>
        <v>1347.3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80</v>
      </c>
      <c r="B192" s="26">
        <v>149.69999999999999</v>
      </c>
      <c r="C192" s="76">
        <v>44340.642766203702</v>
      </c>
      <c r="D192" s="75" t="s">
        <v>1</v>
      </c>
      <c r="E192" s="27">
        <f t="shared" si="3"/>
        <v>11976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20</v>
      </c>
      <c r="B193" s="26">
        <v>149.69999999999999</v>
      </c>
      <c r="C193" s="76">
        <v>44340.642766203702</v>
      </c>
      <c r="D193" s="75" t="s">
        <v>1</v>
      </c>
      <c r="E193" s="27">
        <f t="shared" si="3"/>
        <v>2994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191</v>
      </c>
      <c r="B194" s="26">
        <v>149.69999999999999</v>
      </c>
      <c r="C194" s="76">
        <v>44340.642766203702</v>
      </c>
      <c r="D194" s="75" t="s">
        <v>1</v>
      </c>
      <c r="E194" s="27">
        <f t="shared" si="3"/>
        <v>28592.699999999997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60</v>
      </c>
      <c r="B195" s="26">
        <v>149.69999999999999</v>
      </c>
      <c r="C195" s="76">
        <v>44340.642766203702</v>
      </c>
      <c r="D195" s="75" t="s">
        <v>1</v>
      </c>
      <c r="E195" s="27">
        <f t="shared" ref="E195:E258" si="4">A195*B195</f>
        <v>8982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40</v>
      </c>
      <c r="B196" s="26">
        <v>149.69999999999999</v>
      </c>
      <c r="C196" s="76">
        <v>44340.642766203702</v>
      </c>
      <c r="D196" s="75" t="s">
        <v>1</v>
      </c>
      <c r="E196" s="27">
        <f t="shared" si="4"/>
        <v>5988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18</v>
      </c>
      <c r="B197" s="26">
        <v>149.69999999999999</v>
      </c>
      <c r="C197" s="76">
        <v>44340.642766203702</v>
      </c>
      <c r="D197" s="75" t="s">
        <v>1</v>
      </c>
      <c r="E197" s="27">
        <f t="shared" si="4"/>
        <v>2694.6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82</v>
      </c>
      <c r="B198" s="26">
        <v>149.69999999999999</v>
      </c>
      <c r="C198" s="76">
        <v>44340.642766203702</v>
      </c>
      <c r="D198" s="75" t="s">
        <v>1</v>
      </c>
      <c r="E198" s="27">
        <f t="shared" si="4"/>
        <v>12275.4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227</v>
      </c>
      <c r="B199" s="26">
        <v>149.69999999999999</v>
      </c>
      <c r="C199" s="76">
        <v>44340.642766203702</v>
      </c>
      <c r="D199" s="75" t="s">
        <v>1</v>
      </c>
      <c r="E199" s="27">
        <f t="shared" si="4"/>
        <v>33981.899999999994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73</v>
      </c>
      <c r="B200" s="26">
        <v>149.65</v>
      </c>
      <c r="C200" s="76">
        <v>44340.643275462964</v>
      </c>
      <c r="D200" s="75" t="s">
        <v>1</v>
      </c>
      <c r="E200" s="27">
        <f t="shared" si="4"/>
        <v>10924.45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27</v>
      </c>
      <c r="B201" s="26">
        <v>149.65</v>
      </c>
      <c r="C201" s="76">
        <v>44340.643275462964</v>
      </c>
      <c r="D201" s="75" t="s">
        <v>1</v>
      </c>
      <c r="E201" s="27">
        <f t="shared" si="4"/>
        <v>4040.55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100</v>
      </c>
      <c r="B202" s="26">
        <v>149.65</v>
      </c>
      <c r="C202" s="76">
        <v>44340.643275462964</v>
      </c>
      <c r="D202" s="75" t="s">
        <v>1</v>
      </c>
      <c r="E202" s="27">
        <f t="shared" si="4"/>
        <v>14965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100</v>
      </c>
      <c r="B203" s="26">
        <v>149.65</v>
      </c>
      <c r="C203" s="76">
        <v>44340.643275462964</v>
      </c>
      <c r="D203" s="75" t="s">
        <v>1</v>
      </c>
      <c r="E203" s="27">
        <f t="shared" si="4"/>
        <v>14965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50</v>
      </c>
      <c r="B204" s="26">
        <v>149.65</v>
      </c>
      <c r="C204" s="76">
        <v>44340.643275462964</v>
      </c>
      <c r="D204" s="75" t="s">
        <v>1</v>
      </c>
      <c r="E204" s="27">
        <f t="shared" si="4"/>
        <v>7482.5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100</v>
      </c>
      <c r="B205" s="26">
        <v>149.65</v>
      </c>
      <c r="C205" s="76">
        <v>44340.643275462964</v>
      </c>
      <c r="D205" s="75" t="s">
        <v>1</v>
      </c>
      <c r="E205" s="27">
        <f t="shared" si="4"/>
        <v>14965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58</v>
      </c>
      <c r="B206" s="26">
        <v>149.65</v>
      </c>
      <c r="C206" s="76">
        <v>44340.643275462964</v>
      </c>
      <c r="D206" s="75" t="s">
        <v>1</v>
      </c>
      <c r="E206" s="27">
        <f t="shared" si="4"/>
        <v>8679.7000000000007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42</v>
      </c>
      <c r="B207" s="26">
        <v>149.65</v>
      </c>
      <c r="C207" s="76">
        <v>44340.643275462964</v>
      </c>
      <c r="D207" s="75" t="s">
        <v>1</v>
      </c>
      <c r="E207" s="27">
        <f t="shared" si="4"/>
        <v>6285.3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7</v>
      </c>
      <c r="B208" s="26">
        <v>149.65</v>
      </c>
      <c r="C208" s="76">
        <v>44340.643275462964</v>
      </c>
      <c r="D208" s="75" t="s">
        <v>1</v>
      </c>
      <c r="E208" s="27">
        <f t="shared" si="4"/>
        <v>1047.55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93</v>
      </c>
      <c r="B209" s="26">
        <v>149.65</v>
      </c>
      <c r="C209" s="76">
        <v>44340.643275462964</v>
      </c>
      <c r="D209" s="75" t="s">
        <v>1</v>
      </c>
      <c r="E209" s="27">
        <f t="shared" si="4"/>
        <v>13917.45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67</v>
      </c>
      <c r="B210" s="26">
        <v>149.65</v>
      </c>
      <c r="C210" s="76">
        <v>44340.643275462964</v>
      </c>
      <c r="D210" s="75" t="s">
        <v>1</v>
      </c>
      <c r="E210" s="27">
        <f t="shared" si="4"/>
        <v>10026.550000000001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15</v>
      </c>
      <c r="B211" s="26">
        <v>149.65</v>
      </c>
      <c r="C211" s="76">
        <v>44340.643275462964</v>
      </c>
      <c r="D211" s="75" t="s">
        <v>1</v>
      </c>
      <c r="E211" s="27">
        <f t="shared" si="4"/>
        <v>2244.75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50</v>
      </c>
      <c r="B212" s="26">
        <v>149.65</v>
      </c>
      <c r="C212" s="76">
        <v>44340.643275462964</v>
      </c>
      <c r="D212" s="75" t="s">
        <v>1</v>
      </c>
      <c r="E212" s="27">
        <f t="shared" si="4"/>
        <v>7482.5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35</v>
      </c>
      <c r="B213" s="26">
        <v>149.65</v>
      </c>
      <c r="C213" s="76">
        <v>44340.643275462964</v>
      </c>
      <c r="D213" s="75" t="s">
        <v>1</v>
      </c>
      <c r="E213" s="27">
        <f t="shared" si="4"/>
        <v>5237.75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100</v>
      </c>
      <c r="B214" s="26">
        <v>149.65</v>
      </c>
      <c r="C214" s="76">
        <v>44340.643275462964</v>
      </c>
      <c r="D214" s="75" t="s">
        <v>1</v>
      </c>
      <c r="E214" s="27">
        <f t="shared" si="4"/>
        <v>14965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191</v>
      </c>
      <c r="B215" s="26">
        <v>149.65</v>
      </c>
      <c r="C215" s="76">
        <v>44340.643275462964</v>
      </c>
      <c r="D215" s="75" t="s">
        <v>1</v>
      </c>
      <c r="E215" s="27">
        <f t="shared" si="4"/>
        <v>28583.15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33</v>
      </c>
      <c r="B216" s="26">
        <v>149.65</v>
      </c>
      <c r="C216" s="76">
        <v>44340.643391203703</v>
      </c>
      <c r="D216" s="75" t="s">
        <v>1</v>
      </c>
      <c r="E216" s="27">
        <f t="shared" si="4"/>
        <v>4938.45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24</v>
      </c>
      <c r="B217" s="26">
        <v>149.65</v>
      </c>
      <c r="C217" s="76">
        <v>44340.648530092592</v>
      </c>
      <c r="D217" s="75" t="s">
        <v>1</v>
      </c>
      <c r="E217" s="27">
        <f t="shared" si="4"/>
        <v>3591.6000000000004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36</v>
      </c>
      <c r="B218" s="26">
        <v>149.65</v>
      </c>
      <c r="C218" s="76">
        <v>44340.648530092592</v>
      </c>
      <c r="D218" s="75" t="s">
        <v>1</v>
      </c>
      <c r="E218" s="27">
        <f t="shared" si="4"/>
        <v>5387.4000000000005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20</v>
      </c>
      <c r="B219" s="26">
        <v>149.65</v>
      </c>
      <c r="C219" s="76">
        <v>44340.648530092592</v>
      </c>
      <c r="D219" s="75" t="s">
        <v>1</v>
      </c>
      <c r="E219" s="27">
        <f t="shared" si="4"/>
        <v>2993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50</v>
      </c>
      <c r="B220" s="26">
        <v>149.65</v>
      </c>
      <c r="C220" s="76">
        <v>44340.648530092592</v>
      </c>
      <c r="D220" s="75" t="s">
        <v>1</v>
      </c>
      <c r="E220" s="27">
        <f t="shared" si="4"/>
        <v>7482.5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40</v>
      </c>
      <c r="B221" s="26">
        <v>149.65</v>
      </c>
      <c r="C221" s="76">
        <v>44340.648530092592</v>
      </c>
      <c r="D221" s="75" t="s">
        <v>1</v>
      </c>
      <c r="E221" s="27">
        <f t="shared" si="4"/>
        <v>5986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100</v>
      </c>
      <c r="B222" s="26">
        <v>149.6</v>
      </c>
      <c r="C222" s="76">
        <v>44340.648738425924</v>
      </c>
      <c r="D222" s="75" t="s">
        <v>1</v>
      </c>
      <c r="E222" s="27">
        <f t="shared" si="4"/>
        <v>14960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75</v>
      </c>
      <c r="B223" s="26">
        <v>149.6</v>
      </c>
      <c r="C223" s="76">
        <v>44340.648738425924</v>
      </c>
      <c r="D223" s="75" t="s">
        <v>1</v>
      </c>
      <c r="E223" s="27">
        <f t="shared" si="4"/>
        <v>11220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177</v>
      </c>
      <c r="B224" s="26">
        <v>149.6</v>
      </c>
      <c r="C224" s="76">
        <v>44340.648738425924</v>
      </c>
      <c r="D224" s="75" t="s">
        <v>1</v>
      </c>
      <c r="E224" s="27">
        <f t="shared" si="4"/>
        <v>26479.200000000001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224</v>
      </c>
      <c r="B225" s="26">
        <v>149.69999999999999</v>
      </c>
      <c r="C225" s="76">
        <v>44340.655405092592</v>
      </c>
      <c r="D225" s="75" t="s">
        <v>1</v>
      </c>
      <c r="E225" s="27">
        <f t="shared" si="4"/>
        <v>33532.799999999996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64</v>
      </c>
      <c r="B226" s="26">
        <v>149.69999999999999</v>
      </c>
      <c r="C226" s="76">
        <v>44340.656307870369</v>
      </c>
      <c r="D226" s="75" t="s">
        <v>1</v>
      </c>
      <c r="E226" s="27">
        <f t="shared" si="4"/>
        <v>9580.7999999999993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143</v>
      </c>
      <c r="B227" s="26">
        <v>149.69999999999999</v>
      </c>
      <c r="C227" s="76">
        <v>44340.656307870369</v>
      </c>
      <c r="D227" s="75" t="s">
        <v>1</v>
      </c>
      <c r="E227" s="27">
        <f t="shared" si="4"/>
        <v>21407.1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202</v>
      </c>
      <c r="B228" s="26">
        <v>149.6</v>
      </c>
      <c r="C228" s="76">
        <v>44340.665381944447</v>
      </c>
      <c r="D228" s="75" t="s">
        <v>1</v>
      </c>
      <c r="E228" s="27">
        <f t="shared" si="4"/>
        <v>30219.199999999997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100</v>
      </c>
      <c r="B229" s="26">
        <v>149.5</v>
      </c>
      <c r="C229" s="76">
        <v>44340.668032407404</v>
      </c>
      <c r="D229" s="75" t="s">
        <v>1</v>
      </c>
      <c r="E229" s="27">
        <f t="shared" si="4"/>
        <v>14950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92</v>
      </c>
      <c r="B230" s="26">
        <v>149.5</v>
      </c>
      <c r="C230" s="76">
        <v>44340.668032407404</v>
      </c>
      <c r="D230" s="75" t="s">
        <v>1</v>
      </c>
      <c r="E230" s="27">
        <f t="shared" si="4"/>
        <v>13754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58</v>
      </c>
      <c r="B231" s="26">
        <v>149.5</v>
      </c>
      <c r="C231" s="76">
        <v>44340.670555555553</v>
      </c>
      <c r="D231" s="75" t="s">
        <v>1</v>
      </c>
      <c r="E231" s="27">
        <f t="shared" si="4"/>
        <v>8671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14</v>
      </c>
      <c r="B232" s="26">
        <v>149.5</v>
      </c>
      <c r="C232" s="76">
        <v>44340.670578703706</v>
      </c>
      <c r="D232" s="75" t="s">
        <v>1</v>
      </c>
      <c r="E232" s="27">
        <f t="shared" si="4"/>
        <v>2093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45</v>
      </c>
      <c r="B233" s="26">
        <v>149.5</v>
      </c>
      <c r="C233" s="76">
        <v>44340.670578703706</v>
      </c>
      <c r="D233" s="75" t="s">
        <v>1</v>
      </c>
      <c r="E233" s="27">
        <f t="shared" si="4"/>
        <v>6727.5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35</v>
      </c>
      <c r="B234" s="26">
        <v>149.5</v>
      </c>
      <c r="C234" s="76">
        <v>44340.670729166668</v>
      </c>
      <c r="D234" s="75" t="s">
        <v>1</v>
      </c>
      <c r="E234" s="27">
        <f t="shared" si="4"/>
        <v>5232.5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33</v>
      </c>
      <c r="B235" s="26">
        <v>149.5</v>
      </c>
      <c r="C235" s="76">
        <v>44340.670729166668</v>
      </c>
      <c r="D235" s="75" t="s">
        <v>1</v>
      </c>
      <c r="E235" s="27">
        <f t="shared" si="4"/>
        <v>4933.5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100</v>
      </c>
      <c r="B236" s="26">
        <v>149.5</v>
      </c>
      <c r="C236" s="76">
        <v>44340.670729166668</v>
      </c>
      <c r="D236" s="75" t="s">
        <v>1</v>
      </c>
      <c r="E236" s="27">
        <f t="shared" si="4"/>
        <v>14950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86</v>
      </c>
      <c r="B237" s="26">
        <v>149.5</v>
      </c>
      <c r="C237" s="67">
        <v>44340.670729166668</v>
      </c>
      <c r="D237" s="66" t="s">
        <v>1</v>
      </c>
      <c r="E237" s="27">
        <f t="shared" si="4"/>
        <v>12857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20</v>
      </c>
      <c r="B238" s="26">
        <v>149.5</v>
      </c>
      <c r="C238" s="67">
        <v>44340.670763888891</v>
      </c>
      <c r="D238" s="66" t="s">
        <v>1</v>
      </c>
      <c r="E238" s="27">
        <f t="shared" si="4"/>
        <v>2990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15</v>
      </c>
      <c r="B239" s="26">
        <v>149.5</v>
      </c>
      <c r="C239" s="67">
        <v>44340.670763888891</v>
      </c>
      <c r="D239" s="66" t="s">
        <v>1</v>
      </c>
      <c r="E239" s="27">
        <f t="shared" si="4"/>
        <v>2242.5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35</v>
      </c>
      <c r="B240" s="26">
        <v>149.5</v>
      </c>
      <c r="C240" s="67">
        <v>44340.670763888891</v>
      </c>
      <c r="D240" s="66" t="s">
        <v>1</v>
      </c>
      <c r="E240" s="27">
        <f t="shared" si="4"/>
        <v>5232.5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50</v>
      </c>
      <c r="B241" s="26">
        <v>149.5</v>
      </c>
      <c r="C241" s="67">
        <v>44340.670763888891</v>
      </c>
      <c r="D241" s="66" t="s">
        <v>1</v>
      </c>
      <c r="E241" s="27">
        <f t="shared" si="4"/>
        <v>7475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35</v>
      </c>
      <c r="B242" s="26">
        <v>149.5</v>
      </c>
      <c r="C242" s="67">
        <v>44340.670763888891</v>
      </c>
      <c r="D242" s="66" t="s">
        <v>1</v>
      </c>
      <c r="E242" s="27">
        <f t="shared" si="4"/>
        <v>5232.5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65</v>
      </c>
      <c r="B243" s="26">
        <v>149.5</v>
      </c>
      <c r="C243" s="67">
        <v>44340.670763888891</v>
      </c>
      <c r="D243" s="66" t="s">
        <v>1</v>
      </c>
      <c r="E243" s="27">
        <f t="shared" si="4"/>
        <v>9717.5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135</v>
      </c>
      <c r="B244" s="26">
        <v>149.5</v>
      </c>
      <c r="C244" s="67">
        <v>44340.670763888891</v>
      </c>
      <c r="D244" s="66" t="s">
        <v>1</v>
      </c>
      <c r="E244" s="27">
        <f t="shared" si="4"/>
        <v>20182.5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65</v>
      </c>
      <c r="B245" s="26">
        <v>149.5</v>
      </c>
      <c r="C245" s="67">
        <v>44340.670763888891</v>
      </c>
      <c r="D245" s="66" t="s">
        <v>1</v>
      </c>
      <c r="E245" s="27">
        <f t="shared" si="4"/>
        <v>9717.5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35</v>
      </c>
      <c r="B246" s="26">
        <v>149.5</v>
      </c>
      <c r="C246" s="67">
        <v>44340.670763888891</v>
      </c>
      <c r="D246" s="66" t="s">
        <v>1</v>
      </c>
      <c r="E246" s="27">
        <f t="shared" si="4"/>
        <v>5232.5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65</v>
      </c>
      <c r="B247" s="26">
        <v>149.5</v>
      </c>
      <c r="C247" s="67">
        <v>44340.670763888891</v>
      </c>
      <c r="D247" s="66" t="s">
        <v>1</v>
      </c>
      <c r="E247" s="27">
        <f t="shared" si="4"/>
        <v>9717.5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100</v>
      </c>
      <c r="B248" s="26">
        <v>149.5</v>
      </c>
      <c r="C248" s="67">
        <v>44340.672569444447</v>
      </c>
      <c r="D248" s="66" t="s">
        <v>1</v>
      </c>
      <c r="E248" s="27">
        <f t="shared" si="4"/>
        <v>14950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146</v>
      </c>
      <c r="B249" s="26">
        <v>149.5</v>
      </c>
      <c r="C249" s="67">
        <v>44340.672569444447</v>
      </c>
      <c r="D249" s="66" t="s">
        <v>1</v>
      </c>
      <c r="E249" s="27">
        <f t="shared" si="4"/>
        <v>21827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32</v>
      </c>
      <c r="B250" s="26">
        <v>149.5</v>
      </c>
      <c r="C250" s="67">
        <v>44340.672905092593</v>
      </c>
      <c r="D250" s="66" t="s">
        <v>1</v>
      </c>
      <c r="E250" s="27">
        <f t="shared" si="4"/>
        <v>4784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3</v>
      </c>
      <c r="B251" s="26">
        <v>149.5</v>
      </c>
      <c r="C251" s="67">
        <v>44340.673437500001</v>
      </c>
      <c r="D251" s="66" t="s">
        <v>1</v>
      </c>
      <c r="E251" s="27">
        <f t="shared" si="4"/>
        <v>448.5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28</v>
      </c>
      <c r="B252" s="26">
        <v>149.5</v>
      </c>
      <c r="C252" s="67">
        <v>44340.673703703702</v>
      </c>
      <c r="D252" s="66" t="s">
        <v>1</v>
      </c>
      <c r="E252" s="27">
        <f t="shared" si="4"/>
        <v>4186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7</v>
      </c>
      <c r="B253" s="26">
        <v>149.5</v>
      </c>
      <c r="C253" s="67">
        <v>44340.673958333333</v>
      </c>
      <c r="D253" s="66" t="s">
        <v>1</v>
      </c>
      <c r="E253" s="27">
        <f t="shared" si="4"/>
        <v>1046.5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169</v>
      </c>
      <c r="B254" s="26">
        <v>149.5</v>
      </c>
      <c r="C254" s="67">
        <v>44340.674247685187</v>
      </c>
      <c r="D254" s="66" t="s">
        <v>1</v>
      </c>
      <c r="E254" s="27">
        <f t="shared" si="4"/>
        <v>25265.5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100</v>
      </c>
      <c r="B255" s="26">
        <v>149.5</v>
      </c>
      <c r="C255" s="67">
        <v>44340.674247685187</v>
      </c>
      <c r="D255" s="66" t="s">
        <v>1</v>
      </c>
      <c r="E255" s="27">
        <f t="shared" si="4"/>
        <v>14950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100</v>
      </c>
      <c r="B256" s="26">
        <v>149.5</v>
      </c>
      <c r="C256" s="67">
        <v>44340.674247685187</v>
      </c>
      <c r="D256" s="66" t="s">
        <v>1</v>
      </c>
      <c r="E256" s="27">
        <f t="shared" si="4"/>
        <v>14950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100</v>
      </c>
      <c r="B257" s="26">
        <v>149.5</v>
      </c>
      <c r="C257" s="67">
        <v>44340.674247685187</v>
      </c>
      <c r="D257" s="66" t="s">
        <v>1</v>
      </c>
      <c r="E257" s="27">
        <f t="shared" si="4"/>
        <v>14950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31</v>
      </c>
      <c r="B258" s="26">
        <v>149.5</v>
      </c>
      <c r="C258" s="67">
        <v>44340.674247685187</v>
      </c>
      <c r="D258" s="66" t="s">
        <v>1</v>
      </c>
      <c r="E258" s="27">
        <f t="shared" si="4"/>
        <v>4634.5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100</v>
      </c>
      <c r="B259" s="26">
        <v>149.5</v>
      </c>
      <c r="C259" s="67">
        <v>44340.674247685187</v>
      </c>
      <c r="D259" s="66" t="s">
        <v>1</v>
      </c>
      <c r="E259" s="27">
        <f t="shared" ref="E259:E322" si="5">A259*B259</f>
        <v>14950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100</v>
      </c>
      <c r="B260" s="26">
        <v>149.5</v>
      </c>
      <c r="C260" s="67">
        <v>44340.674247685187</v>
      </c>
      <c r="D260" s="66" t="s">
        <v>1</v>
      </c>
      <c r="E260" s="27">
        <f t="shared" si="5"/>
        <v>14950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62</v>
      </c>
      <c r="B261" s="26">
        <v>149.5</v>
      </c>
      <c r="C261" s="67">
        <v>44340.674247685187</v>
      </c>
      <c r="D261" s="66" t="s">
        <v>1</v>
      </c>
      <c r="E261" s="27">
        <f t="shared" si="5"/>
        <v>9269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194</v>
      </c>
      <c r="B262" s="26">
        <v>149.5</v>
      </c>
      <c r="C262" s="67">
        <v>44340.674953703703</v>
      </c>
      <c r="D262" s="66" t="s">
        <v>1</v>
      </c>
      <c r="E262" s="27">
        <f t="shared" si="5"/>
        <v>29003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63</v>
      </c>
      <c r="B263" s="26">
        <v>149.5</v>
      </c>
      <c r="C263" s="67">
        <v>44340.674953703703</v>
      </c>
      <c r="D263" s="66" t="s">
        <v>1</v>
      </c>
      <c r="E263" s="27">
        <f t="shared" si="5"/>
        <v>9418.5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7</v>
      </c>
      <c r="B264" s="26">
        <v>149.5</v>
      </c>
      <c r="C264" s="67">
        <v>44340.674953703703</v>
      </c>
      <c r="D264" s="66" t="s">
        <v>1</v>
      </c>
      <c r="E264" s="27">
        <f t="shared" si="5"/>
        <v>1046.5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40</v>
      </c>
      <c r="B265" s="26">
        <v>149.5</v>
      </c>
      <c r="C265" s="67">
        <v>44340.674953703703</v>
      </c>
      <c r="D265" s="66" t="s">
        <v>1</v>
      </c>
      <c r="E265" s="27">
        <f t="shared" si="5"/>
        <v>5980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82</v>
      </c>
      <c r="B266" s="26">
        <v>149.5</v>
      </c>
      <c r="C266" s="67">
        <v>44340.674953703703</v>
      </c>
      <c r="D266" s="66" t="s">
        <v>1</v>
      </c>
      <c r="E266" s="27">
        <f t="shared" si="5"/>
        <v>12259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24</v>
      </c>
      <c r="B267" s="26">
        <v>149.5</v>
      </c>
      <c r="C267" s="67">
        <v>44340.674953703703</v>
      </c>
      <c r="D267" s="66" t="s">
        <v>1</v>
      </c>
      <c r="E267" s="27">
        <f t="shared" si="5"/>
        <v>3588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38</v>
      </c>
      <c r="B268" s="26">
        <v>149.5</v>
      </c>
      <c r="C268" s="67">
        <v>44340.674953703703</v>
      </c>
      <c r="D268" s="66" t="s">
        <v>1</v>
      </c>
      <c r="E268" s="27">
        <f t="shared" si="5"/>
        <v>5681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6</v>
      </c>
      <c r="B269" s="26">
        <v>149.5</v>
      </c>
      <c r="C269" s="67">
        <v>44340.674953703703</v>
      </c>
      <c r="D269" s="66" t="s">
        <v>1</v>
      </c>
      <c r="E269" s="27">
        <f t="shared" si="5"/>
        <v>897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139</v>
      </c>
      <c r="B270" s="26">
        <v>149.5</v>
      </c>
      <c r="C270" s="67">
        <v>44340.674953703703</v>
      </c>
      <c r="D270" s="66" t="s">
        <v>1</v>
      </c>
      <c r="E270" s="27">
        <f t="shared" si="5"/>
        <v>20780.5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11</v>
      </c>
      <c r="B271" s="26">
        <v>149.5</v>
      </c>
      <c r="C271" s="67">
        <v>44340.674953703703</v>
      </c>
      <c r="D271" s="66" t="s">
        <v>1</v>
      </c>
      <c r="E271" s="27">
        <f t="shared" si="5"/>
        <v>1644.5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15</v>
      </c>
      <c r="B272" s="26">
        <v>149.5</v>
      </c>
      <c r="C272" s="67">
        <v>44340.674953703703</v>
      </c>
      <c r="D272" s="66" t="s">
        <v>1</v>
      </c>
      <c r="E272" s="27">
        <f t="shared" si="5"/>
        <v>2242.5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55</v>
      </c>
      <c r="B273" s="26">
        <v>149.5</v>
      </c>
      <c r="C273" s="67">
        <v>44340.674953703703</v>
      </c>
      <c r="D273" s="66" t="s">
        <v>1</v>
      </c>
      <c r="E273" s="27">
        <f t="shared" si="5"/>
        <v>8222.5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52</v>
      </c>
      <c r="B274" s="26">
        <v>149.5</v>
      </c>
      <c r="C274" s="67">
        <v>44340.674953703703</v>
      </c>
      <c r="D274" s="66" t="s">
        <v>1</v>
      </c>
      <c r="E274" s="27">
        <f t="shared" si="5"/>
        <v>7774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40</v>
      </c>
      <c r="B275" s="26">
        <v>149.5</v>
      </c>
      <c r="C275" s="67">
        <v>44340.674953703703</v>
      </c>
      <c r="D275" s="66" t="s">
        <v>1</v>
      </c>
      <c r="E275" s="27">
        <f t="shared" si="5"/>
        <v>5980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20</v>
      </c>
      <c r="B276" s="26">
        <v>149.5</v>
      </c>
      <c r="C276" s="67">
        <v>44340.674953703703</v>
      </c>
      <c r="D276" s="66" t="s">
        <v>1</v>
      </c>
      <c r="E276" s="27">
        <f t="shared" si="5"/>
        <v>2990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50</v>
      </c>
      <c r="B277" s="26">
        <v>149.5</v>
      </c>
      <c r="C277" s="67">
        <v>44340.674953703703</v>
      </c>
      <c r="D277" s="66" t="s">
        <v>1</v>
      </c>
      <c r="E277" s="27">
        <f t="shared" si="5"/>
        <v>7475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40</v>
      </c>
      <c r="B278" s="26">
        <v>149.5</v>
      </c>
      <c r="C278" s="67">
        <v>44340.674953703703</v>
      </c>
      <c r="D278" s="66" t="s">
        <v>1</v>
      </c>
      <c r="E278" s="27">
        <f t="shared" si="5"/>
        <v>5980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124</v>
      </c>
      <c r="B279" s="26">
        <v>149.5</v>
      </c>
      <c r="C279" s="67">
        <v>44340.674953703703</v>
      </c>
      <c r="D279" s="66" t="s">
        <v>1</v>
      </c>
      <c r="E279" s="27">
        <f t="shared" si="5"/>
        <v>18538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170</v>
      </c>
      <c r="B280" s="26">
        <v>149.5</v>
      </c>
      <c r="C280" s="67">
        <v>44340.678055555552</v>
      </c>
      <c r="D280" s="66" t="s">
        <v>1</v>
      </c>
      <c r="E280" s="27">
        <f t="shared" si="5"/>
        <v>25415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199</v>
      </c>
      <c r="B281" s="26">
        <v>149.5</v>
      </c>
      <c r="C281" s="67">
        <v>44340.678055555552</v>
      </c>
      <c r="D281" s="66" t="s">
        <v>1</v>
      </c>
      <c r="E281" s="27">
        <f t="shared" si="5"/>
        <v>29750.5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54</v>
      </c>
      <c r="B282" s="26">
        <v>149.55000000000001</v>
      </c>
      <c r="C282" s="67">
        <v>44340.681759259256</v>
      </c>
      <c r="D282" s="66" t="s">
        <v>1</v>
      </c>
      <c r="E282" s="27">
        <f t="shared" si="5"/>
        <v>8075.7000000000007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50</v>
      </c>
      <c r="B283" s="26">
        <v>149.55000000000001</v>
      </c>
      <c r="C283" s="67">
        <v>44340.681990740741</v>
      </c>
      <c r="D283" s="66" t="s">
        <v>1</v>
      </c>
      <c r="E283" s="27">
        <f t="shared" si="5"/>
        <v>7477.5000000000009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50</v>
      </c>
      <c r="B284" s="26">
        <v>149.55000000000001</v>
      </c>
      <c r="C284" s="67">
        <v>44340.681990740741</v>
      </c>
      <c r="D284" s="66" t="s">
        <v>1</v>
      </c>
      <c r="E284" s="27">
        <f t="shared" si="5"/>
        <v>7477.5000000000009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20</v>
      </c>
      <c r="B285" s="26">
        <v>149.55000000000001</v>
      </c>
      <c r="C285" s="67">
        <v>44340.681990740741</v>
      </c>
      <c r="D285" s="66" t="s">
        <v>1</v>
      </c>
      <c r="E285" s="27">
        <f t="shared" si="5"/>
        <v>2991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40</v>
      </c>
      <c r="B286" s="26">
        <v>149.55000000000001</v>
      </c>
      <c r="C286" s="67">
        <v>44340.681990740741</v>
      </c>
      <c r="D286" s="66" t="s">
        <v>1</v>
      </c>
      <c r="E286" s="27">
        <f t="shared" si="5"/>
        <v>5982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145</v>
      </c>
      <c r="B287" s="26">
        <v>149.55000000000001</v>
      </c>
      <c r="C287" s="67">
        <v>44340.684803240743</v>
      </c>
      <c r="D287" s="66" t="s">
        <v>1</v>
      </c>
      <c r="E287" s="27">
        <f t="shared" si="5"/>
        <v>21684.75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8</v>
      </c>
      <c r="B288" s="26">
        <v>149.55000000000001</v>
      </c>
      <c r="C288" s="67">
        <v>44340.684803240743</v>
      </c>
      <c r="D288" s="66" t="s">
        <v>1</v>
      </c>
      <c r="E288" s="27">
        <f t="shared" si="5"/>
        <v>1196.4000000000001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68</v>
      </c>
      <c r="B289" s="26">
        <v>149.55000000000001</v>
      </c>
      <c r="C289" s="67">
        <v>44340.684803240743</v>
      </c>
      <c r="D289" s="66" t="s">
        <v>1</v>
      </c>
      <c r="E289" s="27">
        <f t="shared" si="5"/>
        <v>10169.400000000001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11</v>
      </c>
      <c r="B290" s="26">
        <v>149.55000000000001</v>
      </c>
      <c r="C290" s="67">
        <v>44340.684803240743</v>
      </c>
      <c r="D290" s="66" t="s">
        <v>1</v>
      </c>
      <c r="E290" s="27">
        <f t="shared" si="5"/>
        <v>1645.0500000000002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8</v>
      </c>
      <c r="B291" s="26">
        <v>149.55000000000001</v>
      </c>
      <c r="C291" s="67">
        <v>44340.684803240743</v>
      </c>
      <c r="D291" s="66" t="s">
        <v>1</v>
      </c>
      <c r="E291" s="27">
        <f t="shared" si="5"/>
        <v>1196.4000000000001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26</v>
      </c>
      <c r="B292" s="26">
        <v>149.55000000000001</v>
      </c>
      <c r="C292" s="67">
        <v>44340.684803240743</v>
      </c>
      <c r="D292" s="66" t="s">
        <v>1</v>
      </c>
      <c r="E292" s="27">
        <f t="shared" si="5"/>
        <v>3888.3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53</v>
      </c>
      <c r="B293" s="26">
        <v>149.55000000000001</v>
      </c>
      <c r="C293" s="67">
        <v>44340.684803240743</v>
      </c>
      <c r="D293" s="66" t="s">
        <v>1</v>
      </c>
      <c r="E293" s="27">
        <f t="shared" si="5"/>
        <v>7926.1500000000005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24</v>
      </c>
      <c r="B294" s="26">
        <v>149.55000000000001</v>
      </c>
      <c r="C294" s="67">
        <v>44340.684803240743</v>
      </c>
      <c r="D294" s="66" t="s">
        <v>1</v>
      </c>
      <c r="E294" s="27">
        <f t="shared" si="5"/>
        <v>3589.2000000000003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54</v>
      </c>
      <c r="B295" s="26">
        <v>149.55000000000001</v>
      </c>
      <c r="C295" s="67">
        <v>44340.684803240743</v>
      </c>
      <c r="D295" s="66" t="s">
        <v>1</v>
      </c>
      <c r="E295" s="27">
        <f t="shared" si="5"/>
        <v>8075.7000000000007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63</v>
      </c>
      <c r="B296" s="26">
        <v>149.55000000000001</v>
      </c>
      <c r="C296" s="67">
        <v>44340.684803240743</v>
      </c>
      <c r="D296" s="66" t="s">
        <v>1</v>
      </c>
      <c r="E296" s="27">
        <f t="shared" si="5"/>
        <v>9421.6500000000015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40</v>
      </c>
      <c r="B297" s="26">
        <v>149.55000000000001</v>
      </c>
      <c r="C297" s="67">
        <v>44340.684803240743</v>
      </c>
      <c r="D297" s="66" t="s">
        <v>1</v>
      </c>
      <c r="E297" s="27">
        <f t="shared" si="5"/>
        <v>5982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92</v>
      </c>
      <c r="B298" s="26">
        <v>149.6</v>
      </c>
      <c r="C298" s="67">
        <v>44340.684953703705</v>
      </c>
      <c r="D298" s="66" t="s">
        <v>1</v>
      </c>
      <c r="E298" s="27">
        <f t="shared" si="5"/>
        <v>13763.199999999999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40</v>
      </c>
      <c r="B299" s="26">
        <v>149.6</v>
      </c>
      <c r="C299" s="67">
        <v>44340.687511574077</v>
      </c>
      <c r="D299" s="66" t="s">
        <v>1</v>
      </c>
      <c r="E299" s="27">
        <f t="shared" si="5"/>
        <v>5984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50</v>
      </c>
      <c r="B300" s="26">
        <v>149.6</v>
      </c>
      <c r="C300" s="67">
        <v>44340.687511574077</v>
      </c>
      <c r="D300" s="66" t="s">
        <v>1</v>
      </c>
      <c r="E300" s="27">
        <f t="shared" si="5"/>
        <v>7480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35</v>
      </c>
      <c r="B301" s="26">
        <v>149.6</v>
      </c>
      <c r="C301" s="67">
        <v>44340.687511574077</v>
      </c>
      <c r="D301" s="66" t="s">
        <v>1</v>
      </c>
      <c r="E301" s="27">
        <f t="shared" si="5"/>
        <v>5236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50</v>
      </c>
      <c r="B302" s="26">
        <v>149.6</v>
      </c>
      <c r="C302" s="67">
        <v>44340.687511574077</v>
      </c>
      <c r="D302" s="66" t="s">
        <v>1</v>
      </c>
      <c r="E302" s="27">
        <f t="shared" si="5"/>
        <v>7480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8</v>
      </c>
      <c r="B303" s="26">
        <v>149.6</v>
      </c>
      <c r="C303" s="67">
        <v>44340.687511574077</v>
      </c>
      <c r="D303" s="66" t="s">
        <v>1</v>
      </c>
      <c r="E303" s="27">
        <f t="shared" si="5"/>
        <v>1196.8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202</v>
      </c>
      <c r="B304" s="26">
        <v>149.55000000000001</v>
      </c>
      <c r="C304" s="67">
        <v>44340.688761574071</v>
      </c>
      <c r="D304" s="66" t="s">
        <v>1</v>
      </c>
      <c r="E304" s="27">
        <f t="shared" si="5"/>
        <v>30209.100000000002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184</v>
      </c>
      <c r="B305" s="26">
        <v>149.55000000000001</v>
      </c>
      <c r="C305" s="67">
        <v>44340.688761574071</v>
      </c>
      <c r="D305" s="66" t="s">
        <v>1</v>
      </c>
      <c r="E305" s="27">
        <f t="shared" si="5"/>
        <v>27517.200000000001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34</v>
      </c>
      <c r="B306" s="26">
        <v>149.6</v>
      </c>
      <c r="C306" s="67">
        <v>44340.69195601852</v>
      </c>
      <c r="D306" s="66" t="s">
        <v>1</v>
      </c>
      <c r="E306" s="27">
        <f t="shared" si="5"/>
        <v>5086.3999999999996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39</v>
      </c>
      <c r="B307" s="26">
        <v>149.6</v>
      </c>
      <c r="C307" s="67">
        <v>44340.692025462966</v>
      </c>
      <c r="D307" s="66" t="s">
        <v>1</v>
      </c>
      <c r="E307" s="27">
        <f t="shared" si="5"/>
        <v>5834.4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64</v>
      </c>
      <c r="B308" s="26">
        <v>149.65</v>
      </c>
      <c r="C308" s="67">
        <v>44340.701331018521</v>
      </c>
      <c r="D308" s="66" t="s">
        <v>1</v>
      </c>
      <c r="E308" s="27">
        <f t="shared" si="5"/>
        <v>9577.6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14</v>
      </c>
      <c r="B309" s="26">
        <v>149.69999999999999</v>
      </c>
      <c r="C309" s="67">
        <v>44340.702499999999</v>
      </c>
      <c r="D309" s="66" t="s">
        <v>1</v>
      </c>
      <c r="E309" s="27">
        <f t="shared" si="5"/>
        <v>2095.7999999999997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50</v>
      </c>
      <c r="B310" s="26">
        <v>149.69999999999999</v>
      </c>
      <c r="C310" s="67">
        <v>44340.702499999999</v>
      </c>
      <c r="D310" s="66" t="s">
        <v>1</v>
      </c>
      <c r="E310" s="27">
        <f t="shared" si="5"/>
        <v>7484.9999999999991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35</v>
      </c>
      <c r="B311" s="26">
        <v>149.69999999999999</v>
      </c>
      <c r="C311" s="67">
        <v>44340.702499999999</v>
      </c>
      <c r="D311" s="66" t="s">
        <v>1</v>
      </c>
      <c r="E311" s="27">
        <f t="shared" si="5"/>
        <v>5239.5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20</v>
      </c>
      <c r="B312" s="26">
        <v>149.69999999999999</v>
      </c>
      <c r="C312" s="67">
        <v>44340.702499999999</v>
      </c>
      <c r="D312" s="66" t="s">
        <v>1</v>
      </c>
      <c r="E312" s="27">
        <f t="shared" si="5"/>
        <v>2994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50</v>
      </c>
      <c r="B313" s="26">
        <v>149.69999999999999</v>
      </c>
      <c r="C313" s="67">
        <v>44340.702499999999</v>
      </c>
      <c r="D313" s="66" t="s">
        <v>1</v>
      </c>
      <c r="E313" s="27">
        <f t="shared" si="5"/>
        <v>7484.9999999999991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8</v>
      </c>
      <c r="B314" s="26">
        <v>149.69999999999999</v>
      </c>
      <c r="C314" s="67">
        <v>44340.702499999999</v>
      </c>
      <c r="D314" s="66" t="s">
        <v>1</v>
      </c>
      <c r="E314" s="27">
        <f t="shared" si="5"/>
        <v>1197.5999999999999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6</v>
      </c>
      <c r="B315" s="26">
        <v>149.69999999999999</v>
      </c>
      <c r="C315" s="67">
        <v>44340.702499999999</v>
      </c>
      <c r="D315" s="66" t="s">
        <v>1</v>
      </c>
      <c r="E315" s="27">
        <f t="shared" si="5"/>
        <v>898.19999999999993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204</v>
      </c>
      <c r="B316" s="26">
        <v>149.65</v>
      </c>
      <c r="C316" s="67">
        <v>44340.704062500001</v>
      </c>
      <c r="D316" s="66" t="s">
        <v>1</v>
      </c>
      <c r="E316" s="27">
        <f t="shared" si="5"/>
        <v>30528.600000000002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116</v>
      </c>
      <c r="B317" s="26">
        <v>149.65</v>
      </c>
      <c r="C317" s="67">
        <v>44340.704062500001</v>
      </c>
      <c r="D317" s="66" t="s">
        <v>1</v>
      </c>
      <c r="E317" s="27">
        <f t="shared" si="5"/>
        <v>17359.400000000001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49</v>
      </c>
      <c r="B318" s="26">
        <v>149.65</v>
      </c>
      <c r="C318" s="67">
        <v>44340.704062500001</v>
      </c>
      <c r="D318" s="66" t="s">
        <v>1</v>
      </c>
      <c r="E318" s="27">
        <f t="shared" si="5"/>
        <v>7332.85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191</v>
      </c>
      <c r="B319" s="26">
        <v>149.6</v>
      </c>
      <c r="C319" s="67">
        <v>44340.711226851854</v>
      </c>
      <c r="D319" s="66" t="s">
        <v>1</v>
      </c>
      <c r="E319" s="27">
        <f t="shared" si="5"/>
        <v>28573.599999999999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98</v>
      </c>
      <c r="B320" s="26">
        <v>149.6</v>
      </c>
      <c r="C320" s="67">
        <v>44340.711875000001</v>
      </c>
      <c r="D320" s="66" t="s">
        <v>1</v>
      </c>
      <c r="E320" s="27">
        <f t="shared" si="5"/>
        <v>14660.8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93</v>
      </c>
      <c r="B321" s="26">
        <v>149.6</v>
      </c>
      <c r="C321" s="67">
        <v>44340.711875000001</v>
      </c>
      <c r="D321" s="66" t="s">
        <v>1</v>
      </c>
      <c r="E321" s="27">
        <f t="shared" si="5"/>
        <v>13912.8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17</v>
      </c>
      <c r="B322" s="26">
        <v>149.65</v>
      </c>
      <c r="C322" s="67">
        <v>44340.712858796294</v>
      </c>
      <c r="D322" s="66" t="s">
        <v>1</v>
      </c>
      <c r="E322" s="27">
        <f t="shared" si="5"/>
        <v>2544.0500000000002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52</v>
      </c>
      <c r="B323" s="26">
        <v>149.65</v>
      </c>
      <c r="C323" s="67">
        <v>44340.712858796294</v>
      </c>
      <c r="D323" s="66" t="s">
        <v>1</v>
      </c>
      <c r="E323" s="27">
        <f t="shared" ref="E323:E386" si="6">A323*B323</f>
        <v>7781.8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111</v>
      </c>
      <c r="B324" s="26">
        <v>149.65</v>
      </c>
      <c r="C324" s="67">
        <v>44340.712858796294</v>
      </c>
      <c r="D324" s="66" t="s">
        <v>1</v>
      </c>
      <c r="E324" s="27">
        <f t="shared" si="6"/>
        <v>16611.150000000001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6</v>
      </c>
      <c r="B325" s="26">
        <v>149.65</v>
      </c>
      <c r="C325" s="67">
        <v>44340.712858796294</v>
      </c>
      <c r="D325" s="66" t="s">
        <v>1</v>
      </c>
      <c r="E325" s="27">
        <f t="shared" si="6"/>
        <v>897.90000000000009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114</v>
      </c>
      <c r="B326" s="26">
        <v>149.65</v>
      </c>
      <c r="C326" s="67">
        <v>44340.712858796294</v>
      </c>
      <c r="D326" s="66" t="s">
        <v>1</v>
      </c>
      <c r="E326" s="27">
        <f t="shared" si="6"/>
        <v>17060.100000000002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26</v>
      </c>
      <c r="B327" s="26">
        <v>149.65</v>
      </c>
      <c r="C327" s="67">
        <v>44340.715717592589</v>
      </c>
      <c r="D327" s="66" t="s">
        <v>1</v>
      </c>
      <c r="E327" s="27">
        <f t="shared" si="6"/>
        <v>3890.9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165</v>
      </c>
      <c r="B328" s="26">
        <v>149.65</v>
      </c>
      <c r="C328" s="67">
        <v>44340.715717592589</v>
      </c>
      <c r="D328" s="66" t="s">
        <v>1</v>
      </c>
      <c r="E328" s="27">
        <f t="shared" si="6"/>
        <v>24692.25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109</v>
      </c>
      <c r="B329" s="26">
        <v>149.65</v>
      </c>
      <c r="C329" s="67">
        <v>44340.716273148151</v>
      </c>
      <c r="D329" s="66" t="s">
        <v>1</v>
      </c>
      <c r="E329" s="27">
        <f t="shared" si="6"/>
        <v>16311.85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78</v>
      </c>
      <c r="B330" s="26">
        <v>149.65</v>
      </c>
      <c r="C330" s="67">
        <v>44340.716273148151</v>
      </c>
      <c r="D330" s="66" t="s">
        <v>1</v>
      </c>
      <c r="E330" s="27">
        <f t="shared" si="6"/>
        <v>11672.7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169</v>
      </c>
      <c r="B331" s="26">
        <v>149.75</v>
      </c>
      <c r="C331" s="67">
        <v>44340.723819444444</v>
      </c>
      <c r="D331" s="66" t="s">
        <v>1</v>
      </c>
      <c r="E331" s="27">
        <f t="shared" si="6"/>
        <v>25307.75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185</v>
      </c>
      <c r="B332" s="26">
        <v>149.75</v>
      </c>
      <c r="C332" s="67">
        <v>44340.723819444444</v>
      </c>
      <c r="D332" s="66" t="s">
        <v>1</v>
      </c>
      <c r="E332" s="27">
        <f t="shared" si="6"/>
        <v>27703.75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12</v>
      </c>
      <c r="B333" s="26">
        <v>149.75</v>
      </c>
      <c r="C333" s="67">
        <v>44340.725937499999</v>
      </c>
      <c r="D333" s="66" t="s">
        <v>1</v>
      </c>
      <c r="E333" s="27">
        <f t="shared" si="6"/>
        <v>1797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36</v>
      </c>
      <c r="B334" s="26">
        <v>149.75</v>
      </c>
      <c r="C334" s="67">
        <v>44340.726076388892</v>
      </c>
      <c r="D334" s="66" t="s">
        <v>1</v>
      </c>
      <c r="E334" s="27">
        <f t="shared" si="6"/>
        <v>5391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1</v>
      </c>
      <c r="B335" s="26">
        <v>149.75</v>
      </c>
      <c r="C335" s="67">
        <v>44340.726620370369</v>
      </c>
      <c r="D335" s="66" t="s">
        <v>1</v>
      </c>
      <c r="E335" s="27">
        <f t="shared" si="6"/>
        <v>149.75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ADC4-5F59-44DD-BD96-7FBCD6E67495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187</v>
      </c>
      <c r="B2" s="26">
        <v>149.69999999999999</v>
      </c>
      <c r="C2" s="76">
        <v>44337.376851851855</v>
      </c>
      <c r="D2" s="75" t="s">
        <v>1</v>
      </c>
      <c r="E2" s="27">
        <f>A2*B2</f>
        <v>27993.899999999998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196</v>
      </c>
      <c r="B3" s="26">
        <v>149.6</v>
      </c>
      <c r="C3" s="76">
        <v>44337.378344907411</v>
      </c>
      <c r="D3" s="75" t="s">
        <v>1</v>
      </c>
      <c r="E3" s="27">
        <f t="shared" ref="E3:E66" si="0">A3*B3</f>
        <v>29321.599999999999</v>
      </c>
      <c r="F3" s="25"/>
      <c r="G3" s="31" t="s">
        <v>1</v>
      </c>
      <c r="H3" s="32">
        <f>+SUMIF(D:D,K3,A:A)</f>
        <v>29739</v>
      </c>
      <c r="I3" s="33">
        <f>+J3/H3</f>
        <v>149.69576818319379</v>
      </c>
      <c r="J3" s="34">
        <f>+SUMIF(D:D,K3,E:E)</f>
        <v>4451802.45</v>
      </c>
      <c r="K3" s="35" t="s">
        <v>1</v>
      </c>
    </row>
    <row r="4" spans="1:11" ht="15" customHeight="1" x14ac:dyDescent="0.25">
      <c r="A4" s="75">
        <v>98</v>
      </c>
      <c r="B4" s="26">
        <v>149.9</v>
      </c>
      <c r="C4" s="76">
        <v>44337.3828125</v>
      </c>
      <c r="D4" s="75" t="s">
        <v>1</v>
      </c>
      <c r="E4" s="27">
        <f t="shared" si="0"/>
        <v>14690.2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93</v>
      </c>
      <c r="B5" s="26">
        <v>149.9</v>
      </c>
      <c r="C5" s="76">
        <v>44337.3828125</v>
      </c>
      <c r="D5" s="75" t="s">
        <v>1</v>
      </c>
      <c r="E5" s="27">
        <f t="shared" si="0"/>
        <v>13940.7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116</v>
      </c>
      <c r="B6" s="26">
        <v>149.94999999999999</v>
      </c>
      <c r="C6" s="76">
        <v>44337.3828125</v>
      </c>
      <c r="D6" s="75" t="s">
        <v>1</v>
      </c>
      <c r="E6" s="27">
        <f t="shared" si="0"/>
        <v>17394.199999999997</v>
      </c>
      <c r="F6" s="25"/>
      <c r="G6" s="44" t="s">
        <v>16</v>
      </c>
      <c r="H6" s="45">
        <f>SUM(H3:H5)</f>
        <v>29739</v>
      </c>
      <c r="I6" s="46">
        <f>+ROUND(J6/H6,6)</f>
        <v>149.69576799999999</v>
      </c>
      <c r="J6" s="47">
        <f>SUM(J3:J5)</f>
        <v>4451802.45</v>
      </c>
      <c r="K6" s="35"/>
    </row>
    <row r="7" spans="1:11" ht="15" customHeight="1" x14ac:dyDescent="0.25">
      <c r="A7" s="75">
        <v>40</v>
      </c>
      <c r="B7" s="26">
        <v>149.94999999999999</v>
      </c>
      <c r="C7" s="76">
        <v>44337.3828125</v>
      </c>
      <c r="D7" s="75" t="s">
        <v>1</v>
      </c>
      <c r="E7" s="27">
        <f t="shared" si="0"/>
        <v>5998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18</v>
      </c>
      <c r="B8" s="26">
        <v>149.94999999999999</v>
      </c>
      <c r="C8" s="76">
        <v>44337.3828125</v>
      </c>
      <c r="D8" s="75" t="s">
        <v>1</v>
      </c>
      <c r="E8" s="27">
        <f t="shared" si="0"/>
        <v>2699.1</v>
      </c>
      <c r="F8" s="25"/>
      <c r="G8" s="51" t="s">
        <v>17</v>
      </c>
      <c r="H8" s="52">
        <v>44337</v>
      </c>
      <c r="I8" s="53"/>
      <c r="J8" s="50"/>
      <c r="K8" s="25"/>
    </row>
    <row r="9" spans="1:11" ht="15" customHeight="1" x14ac:dyDescent="0.25">
      <c r="A9" s="75">
        <v>11</v>
      </c>
      <c r="B9" s="26">
        <v>149.85</v>
      </c>
      <c r="C9" s="76">
        <v>44337.384201388886</v>
      </c>
      <c r="D9" s="75" t="s">
        <v>1</v>
      </c>
      <c r="E9" s="27">
        <f t="shared" si="0"/>
        <v>1648.35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187</v>
      </c>
      <c r="B10" s="26">
        <v>149.85</v>
      </c>
      <c r="C10" s="76">
        <v>44337.384201388886</v>
      </c>
      <c r="D10" s="75" t="s">
        <v>1</v>
      </c>
      <c r="E10" s="27">
        <f t="shared" si="0"/>
        <v>28021.95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92</v>
      </c>
      <c r="B11" s="26">
        <v>150.1</v>
      </c>
      <c r="C11" s="76">
        <v>44337.38690972222</v>
      </c>
      <c r="D11" s="75" t="s">
        <v>1</v>
      </c>
      <c r="E11" s="27">
        <f t="shared" si="0"/>
        <v>13809.199999999999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113</v>
      </c>
      <c r="B12" s="26">
        <v>150.1</v>
      </c>
      <c r="C12" s="76">
        <v>44337.38690972222</v>
      </c>
      <c r="D12" s="75" t="s">
        <v>1</v>
      </c>
      <c r="E12" s="27">
        <f t="shared" si="0"/>
        <v>16961.3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199</v>
      </c>
      <c r="B13" s="26">
        <v>150</v>
      </c>
      <c r="C13" s="76">
        <v>44337.389479166668</v>
      </c>
      <c r="D13" s="75" t="s">
        <v>1</v>
      </c>
      <c r="E13" s="27">
        <f t="shared" si="0"/>
        <v>29850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181</v>
      </c>
      <c r="B14" s="26">
        <v>150.05000000000001</v>
      </c>
      <c r="C14" s="76">
        <v>44337.391064814816</v>
      </c>
      <c r="D14" s="75" t="s">
        <v>1</v>
      </c>
      <c r="E14" s="27">
        <f t="shared" si="0"/>
        <v>27159.050000000003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144</v>
      </c>
      <c r="B15" s="26">
        <v>149.85</v>
      </c>
      <c r="C15" s="76">
        <v>44337.394212962965</v>
      </c>
      <c r="D15" s="75" t="s">
        <v>1</v>
      </c>
      <c r="E15" s="27">
        <f t="shared" si="0"/>
        <v>21578.399999999998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60</v>
      </c>
      <c r="B16" s="26">
        <v>149.85</v>
      </c>
      <c r="C16" s="76">
        <v>44337.394212962965</v>
      </c>
      <c r="D16" s="75" t="s">
        <v>1</v>
      </c>
      <c r="E16" s="27">
        <f t="shared" si="0"/>
        <v>8991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176</v>
      </c>
      <c r="B17" s="26">
        <v>149.55000000000001</v>
      </c>
      <c r="C17" s="76">
        <v>44337.397569444445</v>
      </c>
      <c r="D17" s="75" t="s">
        <v>1</v>
      </c>
      <c r="E17" s="27">
        <f t="shared" si="0"/>
        <v>26320.800000000003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38</v>
      </c>
      <c r="B18" s="26">
        <v>149.6</v>
      </c>
      <c r="C18" s="76">
        <v>44337.399282407408</v>
      </c>
      <c r="D18" s="75" t="s">
        <v>1</v>
      </c>
      <c r="E18" s="27">
        <f t="shared" si="0"/>
        <v>5684.8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20</v>
      </c>
      <c r="B19" s="26">
        <v>149.6</v>
      </c>
      <c r="C19" s="76">
        <v>44337.399282407408</v>
      </c>
      <c r="D19" s="75" t="s">
        <v>1</v>
      </c>
      <c r="E19" s="27">
        <f t="shared" si="0"/>
        <v>2992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141</v>
      </c>
      <c r="B20" s="26">
        <v>149.6</v>
      </c>
      <c r="C20" s="76">
        <v>44337.399282407408</v>
      </c>
      <c r="D20" s="75" t="s">
        <v>1</v>
      </c>
      <c r="E20" s="27">
        <f t="shared" si="0"/>
        <v>21093.599999999999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49</v>
      </c>
      <c r="B21" s="26">
        <v>149.94999999999999</v>
      </c>
      <c r="C21" s="76">
        <v>44337.404490740744</v>
      </c>
      <c r="D21" s="75" t="s">
        <v>1</v>
      </c>
      <c r="E21" s="27">
        <f t="shared" si="0"/>
        <v>7347.5499999999993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107</v>
      </c>
      <c r="B22" s="26">
        <v>149.94999999999999</v>
      </c>
      <c r="C22" s="76">
        <v>44337.404490740744</v>
      </c>
      <c r="D22" s="75" t="s">
        <v>1</v>
      </c>
      <c r="E22" s="27">
        <f t="shared" si="0"/>
        <v>16044.65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60</v>
      </c>
      <c r="B23" s="26">
        <v>149.94999999999999</v>
      </c>
      <c r="C23" s="76">
        <v>44337.404490740744</v>
      </c>
      <c r="D23" s="75" t="s">
        <v>1</v>
      </c>
      <c r="E23" s="27">
        <f t="shared" si="0"/>
        <v>8997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77</v>
      </c>
      <c r="B24" s="26">
        <v>149.94999999999999</v>
      </c>
      <c r="C24" s="76">
        <v>44337.404490740744</v>
      </c>
      <c r="D24" s="75" t="s">
        <v>1</v>
      </c>
      <c r="E24" s="27">
        <f t="shared" si="0"/>
        <v>11546.15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97</v>
      </c>
      <c r="B25" s="26">
        <v>149.94999999999999</v>
      </c>
      <c r="C25" s="76">
        <v>44337.404490740744</v>
      </c>
      <c r="D25" s="75" t="s">
        <v>1</v>
      </c>
      <c r="E25" s="27">
        <f t="shared" si="0"/>
        <v>14545.15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188</v>
      </c>
      <c r="B26" s="26">
        <v>149.69999999999999</v>
      </c>
      <c r="C26" s="76">
        <v>44337.408032407409</v>
      </c>
      <c r="D26" s="75" t="s">
        <v>1</v>
      </c>
      <c r="E26" s="27">
        <f t="shared" si="0"/>
        <v>28143.599999999999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197</v>
      </c>
      <c r="B27" s="26">
        <v>149.69999999999999</v>
      </c>
      <c r="C27" s="76">
        <v>44337.410960648151</v>
      </c>
      <c r="D27" s="75" t="s">
        <v>1</v>
      </c>
      <c r="E27" s="27">
        <f t="shared" si="0"/>
        <v>29490.899999999998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37</v>
      </c>
      <c r="B28" s="26">
        <v>149.55000000000001</v>
      </c>
      <c r="C28" s="76">
        <v>44337.413611111115</v>
      </c>
      <c r="D28" s="75" t="s">
        <v>1</v>
      </c>
      <c r="E28" s="27">
        <f t="shared" si="0"/>
        <v>5533.35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323</v>
      </c>
      <c r="B29" s="26">
        <v>149.55000000000001</v>
      </c>
      <c r="C29" s="76">
        <v>44337.413611111115</v>
      </c>
      <c r="D29" s="75" t="s">
        <v>1</v>
      </c>
      <c r="E29" s="27">
        <f t="shared" si="0"/>
        <v>48304.65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40</v>
      </c>
      <c r="B30" s="26">
        <v>149.55000000000001</v>
      </c>
      <c r="C30" s="76">
        <v>44337.413611111115</v>
      </c>
      <c r="D30" s="75" t="s">
        <v>1</v>
      </c>
      <c r="E30" s="27">
        <f t="shared" si="0"/>
        <v>5982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100</v>
      </c>
      <c r="B31" s="26">
        <v>149.55000000000001</v>
      </c>
      <c r="C31" s="76">
        <v>44337.413611111115</v>
      </c>
      <c r="D31" s="75" t="s">
        <v>1</v>
      </c>
      <c r="E31" s="27">
        <f t="shared" si="0"/>
        <v>14955.000000000002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188</v>
      </c>
      <c r="B32" s="26">
        <v>149.55000000000001</v>
      </c>
      <c r="C32" s="76">
        <v>44337.413611111115</v>
      </c>
      <c r="D32" s="75" t="s">
        <v>1</v>
      </c>
      <c r="E32" s="27">
        <f t="shared" si="0"/>
        <v>28115.4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139</v>
      </c>
      <c r="B33" s="26">
        <v>149.75</v>
      </c>
      <c r="C33" s="76">
        <v>44337.417800925927</v>
      </c>
      <c r="D33" s="75" t="s">
        <v>1</v>
      </c>
      <c r="E33" s="27">
        <f t="shared" si="0"/>
        <v>20815.25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40</v>
      </c>
      <c r="B34" s="26">
        <v>149.75</v>
      </c>
      <c r="C34" s="76">
        <v>44337.417800925927</v>
      </c>
      <c r="D34" s="75" t="s">
        <v>1</v>
      </c>
      <c r="E34" s="27">
        <f t="shared" si="0"/>
        <v>5990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24</v>
      </c>
      <c r="B35" s="26">
        <v>149.75</v>
      </c>
      <c r="C35" s="76">
        <v>44337.417800925927</v>
      </c>
      <c r="D35" s="75" t="s">
        <v>1</v>
      </c>
      <c r="E35" s="27">
        <f t="shared" si="0"/>
        <v>3594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193</v>
      </c>
      <c r="B36" s="26">
        <v>149.65</v>
      </c>
      <c r="C36" s="76">
        <v>44337.419502314813</v>
      </c>
      <c r="D36" s="75" t="s">
        <v>1</v>
      </c>
      <c r="E36" s="27">
        <f t="shared" si="0"/>
        <v>28882.45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281</v>
      </c>
      <c r="B37" s="26">
        <v>149.55000000000001</v>
      </c>
      <c r="C37" s="76">
        <v>44337.420555555553</v>
      </c>
      <c r="D37" s="75" t="s">
        <v>1</v>
      </c>
      <c r="E37" s="27">
        <f t="shared" si="0"/>
        <v>42023.55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19</v>
      </c>
      <c r="B38" s="26">
        <v>149.55000000000001</v>
      </c>
      <c r="C38" s="76">
        <v>44337.420555555553</v>
      </c>
      <c r="D38" s="75" t="s">
        <v>1</v>
      </c>
      <c r="E38" s="27">
        <f t="shared" si="0"/>
        <v>2841.4500000000003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186</v>
      </c>
      <c r="B39" s="26">
        <v>149.44999999999999</v>
      </c>
      <c r="C39" s="76">
        <v>44337.422638888886</v>
      </c>
      <c r="D39" s="75" t="s">
        <v>1</v>
      </c>
      <c r="E39" s="27">
        <f t="shared" si="0"/>
        <v>27797.699999999997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193</v>
      </c>
      <c r="B40" s="26">
        <v>149.25</v>
      </c>
      <c r="C40" s="76">
        <v>44337.427106481482</v>
      </c>
      <c r="D40" s="75" t="s">
        <v>1</v>
      </c>
      <c r="E40" s="27">
        <f t="shared" si="0"/>
        <v>28805.25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180</v>
      </c>
      <c r="B41" s="26">
        <v>149.44999999999999</v>
      </c>
      <c r="C41" s="76">
        <v>44337.430520833332</v>
      </c>
      <c r="D41" s="75" t="s">
        <v>1</v>
      </c>
      <c r="E41" s="27">
        <f t="shared" si="0"/>
        <v>26900.999999999996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186</v>
      </c>
      <c r="B42" s="26">
        <v>149.4</v>
      </c>
      <c r="C42" s="76">
        <v>44337.431331018517</v>
      </c>
      <c r="D42" s="75" t="s">
        <v>1</v>
      </c>
      <c r="E42" s="27">
        <f t="shared" si="0"/>
        <v>27788.400000000001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189</v>
      </c>
      <c r="B43" s="26">
        <v>149.6</v>
      </c>
      <c r="C43" s="76">
        <v>44337.438842592594</v>
      </c>
      <c r="D43" s="75" t="s">
        <v>1</v>
      </c>
      <c r="E43" s="27">
        <f t="shared" si="0"/>
        <v>28274.399999999998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177</v>
      </c>
      <c r="B44" s="26">
        <v>149.5</v>
      </c>
      <c r="C44" s="76">
        <v>44337.439247685186</v>
      </c>
      <c r="D44" s="75" t="s">
        <v>1</v>
      </c>
      <c r="E44" s="27">
        <f t="shared" si="0"/>
        <v>26461.5</v>
      </c>
      <c r="F44" s="25"/>
      <c r="G44" s="25"/>
      <c r="H44" s="25"/>
      <c r="I44" s="25"/>
      <c r="J44" s="25"/>
      <c r="K44" s="25"/>
    </row>
    <row r="45" spans="1:11" x14ac:dyDescent="0.25">
      <c r="A45" s="75">
        <v>18</v>
      </c>
      <c r="B45" s="26">
        <v>149.44999999999999</v>
      </c>
      <c r="C45" s="76">
        <v>44337.447280092594</v>
      </c>
      <c r="D45" s="75" t="s">
        <v>1</v>
      </c>
      <c r="E45" s="27">
        <f t="shared" si="0"/>
        <v>2690.1</v>
      </c>
      <c r="F45" s="25"/>
      <c r="G45" s="25"/>
      <c r="H45" s="25"/>
      <c r="I45" s="25"/>
      <c r="J45" s="25"/>
      <c r="K45" s="25"/>
    </row>
    <row r="46" spans="1:11" x14ac:dyDescent="0.25">
      <c r="A46" s="75">
        <v>50</v>
      </c>
      <c r="B46" s="26">
        <v>149.44999999999999</v>
      </c>
      <c r="C46" s="76">
        <v>44337.447280092594</v>
      </c>
      <c r="D46" s="75" t="s">
        <v>1</v>
      </c>
      <c r="E46" s="27">
        <f t="shared" si="0"/>
        <v>7472.4999999999991</v>
      </c>
      <c r="F46" s="25"/>
      <c r="G46" s="25"/>
      <c r="H46" s="25"/>
      <c r="I46" s="25"/>
      <c r="J46" s="25"/>
      <c r="K46" s="25"/>
    </row>
    <row r="47" spans="1:11" x14ac:dyDescent="0.25">
      <c r="A47" s="75">
        <v>149</v>
      </c>
      <c r="B47" s="26">
        <v>149.44999999999999</v>
      </c>
      <c r="C47" s="76">
        <v>44337.447280092594</v>
      </c>
      <c r="D47" s="75" t="s">
        <v>1</v>
      </c>
      <c r="E47" s="27">
        <f t="shared" si="0"/>
        <v>22268.05</v>
      </c>
      <c r="F47" s="25"/>
      <c r="G47" s="25"/>
      <c r="H47" s="25"/>
      <c r="I47" s="25"/>
      <c r="J47" s="25"/>
      <c r="K47" s="25"/>
    </row>
    <row r="48" spans="1:11" x14ac:dyDescent="0.25">
      <c r="A48" s="75">
        <v>216</v>
      </c>
      <c r="B48" s="26">
        <v>149.44999999999999</v>
      </c>
      <c r="C48" s="76">
        <v>44337.454606481479</v>
      </c>
      <c r="D48" s="75" t="s">
        <v>1</v>
      </c>
      <c r="E48" s="27">
        <f t="shared" si="0"/>
        <v>32281.199999999997</v>
      </c>
      <c r="F48" s="25"/>
      <c r="G48" s="25"/>
      <c r="H48" s="25"/>
      <c r="I48" s="25"/>
      <c r="J48" s="25"/>
      <c r="K48" s="25"/>
    </row>
    <row r="49" spans="1:11" x14ac:dyDescent="0.25">
      <c r="A49" s="75">
        <v>150</v>
      </c>
      <c r="B49" s="26">
        <v>149.4</v>
      </c>
      <c r="C49" s="76">
        <v>44337.455763888887</v>
      </c>
      <c r="D49" s="75" t="s">
        <v>1</v>
      </c>
      <c r="E49" s="27">
        <f t="shared" si="0"/>
        <v>22410</v>
      </c>
      <c r="F49" s="25"/>
      <c r="G49" s="25"/>
      <c r="H49" s="25"/>
      <c r="I49" s="25"/>
      <c r="J49" s="25"/>
      <c r="K49" s="25"/>
    </row>
    <row r="50" spans="1:11" x14ac:dyDescent="0.25">
      <c r="A50" s="75">
        <v>192</v>
      </c>
      <c r="B50" s="26">
        <v>149.55000000000001</v>
      </c>
      <c r="C50" s="76">
        <v>44337.456226851849</v>
      </c>
      <c r="D50" s="75" t="s">
        <v>1</v>
      </c>
      <c r="E50" s="27">
        <f t="shared" si="0"/>
        <v>28713.600000000002</v>
      </c>
      <c r="F50" s="25"/>
      <c r="G50" s="25"/>
      <c r="H50" s="25"/>
      <c r="I50" s="25"/>
      <c r="J50" s="25"/>
      <c r="K50" s="25"/>
    </row>
    <row r="51" spans="1:11" x14ac:dyDescent="0.25">
      <c r="A51" s="75">
        <v>176</v>
      </c>
      <c r="B51" s="26">
        <v>149.69999999999999</v>
      </c>
      <c r="C51" s="76">
        <v>44337.459965277776</v>
      </c>
      <c r="D51" s="75" t="s">
        <v>1</v>
      </c>
      <c r="E51" s="27">
        <f t="shared" si="0"/>
        <v>26347.199999999997</v>
      </c>
      <c r="F51" s="25"/>
      <c r="G51" s="25"/>
      <c r="H51" s="25"/>
      <c r="I51" s="25"/>
      <c r="J51" s="25"/>
      <c r="K51" s="25"/>
    </row>
    <row r="52" spans="1:11" x14ac:dyDescent="0.25">
      <c r="A52" s="75">
        <v>197</v>
      </c>
      <c r="B52" s="26">
        <v>149.65</v>
      </c>
      <c r="C52" s="76">
        <v>44337.460775462961</v>
      </c>
      <c r="D52" s="75" t="s">
        <v>1</v>
      </c>
      <c r="E52" s="27">
        <f t="shared" si="0"/>
        <v>29481.050000000003</v>
      </c>
      <c r="F52" s="25"/>
      <c r="G52" s="25"/>
      <c r="H52" s="25"/>
      <c r="I52" s="25"/>
      <c r="J52" s="25"/>
      <c r="K52" s="25"/>
    </row>
    <row r="53" spans="1:11" x14ac:dyDescent="0.25">
      <c r="A53" s="75">
        <v>70</v>
      </c>
      <c r="B53" s="26">
        <v>150.1</v>
      </c>
      <c r="C53" s="76">
        <v>44337.463935185187</v>
      </c>
      <c r="D53" s="75" t="s">
        <v>1</v>
      </c>
      <c r="E53" s="27">
        <f t="shared" si="0"/>
        <v>10507</v>
      </c>
      <c r="F53" s="25"/>
      <c r="G53" s="25"/>
      <c r="H53" s="25"/>
      <c r="I53" s="25"/>
      <c r="J53" s="25"/>
      <c r="K53" s="25"/>
    </row>
    <row r="54" spans="1:11" x14ac:dyDescent="0.25">
      <c r="A54" s="75">
        <v>147</v>
      </c>
      <c r="B54" s="26">
        <v>150.1</v>
      </c>
      <c r="C54" s="76">
        <v>44337.463935185187</v>
      </c>
      <c r="D54" s="75" t="s">
        <v>1</v>
      </c>
      <c r="E54" s="27">
        <f t="shared" si="0"/>
        <v>22064.7</v>
      </c>
      <c r="F54" s="25"/>
      <c r="G54" s="25"/>
      <c r="H54" s="25"/>
      <c r="I54" s="25"/>
      <c r="J54" s="25"/>
      <c r="K54" s="25"/>
    </row>
    <row r="55" spans="1:11" x14ac:dyDescent="0.25">
      <c r="A55" s="75">
        <v>46</v>
      </c>
      <c r="B55" s="26">
        <v>150.05000000000001</v>
      </c>
      <c r="C55" s="76">
        <v>44337.464178240742</v>
      </c>
      <c r="D55" s="75" t="s">
        <v>1</v>
      </c>
      <c r="E55" s="27">
        <f t="shared" si="0"/>
        <v>6902.3</v>
      </c>
      <c r="F55" s="25"/>
      <c r="G55" s="25"/>
      <c r="H55" s="25"/>
      <c r="I55" s="25"/>
      <c r="J55" s="25"/>
      <c r="K55" s="25"/>
    </row>
    <row r="56" spans="1:11" x14ac:dyDescent="0.25">
      <c r="A56" s="75">
        <v>134</v>
      </c>
      <c r="B56" s="26">
        <v>150.05000000000001</v>
      </c>
      <c r="C56" s="76">
        <v>44337.464178240742</v>
      </c>
      <c r="D56" s="75" t="s">
        <v>1</v>
      </c>
      <c r="E56" s="27">
        <f t="shared" si="0"/>
        <v>20106.7</v>
      </c>
      <c r="F56" s="25"/>
      <c r="G56" s="25"/>
      <c r="H56" s="25"/>
      <c r="I56" s="25"/>
      <c r="J56" s="25"/>
      <c r="K56" s="25"/>
    </row>
    <row r="57" spans="1:11" x14ac:dyDescent="0.25">
      <c r="A57" s="75">
        <v>1</v>
      </c>
      <c r="B57" s="26">
        <v>150</v>
      </c>
      <c r="C57" s="76">
        <v>44337.467245370368</v>
      </c>
      <c r="D57" s="75" t="s">
        <v>1</v>
      </c>
      <c r="E57" s="27">
        <f t="shared" si="0"/>
        <v>150</v>
      </c>
      <c r="F57" s="25"/>
      <c r="G57" s="25"/>
      <c r="H57" s="25"/>
      <c r="I57" s="25"/>
      <c r="J57" s="25"/>
      <c r="K57" s="25"/>
    </row>
    <row r="58" spans="1:11" x14ac:dyDescent="0.25">
      <c r="A58" s="75">
        <v>22</v>
      </c>
      <c r="B58" s="26">
        <v>150</v>
      </c>
      <c r="C58" s="76">
        <v>44337.467881944445</v>
      </c>
      <c r="D58" s="75" t="s">
        <v>1</v>
      </c>
      <c r="E58" s="27">
        <f t="shared" si="0"/>
        <v>3300</v>
      </c>
      <c r="F58" s="25"/>
      <c r="G58" s="25"/>
      <c r="H58" s="25"/>
      <c r="I58" s="25"/>
      <c r="J58" s="25"/>
      <c r="K58" s="25"/>
    </row>
    <row r="59" spans="1:11" x14ac:dyDescent="0.25">
      <c r="A59" s="75">
        <v>115</v>
      </c>
      <c r="B59" s="26">
        <v>150</v>
      </c>
      <c r="C59" s="76">
        <v>44337.467881944445</v>
      </c>
      <c r="D59" s="75" t="s">
        <v>1</v>
      </c>
      <c r="E59" s="27">
        <f t="shared" si="0"/>
        <v>17250</v>
      </c>
      <c r="F59" s="25"/>
      <c r="G59" s="25"/>
      <c r="H59" s="25"/>
      <c r="I59" s="25"/>
      <c r="J59" s="25"/>
      <c r="K59" s="25"/>
    </row>
    <row r="60" spans="1:11" x14ac:dyDescent="0.25">
      <c r="A60" s="75">
        <v>40</v>
      </c>
      <c r="B60" s="26">
        <v>150</v>
      </c>
      <c r="C60" s="76">
        <v>44337.467881944445</v>
      </c>
      <c r="D60" s="75" t="s">
        <v>1</v>
      </c>
      <c r="E60" s="27">
        <f t="shared" si="0"/>
        <v>6000</v>
      </c>
      <c r="F60" s="25"/>
      <c r="G60" s="25"/>
      <c r="H60" s="25"/>
      <c r="I60" s="25"/>
      <c r="J60" s="25"/>
      <c r="K60" s="25"/>
    </row>
    <row r="61" spans="1:11" x14ac:dyDescent="0.25">
      <c r="A61" s="75">
        <v>17</v>
      </c>
      <c r="B61" s="26">
        <v>150</v>
      </c>
      <c r="C61" s="76">
        <v>44337.467881944445</v>
      </c>
      <c r="D61" s="75" t="s">
        <v>1</v>
      </c>
      <c r="E61" s="27">
        <f t="shared" si="0"/>
        <v>2550</v>
      </c>
      <c r="F61" s="25"/>
      <c r="G61" s="25"/>
      <c r="H61" s="25"/>
      <c r="I61" s="25"/>
      <c r="J61" s="25"/>
      <c r="K61" s="25"/>
    </row>
    <row r="62" spans="1:11" x14ac:dyDescent="0.25">
      <c r="A62" s="75">
        <v>23</v>
      </c>
      <c r="B62" s="26">
        <v>150</v>
      </c>
      <c r="C62" s="76">
        <v>44337.474826388891</v>
      </c>
      <c r="D62" s="75" t="s">
        <v>1</v>
      </c>
      <c r="E62" s="27">
        <f t="shared" si="0"/>
        <v>3450</v>
      </c>
      <c r="F62" s="25"/>
      <c r="G62" s="25"/>
      <c r="H62" s="25"/>
      <c r="I62" s="25"/>
      <c r="J62" s="25"/>
      <c r="K62" s="25"/>
    </row>
    <row r="63" spans="1:11" x14ac:dyDescent="0.25">
      <c r="A63" s="75">
        <v>20</v>
      </c>
      <c r="B63" s="26">
        <v>150</v>
      </c>
      <c r="C63" s="76">
        <v>44337.474826388891</v>
      </c>
      <c r="D63" s="75" t="s">
        <v>1</v>
      </c>
      <c r="E63" s="27">
        <f t="shared" si="0"/>
        <v>3000</v>
      </c>
      <c r="F63" s="25"/>
      <c r="G63" s="25"/>
      <c r="H63" s="25"/>
      <c r="I63" s="25"/>
      <c r="J63" s="25"/>
      <c r="K63" s="25"/>
    </row>
    <row r="64" spans="1:11" x14ac:dyDescent="0.25">
      <c r="A64" s="75">
        <v>153</v>
      </c>
      <c r="B64" s="26">
        <v>150</v>
      </c>
      <c r="C64" s="76">
        <v>44337.474826388891</v>
      </c>
      <c r="D64" s="75" t="s">
        <v>1</v>
      </c>
      <c r="E64" s="27">
        <f t="shared" si="0"/>
        <v>22950</v>
      </c>
      <c r="F64" s="25"/>
      <c r="G64" s="25"/>
      <c r="H64" s="25"/>
      <c r="I64" s="25"/>
      <c r="J64" s="25"/>
      <c r="K64" s="25"/>
    </row>
    <row r="65" spans="1:11" x14ac:dyDescent="0.25">
      <c r="A65" s="75">
        <v>35</v>
      </c>
      <c r="B65" s="26">
        <v>149.94999999999999</v>
      </c>
      <c r="C65" s="76">
        <v>44337.481562499997</v>
      </c>
      <c r="D65" s="75" t="s">
        <v>1</v>
      </c>
      <c r="E65" s="27">
        <f t="shared" si="0"/>
        <v>5248.25</v>
      </c>
      <c r="F65" s="25"/>
      <c r="G65" s="25"/>
      <c r="H65" s="25"/>
      <c r="I65" s="25"/>
      <c r="J65" s="25"/>
      <c r="K65" s="25"/>
    </row>
    <row r="66" spans="1:11" x14ac:dyDescent="0.25">
      <c r="A66" s="75">
        <v>176</v>
      </c>
      <c r="B66" s="26">
        <v>149.94999999999999</v>
      </c>
      <c r="C66" s="76">
        <v>44337.481562499997</v>
      </c>
      <c r="D66" s="75" t="s">
        <v>1</v>
      </c>
      <c r="E66" s="27">
        <f t="shared" si="0"/>
        <v>26391.199999999997</v>
      </c>
      <c r="F66" s="25"/>
      <c r="G66" s="25"/>
      <c r="H66" s="25"/>
      <c r="I66" s="25"/>
      <c r="J66" s="25"/>
      <c r="K66" s="25"/>
    </row>
    <row r="67" spans="1:11" x14ac:dyDescent="0.25">
      <c r="A67" s="75">
        <v>187</v>
      </c>
      <c r="B67" s="26">
        <v>150.05000000000001</v>
      </c>
      <c r="C67" s="76">
        <v>44337.489155092589</v>
      </c>
      <c r="D67" s="75" t="s">
        <v>1</v>
      </c>
      <c r="E67" s="27">
        <f t="shared" ref="E67:E130" si="2">A67*B67</f>
        <v>28059.350000000002</v>
      </c>
      <c r="F67" s="25"/>
      <c r="G67" s="25"/>
      <c r="H67" s="25"/>
      <c r="I67" s="25"/>
      <c r="J67" s="25"/>
      <c r="K67" s="25"/>
    </row>
    <row r="68" spans="1:11" x14ac:dyDescent="0.25">
      <c r="A68" s="75">
        <v>203</v>
      </c>
      <c r="B68" s="26">
        <v>150.1</v>
      </c>
      <c r="C68" s="76">
        <v>44337.494398148148</v>
      </c>
      <c r="D68" s="75" t="s">
        <v>1</v>
      </c>
      <c r="E68" s="27">
        <f t="shared" si="2"/>
        <v>30470.3</v>
      </c>
      <c r="F68" s="25"/>
      <c r="G68" s="25"/>
      <c r="H68" s="25"/>
      <c r="I68" s="25"/>
      <c r="J68" s="25"/>
      <c r="K68" s="25"/>
    </row>
    <row r="69" spans="1:11" x14ac:dyDescent="0.25">
      <c r="A69" s="75">
        <v>198</v>
      </c>
      <c r="B69" s="26">
        <v>150.1</v>
      </c>
      <c r="C69" s="76">
        <v>44337.495254629626</v>
      </c>
      <c r="D69" s="75" t="s">
        <v>1</v>
      </c>
      <c r="E69" s="27">
        <f t="shared" si="2"/>
        <v>29719.8</v>
      </c>
      <c r="F69" s="25"/>
      <c r="G69" s="25"/>
      <c r="H69" s="25"/>
      <c r="I69" s="25"/>
      <c r="J69" s="25"/>
      <c r="K69" s="25"/>
    </row>
    <row r="70" spans="1:11" x14ac:dyDescent="0.25">
      <c r="A70" s="75">
        <v>74</v>
      </c>
      <c r="B70" s="26">
        <v>150.15</v>
      </c>
      <c r="C70" s="76">
        <v>44337.497106481482</v>
      </c>
      <c r="D70" s="75" t="s">
        <v>1</v>
      </c>
      <c r="E70" s="27">
        <f t="shared" si="2"/>
        <v>11111.1</v>
      </c>
      <c r="F70" s="25"/>
      <c r="G70" s="25"/>
      <c r="H70" s="25"/>
      <c r="I70" s="25"/>
      <c r="J70" s="25"/>
      <c r="K70" s="25"/>
    </row>
    <row r="71" spans="1:11" x14ac:dyDescent="0.25">
      <c r="A71" s="75">
        <v>40</v>
      </c>
      <c r="B71" s="26">
        <v>150.15</v>
      </c>
      <c r="C71" s="76">
        <v>44337.497106481482</v>
      </c>
      <c r="D71" s="75" t="s">
        <v>1</v>
      </c>
      <c r="E71" s="27">
        <f t="shared" si="2"/>
        <v>6006</v>
      </c>
      <c r="F71" s="25"/>
      <c r="G71" s="25"/>
      <c r="H71" s="25"/>
      <c r="I71" s="25"/>
      <c r="J71" s="25"/>
      <c r="K71" s="25"/>
    </row>
    <row r="72" spans="1:11" x14ac:dyDescent="0.25">
      <c r="A72" s="75">
        <v>94</v>
      </c>
      <c r="B72" s="26">
        <v>150.15</v>
      </c>
      <c r="C72" s="76">
        <v>44337.497106481482</v>
      </c>
      <c r="D72" s="75" t="s">
        <v>1</v>
      </c>
      <c r="E72" s="27">
        <f t="shared" si="2"/>
        <v>14114.1</v>
      </c>
      <c r="F72" s="25"/>
      <c r="G72" s="25"/>
      <c r="H72" s="25"/>
      <c r="I72" s="25"/>
      <c r="J72" s="25"/>
      <c r="K72" s="25"/>
    </row>
    <row r="73" spans="1:11" x14ac:dyDescent="0.25">
      <c r="A73" s="75">
        <v>184</v>
      </c>
      <c r="B73" s="26">
        <v>150.15</v>
      </c>
      <c r="C73" s="76">
        <v>44337.499965277777</v>
      </c>
      <c r="D73" s="75" t="s">
        <v>1</v>
      </c>
      <c r="E73" s="27">
        <f t="shared" si="2"/>
        <v>27627.600000000002</v>
      </c>
      <c r="F73" s="25"/>
      <c r="G73" s="25"/>
      <c r="H73" s="25"/>
      <c r="I73" s="25"/>
      <c r="J73" s="25"/>
      <c r="K73" s="25"/>
    </row>
    <row r="74" spans="1:11" x14ac:dyDescent="0.25">
      <c r="A74" s="75">
        <v>152</v>
      </c>
      <c r="B74" s="26">
        <v>150</v>
      </c>
      <c r="C74" s="76">
        <v>44337.501192129632</v>
      </c>
      <c r="D74" s="75" t="s">
        <v>1</v>
      </c>
      <c r="E74" s="27">
        <f t="shared" si="2"/>
        <v>22800</v>
      </c>
      <c r="F74" s="25"/>
      <c r="G74" s="25"/>
      <c r="H74" s="25"/>
      <c r="I74" s="25"/>
      <c r="J74" s="25"/>
      <c r="K74" s="25"/>
    </row>
    <row r="75" spans="1:11" x14ac:dyDescent="0.25">
      <c r="A75" s="75">
        <v>28</v>
      </c>
      <c r="B75" s="26">
        <v>150</v>
      </c>
      <c r="C75" s="76">
        <v>44337.501192129632</v>
      </c>
      <c r="D75" s="75" t="s">
        <v>1</v>
      </c>
      <c r="E75" s="27">
        <f t="shared" si="2"/>
        <v>4200</v>
      </c>
      <c r="F75" s="25"/>
      <c r="G75" s="25"/>
      <c r="H75" s="25"/>
      <c r="I75" s="25"/>
      <c r="J75" s="25"/>
      <c r="K75" s="25"/>
    </row>
    <row r="76" spans="1:11" x14ac:dyDescent="0.25">
      <c r="A76" s="75">
        <v>190</v>
      </c>
      <c r="B76" s="26">
        <v>150</v>
      </c>
      <c r="C76" s="76">
        <v>44337.504201388889</v>
      </c>
      <c r="D76" s="75" t="s">
        <v>1</v>
      </c>
      <c r="E76" s="27">
        <f t="shared" si="2"/>
        <v>28500</v>
      </c>
      <c r="F76" s="25"/>
      <c r="G76" s="25"/>
      <c r="H76" s="25"/>
      <c r="I76" s="25"/>
      <c r="J76" s="25"/>
      <c r="K76" s="25"/>
    </row>
    <row r="77" spans="1:11" x14ac:dyDescent="0.25">
      <c r="A77" s="75">
        <v>181</v>
      </c>
      <c r="B77" s="26">
        <v>149.9</v>
      </c>
      <c r="C77" s="76">
        <v>44337.50503472222</v>
      </c>
      <c r="D77" s="75" t="s">
        <v>1</v>
      </c>
      <c r="E77" s="27">
        <f t="shared" si="2"/>
        <v>27131.9</v>
      </c>
      <c r="F77" s="25"/>
      <c r="G77" s="25"/>
      <c r="H77" s="25"/>
      <c r="I77" s="25"/>
      <c r="J77" s="25"/>
      <c r="K77" s="25"/>
    </row>
    <row r="78" spans="1:11" x14ac:dyDescent="0.25">
      <c r="A78" s="75">
        <v>210</v>
      </c>
      <c r="B78" s="26">
        <v>149.75</v>
      </c>
      <c r="C78" s="76">
        <v>44337.512754629628</v>
      </c>
      <c r="D78" s="75" t="s">
        <v>1</v>
      </c>
      <c r="E78" s="27">
        <f t="shared" si="2"/>
        <v>31447.5</v>
      </c>
      <c r="F78" s="25"/>
      <c r="G78" s="25"/>
      <c r="H78" s="25"/>
      <c r="I78" s="25"/>
      <c r="J78" s="25"/>
      <c r="K78" s="25"/>
    </row>
    <row r="79" spans="1:11" x14ac:dyDescent="0.25">
      <c r="A79" s="75">
        <v>152</v>
      </c>
      <c r="B79" s="26">
        <v>149.80000000000001</v>
      </c>
      <c r="C79" s="76">
        <v>44337.52553240741</v>
      </c>
      <c r="D79" s="75" t="s">
        <v>1</v>
      </c>
      <c r="E79" s="27">
        <f t="shared" si="2"/>
        <v>22769.600000000002</v>
      </c>
      <c r="F79" s="25"/>
      <c r="G79" s="25"/>
      <c r="H79" s="25"/>
      <c r="I79" s="25"/>
      <c r="J79" s="25"/>
      <c r="K79" s="25"/>
    </row>
    <row r="80" spans="1:11" x14ac:dyDescent="0.25">
      <c r="A80" s="75">
        <v>28</v>
      </c>
      <c r="B80" s="26">
        <v>149.80000000000001</v>
      </c>
      <c r="C80" s="76">
        <v>44337.525555555556</v>
      </c>
      <c r="D80" s="75" t="s">
        <v>1</v>
      </c>
      <c r="E80" s="27">
        <f t="shared" si="2"/>
        <v>4194.4000000000005</v>
      </c>
      <c r="F80" s="25"/>
      <c r="G80" s="25"/>
      <c r="H80" s="25"/>
      <c r="I80" s="25"/>
      <c r="J80" s="25"/>
      <c r="K80" s="25"/>
    </row>
    <row r="81" spans="1:11" x14ac:dyDescent="0.25">
      <c r="A81" s="75">
        <v>122</v>
      </c>
      <c r="B81" s="26">
        <v>149.75</v>
      </c>
      <c r="C81" s="76">
        <v>44337.534085648149</v>
      </c>
      <c r="D81" s="75" t="s">
        <v>1</v>
      </c>
      <c r="E81" s="27">
        <f t="shared" si="2"/>
        <v>18269.5</v>
      </c>
      <c r="F81" s="25"/>
      <c r="G81" s="25"/>
      <c r="H81" s="25"/>
      <c r="I81" s="25"/>
      <c r="J81" s="25"/>
      <c r="K81" s="25"/>
    </row>
    <row r="82" spans="1:11" x14ac:dyDescent="0.25">
      <c r="A82" s="75">
        <v>52</v>
      </c>
      <c r="B82" s="26">
        <v>149.75</v>
      </c>
      <c r="C82" s="76">
        <v>44337.534085648149</v>
      </c>
      <c r="D82" s="75" t="s">
        <v>1</v>
      </c>
      <c r="E82" s="27">
        <f t="shared" si="2"/>
        <v>7787</v>
      </c>
      <c r="F82" s="25"/>
      <c r="G82" s="25"/>
      <c r="H82" s="25"/>
      <c r="I82" s="25"/>
      <c r="J82" s="25"/>
      <c r="K82" s="25"/>
    </row>
    <row r="83" spans="1:11" x14ac:dyDescent="0.25">
      <c r="A83" s="75">
        <v>202</v>
      </c>
      <c r="B83" s="26">
        <v>149.65</v>
      </c>
      <c r="C83" s="76">
        <v>44337.540856481479</v>
      </c>
      <c r="D83" s="75" t="s">
        <v>1</v>
      </c>
      <c r="E83" s="27">
        <f t="shared" si="2"/>
        <v>30229.300000000003</v>
      </c>
      <c r="F83" s="25"/>
      <c r="G83" s="25"/>
      <c r="H83" s="25"/>
      <c r="I83" s="25"/>
      <c r="J83" s="25"/>
      <c r="K83" s="25"/>
    </row>
    <row r="84" spans="1:11" x14ac:dyDescent="0.25">
      <c r="A84" s="75">
        <v>44</v>
      </c>
      <c r="B84" s="26">
        <v>149.75</v>
      </c>
      <c r="C84" s="76">
        <v>44337.545659722222</v>
      </c>
      <c r="D84" s="75" t="s">
        <v>1</v>
      </c>
      <c r="E84" s="27">
        <f t="shared" si="2"/>
        <v>6589</v>
      </c>
      <c r="F84" s="25"/>
      <c r="G84" s="25"/>
      <c r="H84" s="25"/>
      <c r="I84" s="25"/>
      <c r="J84" s="25"/>
      <c r="K84" s="25"/>
    </row>
    <row r="85" spans="1:11" x14ac:dyDescent="0.25">
      <c r="A85" s="75">
        <v>43</v>
      </c>
      <c r="B85" s="26">
        <v>149.75</v>
      </c>
      <c r="C85" s="76">
        <v>44337.545659722222</v>
      </c>
      <c r="D85" s="75" t="s">
        <v>1</v>
      </c>
      <c r="E85" s="27">
        <f t="shared" si="2"/>
        <v>6439.25</v>
      </c>
      <c r="F85" s="25"/>
      <c r="G85" s="25"/>
      <c r="H85" s="25"/>
      <c r="I85" s="25"/>
      <c r="J85" s="25"/>
      <c r="K85" s="25"/>
    </row>
    <row r="86" spans="1:11" x14ac:dyDescent="0.25">
      <c r="A86" s="75">
        <v>119</v>
      </c>
      <c r="B86" s="26">
        <v>149.75</v>
      </c>
      <c r="C86" s="76">
        <v>44337.545659722222</v>
      </c>
      <c r="D86" s="75" t="s">
        <v>1</v>
      </c>
      <c r="E86" s="27">
        <f t="shared" si="2"/>
        <v>17820.25</v>
      </c>
      <c r="F86" s="25"/>
      <c r="G86" s="25"/>
      <c r="H86" s="25"/>
      <c r="I86" s="25"/>
      <c r="J86" s="25"/>
      <c r="K86" s="25"/>
    </row>
    <row r="87" spans="1:11" x14ac:dyDescent="0.25">
      <c r="A87" s="75">
        <v>195</v>
      </c>
      <c r="B87" s="26">
        <v>149.75</v>
      </c>
      <c r="C87" s="76">
        <v>44337.547233796293</v>
      </c>
      <c r="D87" s="75" t="s">
        <v>1</v>
      </c>
      <c r="E87" s="27">
        <f t="shared" si="2"/>
        <v>29201.25</v>
      </c>
      <c r="F87" s="25"/>
      <c r="G87" s="25"/>
      <c r="H87" s="25"/>
      <c r="I87" s="25"/>
      <c r="J87" s="25"/>
      <c r="K87" s="25"/>
    </row>
    <row r="88" spans="1:11" x14ac:dyDescent="0.25">
      <c r="A88" s="75">
        <v>188</v>
      </c>
      <c r="B88" s="26">
        <v>149.6</v>
      </c>
      <c r="C88" s="76">
        <v>44337.551655092589</v>
      </c>
      <c r="D88" s="75" t="s">
        <v>1</v>
      </c>
      <c r="E88" s="27">
        <f t="shared" si="2"/>
        <v>28124.799999999999</v>
      </c>
      <c r="F88" s="25"/>
      <c r="G88" s="25"/>
      <c r="H88" s="25"/>
      <c r="I88" s="25"/>
      <c r="J88" s="25"/>
      <c r="K88" s="25"/>
    </row>
    <row r="89" spans="1:11" x14ac:dyDescent="0.25">
      <c r="A89" s="75">
        <v>9</v>
      </c>
      <c r="B89" s="26">
        <v>149.6</v>
      </c>
      <c r="C89" s="76">
        <v>44337.551655092589</v>
      </c>
      <c r="D89" s="75" t="s">
        <v>1</v>
      </c>
      <c r="E89" s="27">
        <f t="shared" si="2"/>
        <v>1346.3999999999999</v>
      </c>
      <c r="F89" s="25"/>
      <c r="G89" s="25"/>
      <c r="H89" s="25"/>
      <c r="I89" s="25"/>
      <c r="J89" s="25"/>
      <c r="K89" s="25"/>
    </row>
    <row r="90" spans="1:11" x14ac:dyDescent="0.25">
      <c r="A90" s="75">
        <v>162</v>
      </c>
      <c r="B90" s="26">
        <v>149.55000000000001</v>
      </c>
      <c r="C90" s="76">
        <v>44337.552939814814</v>
      </c>
      <c r="D90" s="75" t="s">
        <v>1</v>
      </c>
      <c r="E90" s="27">
        <f t="shared" si="2"/>
        <v>24227.100000000002</v>
      </c>
      <c r="F90" s="25"/>
      <c r="G90" s="25"/>
      <c r="H90" s="25"/>
      <c r="I90" s="25"/>
      <c r="J90" s="25"/>
      <c r="K90" s="25"/>
    </row>
    <row r="91" spans="1:11" x14ac:dyDescent="0.25">
      <c r="A91" s="75">
        <v>54</v>
      </c>
      <c r="B91" s="26">
        <v>149.55000000000001</v>
      </c>
      <c r="C91" s="76">
        <v>44337.552939814814</v>
      </c>
      <c r="D91" s="75" t="s">
        <v>1</v>
      </c>
      <c r="E91" s="27">
        <f t="shared" si="2"/>
        <v>8075.7000000000007</v>
      </c>
      <c r="F91" s="25"/>
      <c r="G91" s="25"/>
      <c r="H91" s="25"/>
      <c r="I91" s="25"/>
      <c r="J91" s="25"/>
      <c r="K91" s="25"/>
    </row>
    <row r="92" spans="1:11" x14ac:dyDescent="0.25">
      <c r="A92" s="75">
        <v>200</v>
      </c>
      <c r="B92" s="26">
        <v>149.55000000000001</v>
      </c>
      <c r="C92" s="76">
        <v>44337.55976851852</v>
      </c>
      <c r="D92" s="75" t="s">
        <v>1</v>
      </c>
      <c r="E92" s="27">
        <f t="shared" si="2"/>
        <v>29910.000000000004</v>
      </c>
      <c r="F92" s="25"/>
      <c r="G92" s="25"/>
      <c r="H92" s="25"/>
      <c r="I92" s="25"/>
      <c r="J92" s="25"/>
      <c r="K92" s="25"/>
    </row>
    <row r="93" spans="1:11" x14ac:dyDescent="0.25">
      <c r="A93" s="75">
        <v>10</v>
      </c>
      <c r="B93" s="26">
        <v>149.55000000000001</v>
      </c>
      <c r="C93" s="76">
        <v>44337.55976851852</v>
      </c>
      <c r="D93" s="75" t="s">
        <v>1</v>
      </c>
      <c r="E93" s="27">
        <f t="shared" si="2"/>
        <v>1495.5</v>
      </c>
      <c r="F93" s="25"/>
      <c r="G93" s="25"/>
      <c r="H93" s="25"/>
      <c r="I93" s="25"/>
      <c r="J93" s="25"/>
      <c r="K93" s="25"/>
    </row>
    <row r="94" spans="1:11" x14ac:dyDescent="0.25">
      <c r="A94" s="75">
        <v>63</v>
      </c>
      <c r="B94" s="26">
        <v>149.5</v>
      </c>
      <c r="C94" s="76">
        <v>44337.560324074075</v>
      </c>
      <c r="D94" s="75" t="s">
        <v>1</v>
      </c>
      <c r="E94" s="27">
        <f t="shared" si="2"/>
        <v>9418.5</v>
      </c>
      <c r="F94" s="25"/>
      <c r="G94" s="25"/>
      <c r="H94" s="25"/>
      <c r="I94" s="25"/>
      <c r="J94" s="25"/>
      <c r="K94" s="25"/>
    </row>
    <row r="95" spans="1:11" x14ac:dyDescent="0.25">
      <c r="A95" s="75">
        <v>191</v>
      </c>
      <c r="B95" s="26">
        <v>149.69999999999999</v>
      </c>
      <c r="C95" s="76">
        <v>44337.5700462963</v>
      </c>
      <c r="D95" s="75" t="s">
        <v>1</v>
      </c>
      <c r="E95" s="27">
        <f t="shared" si="2"/>
        <v>28592.699999999997</v>
      </c>
      <c r="F95" s="25"/>
      <c r="G95" s="25"/>
      <c r="H95" s="25"/>
      <c r="I95" s="25"/>
      <c r="J95" s="25"/>
      <c r="K95" s="25"/>
    </row>
    <row r="96" spans="1:11" x14ac:dyDescent="0.25">
      <c r="A96" s="75">
        <v>13</v>
      </c>
      <c r="B96" s="26">
        <v>149.65</v>
      </c>
      <c r="C96" s="76">
        <v>44337.570069444446</v>
      </c>
      <c r="D96" s="75" t="s">
        <v>1</v>
      </c>
      <c r="E96" s="27">
        <f t="shared" si="2"/>
        <v>1945.45</v>
      </c>
      <c r="F96" s="25"/>
      <c r="G96" s="25"/>
      <c r="H96" s="25"/>
      <c r="I96" s="25"/>
      <c r="J96" s="25"/>
      <c r="K96" s="25"/>
    </row>
    <row r="97" spans="1:11" x14ac:dyDescent="0.25">
      <c r="A97" s="75">
        <v>35</v>
      </c>
      <c r="B97" s="26">
        <v>149.65</v>
      </c>
      <c r="C97" s="76">
        <v>44337.570069444446</v>
      </c>
      <c r="D97" s="75" t="s">
        <v>1</v>
      </c>
      <c r="E97" s="27">
        <f t="shared" si="2"/>
        <v>5237.75</v>
      </c>
      <c r="F97" s="25"/>
      <c r="G97" s="25"/>
      <c r="H97" s="25"/>
      <c r="I97" s="25"/>
      <c r="J97" s="25"/>
      <c r="K97" s="25"/>
    </row>
    <row r="98" spans="1:11" x14ac:dyDescent="0.25">
      <c r="A98" s="75">
        <v>15</v>
      </c>
      <c r="B98" s="26">
        <v>149.65</v>
      </c>
      <c r="C98" s="76">
        <v>44337.570069444446</v>
      </c>
      <c r="D98" s="75" t="s">
        <v>1</v>
      </c>
      <c r="E98" s="27">
        <f t="shared" si="2"/>
        <v>2244.75</v>
      </c>
      <c r="F98" s="25"/>
      <c r="G98" s="25"/>
      <c r="H98" s="25"/>
      <c r="I98" s="25"/>
      <c r="J98" s="25"/>
      <c r="K98" s="25"/>
    </row>
    <row r="99" spans="1:11" x14ac:dyDescent="0.25">
      <c r="A99" s="75">
        <v>20</v>
      </c>
      <c r="B99" s="26">
        <v>149.65</v>
      </c>
      <c r="C99" s="76">
        <v>44337.570069444446</v>
      </c>
      <c r="D99" s="75" t="s">
        <v>1</v>
      </c>
      <c r="E99" s="27">
        <f t="shared" si="2"/>
        <v>2993</v>
      </c>
      <c r="F99" s="25"/>
      <c r="G99" s="25"/>
      <c r="H99" s="25"/>
      <c r="I99" s="25"/>
      <c r="J99" s="25"/>
      <c r="K99" s="25"/>
    </row>
    <row r="100" spans="1:11" x14ac:dyDescent="0.25">
      <c r="A100" s="75">
        <v>90</v>
      </c>
      <c r="B100" s="26">
        <v>149.65</v>
      </c>
      <c r="C100" s="76">
        <v>44337.570069444446</v>
      </c>
      <c r="D100" s="75" t="s">
        <v>1</v>
      </c>
      <c r="E100" s="27">
        <f t="shared" si="2"/>
        <v>13468.5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40</v>
      </c>
      <c r="B101" s="26">
        <v>149.65</v>
      </c>
      <c r="C101" s="76">
        <v>44337.570069444446</v>
      </c>
      <c r="D101" s="75" t="s">
        <v>1</v>
      </c>
      <c r="E101" s="27">
        <f t="shared" si="2"/>
        <v>5986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20</v>
      </c>
      <c r="B102" s="26">
        <v>149.65</v>
      </c>
      <c r="C102" s="76">
        <v>44337.570069444446</v>
      </c>
      <c r="D102" s="75" t="s">
        <v>1</v>
      </c>
      <c r="E102" s="27">
        <f t="shared" si="2"/>
        <v>2993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130</v>
      </c>
      <c r="B103" s="26">
        <v>149.65</v>
      </c>
      <c r="C103" s="76">
        <v>44337.570069444446</v>
      </c>
      <c r="D103" s="75" t="s">
        <v>1</v>
      </c>
      <c r="E103" s="27">
        <f t="shared" si="2"/>
        <v>19454.5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20</v>
      </c>
      <c r="B104" s="26">
        <v>149.65</v>
      </c>
      <c r="C104" s="76">
        <v>44337.570069444446</v>
      </c>
      <c r="D104" s="75" t="s">
        <v>1</v>
      </c>
      <c r="E104" s="27">
        <f t="shared" si="2"/>
        <v>2993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130</v>
      </c>
      <c r="B105" s="26">
        <v>149.65</v>
      </c>
      <c r="C105" s="76">
        <v>44337.570069444446</v>
      </c>
      <c r="D105" s="75" t="s">
        <v>1</v>
      </c>
      <c r="E105" s="27">
        <f t="shared" si="2"/>
        <v>19454.5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150</v>
      </c>
      <c r="B106" s="26">
        <v>149.65</v>
      </c>
      <c r="C106" s="76">
        <v>44337.570069444446</v>
      </c>
      <c r="D106" s="75" t="s">
        <v>1</v>
      </c>
      <c r="E106" s="27">
        <f t="shared" si="2"/>
        <v>22447.5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66</v>
      </c>
      <c r="B107" s="26">
        <v>149.65</v>
      </c>
      <c r="C107" s="76">
        <v>44337.570150462961</v>
      </c>
      <c r="D107" s="75" t="s">
        <v>1</v>
      </c>
      <c r="E107" s="27">
        <f t="shared" si="2"/>
        <v>9876.9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36</v>
      </c>
      <c r="B108" s="26">
        <v>149.65</v>
      </c>
      <c r="C108" s="76">
        <v>44337.570185185185</v>
      </c>
      <c r="D108" s="75" t="s">
        <v>1</v>
      </c>
      <c r="E108" s="27">
        <f t="shared" si="2"/>
        <v>5387.4000000000005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22</v>
      </c>
      <c r="B109" s="26">
        <v>149.65</v>
      </c>
      <c r="C109" s="76">
        <v>44337.570254629631</v>
      </c>
      <c r="D109" s="75" t="s">
        <v>1</v>
      </c>
      <c r="E109" s="27">
        <f t="shared" si="2"/>
        <v>3292.3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63</v>
      </c>
      <c r="B110" s="26">
        <v>149.65</v>
      </c>
      <c r="C110" s="76">
        <v>44337.570289351854</v>
      </c>
      <c r="D110" s="75" t="s">
        <v>1</v>
      </c>
      <c r="E110" s="27">
        <f t="shared" si="2"/>
        <v>9427.9500000000007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65</v>
      </c>
      <c r="B111" s="26">
        <v>149.65</v>
      </c>
      <c r="C111" s="76">
        <v>44337.570289351854</v>
      </c>
      <c r="D111" s="75" t="s">
        <v>1</v>
      </c>
      <c r="E111" s="27">
        <f t="shared" si="2"/>
        <v>9727.25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14</v>
      </c>
      <c r="B112" s="26">
        <v>149.65</v>
      </c>
      <c r="C112" s="76">
        <v>44337.5703125</v>
      </c>
      <c r="D112" s="75" t="s">
        <v>1</v>
      </c>
      <c r="E112" s="27">
        <f t="shared" si="2"/>
        <v>2095.1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100</v>
      </c>
      <c r="B113" s="26">
        <v>149.65</v>
      </c>
      <c r="C113" s="76">
        <v>44337.5703125</v>
      </c>
      <c r="D113" s="75" t="s">
        <v>1</v>
      </c>
      <c r="E113" s="27">
        <f t="shared" si="2"/>
        <v>14965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36</v>
      </c>
      <c r="B114" s="26">
        <v>149.65</v>
      </c>
      <c r="C114" s="76">
        <v>44337.5703125</v>
      </c>
      <c r="D114" s="75" t="s">
        <v>1</v>
      </c>
      <c r="E114" s="27">
        <f t="shared" si="2"/>
        <v>5387.4000000000005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181</v>
      </c>
      <c r="B115" s="26">
        <v>149.65</v>
      </c>
      <c r="C115" s="76">
        <v>44337.5703125</v>
      </c>
      <c r="D115" s="75" t="s">
        <v>1</v>
      </c>
      <c r="E115" s="27">
        <f t="shared" si="2"/>
        <v>27086.65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84</v>
      </c>
      <c r="B116" s="26">
        <v>149.65</v>
      </c>
      <c r="C116" s="76">
        <v>44337.570393518516</v>
      </c>
      <c r="D116" s="75" t="s">
        <v>1</v>
      </c>
      <c r="E116" s="27">
        <f t="shared" si="2"/>
        <v>12570.6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66</v>
      </c>
      <c r="B117" s="26">
        <v>149.65</v>
      </c>
      <c r="C117" s="76">
        <v>44337.570393518516</v>
      </c>
      <c r="D117" s="75" t="s">
        <v>1</v>
      </c>
      <c r="E117" s="27">
        <f t="shared" si="2"/>
        <v>9876.9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98</v>
      </c>
      <c r="B118" s="26">
        <v>149.65</v>
      </c>
      <c r="C118" s="76">
        <v>44337.570509259262</v>
      </c>
      <c r="D118" s="75" t="s">
        <v>1</v>
      </c>
      <c r="E118" s="27">
        <f t="shared" si="2"/>
        <v>14665.7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52</v>
      </c>
      <c r="B119" s="26">
        <v>149.65</v>
      </c>
      <c r="C119" s="76">
        <v>44337.570509259262</v>
      </c>
      <c r="D119" s="75" t="s">
        <v>1</v>
      </c>
      <c r="E119" s="27">
        <f t="shared" si="2"/>
        <v>7781.8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80</v>
      </c>
      <c r="B120" s="26">
        <v>149.65</v>
      </c>
      <c r="C120" s="76">
        <v>44337.570543981485</v>
      </c>
      <c r="D120" s="75" t="s">
        <v>1</v>
      </c>
      <c r="E120" s="27">
        <f t="shared" si="2"/>
        <v>11972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27</v>
      </c>
      <c r="B121" s="26">
        <v>149.65</v>
      </c>
      <c r="C121" s="76">
        <v>44337.570543981485</v>
      </c>
      <c r="D121" s="75" t="s">
        <v>1</v>
      </c>
      <c r="E121" s="27">
        <f t="shared" si="2"/>
        <v>4040.55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27</v>
      </c>
      <c r="B122" s="26">
        <v>149.65</v>
      </c>
      <c r="C122" s="76">
        <v>44337.5705787037</v>
      </c>
      <c r="D122" s="75" t="s">
        <v>1</v>
      </c>
      <c r="E122" s="27">
        <f t="shared" si="2"/>
        <v>4040.55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70</v>
      </c>
      <c r="B123" s="26">
        <v>149.65</v>
      </c>
      <c r="C123" s="76">
        <v>44337.5705787037</v>
      </c>
      <c r="D123" s="75" t="s">
        <v>1</v>
      </c>
      <c r="E123" s="27">
        <f t="shared" si="2"/>
        <v>10475.5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38</v>
      </c>
      <c r="B124" s="26">
        <v>149.65</v>
      </c>
      <c r="C124" s="76">
        <v>44337.5705787037</v>
      </c>
      <c r="D124" s="75" t="s">
        <v>1</v>
      </c>
      <c r="E124" s="27">
        <f t="shared" si="2"/>
        <v>5686.7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40</v>
      </c>
      <c r="B125" s="26">
        <v>149.65</v>
      </c>
      <c r="C125" s="76">
        <v>44337.5705787037</v>
      </c>
      <c r="D125" s="75" t="s">
        <v>1</v>
      </c>
      <c r="E125" s="27">
        <f t="shared" si="2"/>
        <v>5986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61</v>
      </c>
      <c r="B126" s="26">
        <v>149.65</v>
      </c>
      <c r="C126" s="76">
        <v>44337.5705787037</v>
      </c>
      <c r="D126" s="75" t="s">
        <v>1</v>
      </c>
      <c r="E126" s="27">
        <f t="shared" si="2"/>
        <v>9128.65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182</v>
      </c>
      <c r="B127" s="26">
        <v>149.65</v>
      </c>
      <c r="C127" s="76">
        <v>44337.571493055555</v>
      </c>
      <c r="D127" s="75" t="s">
        <v>1</v>
      </c>
      <c r="E127" s="27">
        <f t="shared" si="2"/>
        <v>27236.3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21</v>
      </c>
      <c r="B128" s="26">
        <v>149.6</v>
      </c>
      <c r="C128" s="76">
        <v>44337.575659722221</v>
      </c>
      <c r="D128" s="75" t="s">
        <v>1</v>
      </c>
      <c r="E128" s="27">
        <f t="shared" si="2"/>
        <v>3141.6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52</v>
      </c>
      <c r="B129" s="26">
        <v>149.6</v>
      </c>
      <c r="C129" s="76">
        <v>44337.575659722221</v>
      </c>
      <c r="D129" s="75" t="s">
        <v>1</v>
      </c>
      <c r="E129" s="27">
        <f t="shared" si="2"/>
        <v>7779.2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150</v>
      </c>
      <c r="B130" s="26">
        <v>149.6</v>
      </c>
      <c r="C130" s="76">
        <v>44337.575659722221</v>
      </c>
      <c r="D130" s="75" t="s">
        <v>1</v>
      </c>
      <c r="E130" s="27">
        <f t="shared" si="2"/>
        <v>22440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150</v>
      </c>
      <c r="B131" s="26">
        <v>149.6</v>
      </c>
      <c r="C131" s="76">
        <v>44337.575659722221</v>
      </c>
      <c r="D131" s="75" t="s">
        <v>1</v>
      </c>
      <c r="E131" s="27">
        <f t="shared" ref="E131:E194" si="3">A131*B131</f>
        <v>22440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34</v>
      </c>
      <c r="B132" s="26">
        <v>149.6</v>
      </c>
      <c r="C132" s="76">
        <v>44337.576724537037</v>
      </c>
      <c r="D132" s="75" t="s">
        <v>1</v>
      </c>
      <c r="E132" s="27">
        <f t="shared" si="3"/>
        <v>5086.3999999999996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106</v>
      </c>
      <c r="B133" s="26">
        <v>149.6</v>
      </c>
      <c r="C133" s="76">
        <v>44337.576724537037</v>
      </c>
      <c r="D133" s="75" t="s">
        <v>1</v>
      </c>
      <c r="E133" s="27">
        <f t="shared" si="3"/>
        <v>15857.599999999999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44</v>
      </c>
      <c r="B134" s="26">
        <v>149.6</v>
      </c>
      <c r="C134" s="76">
        <v>44337.576724537037</v>
      </c>
      <c r="D134" s="75" t="s">
        <v>1</v>
      </c>
      <c r="E134" s="27">
        <f t="shared" si="3"/>
        <v>6582.4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35</v>
      </c>
      <c r="B135" s="26">
        <v>149.6</v>
      </c>
      <c r="C135" s="76">
        <v>44337.576724537037</v>
      </c>
      <c r="D135" s="75" t="s">
        <v>1</v>
      </c>
      <c r="E135" s="27">
        <f t="shared" si="3"/>
        <v>5236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36</v>
      </c>
      <c r="B136" s="26">
        <v>149.6</v>
      </c>
      <c r="C136" s="76">
        <v>44337.576724537037</v>
      </c>
      <c r="D136" s="75" t="s">
        <v>1</v>
      </c>
      <c r="E136" s="27">
        <f t="shared" si="3"/>
        <v>5385.5999999999995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35</v>
      </c>
      <c r="B137" s="26">
        <v>149.6</v>
      </c>
      <c r="C137" s="76">
        <v>44337.576724537037</v>
      </c>
      <c r="D137" s="75" t="s">
        <v>1</v>
      </c>
      <c r="E137" s="27">
        <f t="shared" si="3"/>
        <v>5236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22</v>
      </c>
      <c r="B138" s="26">
        <v>149.6</v>
      </c>
      <c r="C138" s="76">
        <v>44337.576724537037</v>
      </c>
      <c r="D138" s="75" t="s">
        <v>1</v>
      </c>
      <c r="E138" s="27">
        <f t="shared" si="3"/>
        <v>3291.2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14</v>
      </c>
      <c r="B139" s="26">
        <v>149.6</v>
      </c>
      <c r="C139" s="76">
        <v>44337.576724537037</v>
      </c>
      <c r="D139" s="75" t="s">
        <v>1</v>
      </c>
      <c r="E139" s="27">
        <f t="shared" si="3"/>
        <v>2094.4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36</v>
      </c>
      <c r="B140" s="26">
        <v>149.6</v>
      </c>
      <c r="C140" s="76">
        <v>44337.576724537037</v>
      </c>
      <c r="D140" s="75" t="s">
        <v>1</v>
      </c>
      <c r="E140" s="27">
        <f t="shared" si="3"/>
        <v>5385.5999999999995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100</v>
      </c>
      <c r="B141" s="26">
        <v>149.6</v>
      </c>
      <c r="C141" s="76">
        <v>44337.576724537037</v>
      </c>
      <c r="D141" s="75" t="s">
        <v>1</v>
      </c>
      <c r="E141" s="27">
        <f t="shared" si="3"/>
        <v>14960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20</v>
      </c>
      <c r="B142" s="26">
        <v>149.6</v>
      </c>
      <c r="C142" s="76">
        <v>44337.576724537037</v>
      </c>
      <c r="D142" s="75" t="s">
        <v>1</v>
      </c>
      <c r="E142" s="27">
        <f t="shared" si="3"/>
        <v>2992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15</v>
      </c>
      <c r="B143" s="26">
        <v>149.6</v>
      </c>
      <c r="C143" s="76">
        <v>44337.576724537037</v>
      </c>
      <c r="D143" s="75" t="s">
        <v>1</v>
      </c>
      <c r="E143" s="27">
        <f t="shared" si="3"/>
        <v>2244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36</v>
      </c>
      <c r="B144" s="26">
        <v>149.6</v>
      </c>
      <c r="C144" s="76">
        <v>44337.576724537037</v>
      </c>
      <c r="D144" s="75" t="s">
        <v>1</v>
      </c>
      <c r="E144" s="27">
        <f t="shared" si="3"/>
        <v>5385.5999999999995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20</v>
      </c>
      <c r="B145" s="26">
        <v>149.6</v>
      </c>
      <c r="C145" s="76">
        <v>44337.576724537037</v>
      </c>
      <c r="D145" s="75" t="s">
        <v>1</v>
      </c>
      <c r="E145" s="27">
        <f t="shared" si="3"/>
        <v>2992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79</v>
      </c>
      <c r="B146" s="26">
        <v>149.6</v>
      </c>
      <c r="C146" s="76">
        <v>44337.576724537037</v>
      </c>
      <c r="D146" s="75" t="s">
        <v>1</v>
      </c>
      <c r="E146" s="27">
        <f t="shared" si="3"/>
        <v>11818.4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12</v>
      </c>
      <c r="B147" s="26">
        <v>149.6</v>
      </c>
      <c r="C147" s="76">
        <v>44337.576724537037</v>
      </c>
      <c r="D147" s="75" t="s">
        <v>1</v>
      </c>
      <c r="E147" s="27">
        <f t="shared" si="3"/>
        <v>1795.1999999999998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23</v>
      </c>
      <c r="B148" s="26">
        <v>149.6</v>
      </c>
      <c r="C148" s="76">
        <v>44337.576724537037</v>
      </c>
      <c r="D148" s="75" t="s">
        <v>1</v>
      </c>
      <c r="E148" s="27">
        <f t="shared" si="3"/>
        <v>3440.7999999999997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36</v>
      </c>
      <c r="B149" s="26">
        <v>149.6</v>
      </c>
      <c r="C149" s="76">
        <v>44337.576724537037</v>
      </c>
      <c r="D149" s="75" t="s">
        <v>1</v>
      </c>
      <c r="E149" s="27">
        <f t="shared" si="3"/>
        <v>5385.5999999999995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20</v>
      </c>
      <c r="B150" s="26">
        <v>149.6</v>
      </c>
      <c r="C150" s="76">
        <v>44337.576724537037</v>
      </c>
      <c r="D150" s="75" t="s">
        <v>1</v>
      </c>
      <c r="E150" s="27">
        <f t="shared" si="3"/>
        <v>2992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35</v>
      </c>
      <c r="B151" s="26">
        <v>149.6</v>
      </c>
      <c r="C151" s="76">
        <v>44337.576724537037</v>
      </c>
      <c r="D151" s="75" t="s">
        <v>1</v>
      </c>
      <c r="E151" s="27">
        <f t="shared" si="3"/>
        <v>5236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36</v>
      </c>
      <c r="B152" s="26">
        <v>149.6</v>
      </c>
      <c r="C152" s="76">
        <v>44337.576724537037</v>
      </c>
      <c r="D152" s="75" t="s">
        <v>1</v>
      </c>
      <c r="E152" s="27">
        <f t="shared" si="3"/>
        <v>5385.5999999999995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92</v>
      </c>
      <c r="B153" s="26">
        <v>149.6</v>
      </c>
      <c r="C153" s="76">
        <v>44337.576724537037</v>
      </c>
      <c r="D153" s="75" t="s">
        <v>1</v>
      </c>
      <c r="E153" s="27">
        <f t="shared" si="3"/>
        <v>13763.199999999999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20</v>
      </c>
      <c r="B154" s="26">
        <v>149.6</v>
      </c>
      <c r="C154" s="76">
        <v>44337.576724537037</v>
      </c>
      <c r="D154" s="75" t="s">
        <v>1</v>
      </c>
      <c r="E154" s="27">
        <f t="shared" si="3"/>
        <v>2992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130</v>
      </c>
      <c r="B155" s="26">
        <v>149.6</v>
      </c>
      <c r="C155" s="76">
        <v>44337.576724537037</v>
      </c>
      <c r="D155" s="75" t="s">
        <v>1</v>
      </c>
      <c r="E155" s="27">
        <f t="shared" si="3"/>
        <v>19448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12</v>
      </c>
      <c r="B156" s="26">
        <v>149.6</v>
      </c>
      <c r="C156" s="76">
        <v>44337.576724537037</v>
      </c>
      <c r="D156" s="75" t="s">
        <v>1</v>
      </c>
      <c r="E156" s="27">
        <f t="shared" si="3"/>
        <v>1795.1999999999998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24</v>
      </c>
      <c r="B157" s="26">
        <v>149.6</v>
      </c>
      <c r="C157" s="76">
        <v>44337.576724537037</v>
      </c>
      <c r="D157" s="75" t="s">
        <v>1</v>
      </c>
      <c r="E157" s="27">
        <f t="shared" si="3"/>
        <v>3590.3999999999996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35</v>
      </c>
      <c r="B158" s="26">
        <v>149.6</v>
      </c>
      <c r="C158" s="76">
        <v>44337.576724537037</v>
      </c>
      <c r="D158" s="75" t="s">
        <v>1</v>
      </c>
      <c r="E158" s="27">
        <f t="shared" si="3"/>
        <v>5236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35</v>
      </c>
      <c r="B159" s="26">
        <v>149.6</v>
      </c>
      <c r="C159" s="76">
        <v>44337.576724537037</v>
      </c>
      <c r="D159" s="75" t="s">
        <v>1</v>
      </c>
      <c r="E159" s="27">
        <f t="shared" si="3"/>
        <v>5236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36</v>
      </c>
      <c r="B160" s="26">
        <v>149.6</v>
      </c>
      <c r="C160" s="76">
        <v>44337.576724537037</v>
      </c>
      <c r="D160" s="75" t="s">
        <v>1</v>
      </c>
      <c r="E160" s="27">
        <f t="shared" si="3"/>
        <v>5385.5999999999995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20</v>
      </c>
      <c r="B161" s="26">
        <v>149.6</v>
      </c>
      <c r="C161" s="76">
        <v>44337.576724537037</v>
      </c>
      <c r="D161" s="75" t="s">
        <v>1</v>
      </c>
      <c r="E161" s="27">
        <f t="shared" si="3"/>
        <v>2992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129</v>
      </c>
      <c r="B162" s="26">
        <v>149.6</v>
      </c>
      <c r="C162" s="76">
        <v>44337.576724537037</v>
      </c>
      <c r="D162" s="75" t="s">
        <v>1</v>
      </c>
      <c r="E162" s="27">
        <f t="shared" si="3"/>
        <v>19298.399999999998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216</v>
      </c>
      <c r="B163" s="26">
        <v>149.6</v>
      </c>
      <c r="C163" s="76">
        <v>44337.576724537037</v>
      </c>
      <c r="D163" s="75" t="s">
        <v>1</v>
      </c>
      <c r="E163" s="27">
        <f t="shared" si="3"/>
        <v>32313.599999999999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164</v>
      </c>
      <c r="B164" s="26">
        <v>149.75</v>
      </c>
      <c r="C164" s="76">
        <v>44337.578703703701</v>
      </c>
      <c r="D164" s="75" t="s">
        <v>1</v>
      </c>
      <c r="E164" s="27">
        <f t="shared" si="3"/>
        <v>24559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21</v>
      </c>
      <c r="B165" s="26">
        <v>149.75</v>
      </c>
      <c r="C165" s="76">
        <v>44337.578703703701</v>
      </c>
      <c r="D165" s="75" t="s">
        <v>1</v>
      </c>
      <c r="E165" s="27">
        <f t="shared" si="3"/>
        <v>3144.75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208</v>
      </c>
      <c r="B166" s="26">
        <v>149.80000000000001</v>
      </c>
      <c r="C166" s="76">
        <v>44337.581805555557</v>
      </c>
      <c r="D166" s="75" t="s">
        <v>1</v>
      </c>
      <c r="E166" s="27">
        <f t="shared" si="3"/>
        <v>31158.400000000001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215</v>
      </c>
      <c r="B167" s="26">
        <v>149.85</v>
      </c>
      <c r="C167" s="76">
        <v>44337.590601851851</v>
      </c>
      <c r="D167" s="75" t="s">
        <v>1</v>
      </c>
      <c r="E167" s="27">
        <f t="shared" si="3"/>
        <v>32217.75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82</v>
      </c>
      <c r="B168" s="26">
        <v>150.05000000000001</v>
      </c>
      <c r="C168" s="76">
        <v>44337.597673611112</v>
      </c>
      <c r="D168" s="75" t="s">
        <v>1</v>
      </c>
      <c r="E168" s="27">
        <f t="shared" si="3"/>
        <v>12304.1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35</v>
      </c>
      <c r="B169" s="26">
        <v>150.05000000000001</v>
      </c>
      <c r="C169" s="76">
        <v>44337.597673611112</v>
      </c>
      <c r="D169" s="75" t="s">
        <v>1</v>
      </c>
      <c r="E169" s="27">
        <f t="shared" si="3"/>
        <v>5251.75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76</v>
      </c>
      <c r="B170" s="26">
        <v>150.05000000000001</v>
      </c>
      <c r="C170" s="76">
        <v>44337.597673611112</v>
      </c>
      <c r="D170" s="75" t="s">
        <v>1</v>
      </c>
      <c r="E170" s="27">
        <f t="shared" si="3"/>
        <v>11403.800000000001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187</v>
      </c>
      <c r="B171" s="26">
        <v>149.9</v>
      </c>
      <c r="C171" s="76">
        <v>44337.607754629629</v>
      </c>
      <c r="D171" s="75" t="s">
        <v>1</v>
      </c>
      <c r="E171" s="27">
        <f t="shared" si="3"/>
        <v>28031.3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24</v>
      </c>
      <c r="B172" s="26">
        <v>149.9</v>
      </c>
      <c r="C172" s="76">
        <v>44337.607754629629</v>
      </c>
      <c r="D172" s="75" t="s">
        <v>1</v>
      </c>
      <c r="E172" s="27">
        <f t="shared" si="3"/>
        <v>3597.6000000000004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9</v>
      </c>
      <c r="B173" s="26">
        <v>150</v>
      </c>
      <c r="C173" s="76">
        <v>44337.618252314816</v>
      </c>
      <c r="D173" s="75" t="s">
        <v>1</v>
      </c>
      <c r="E173" s="27">
        <f t="shared" si="3"/>
        <v>1350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40</v>
      </c>
      <c r="B174" s="26">
        <v>150</v>
      </c>
      <c r="C174" s="76">
        <v>44337.618252314816</v>
      </c>
      <c r="D174" s="75" t="s">
        <v>1</v>
      </c>
      <c r="E174" s="27">
        <f t="shared" si="3"/>
        <v>6000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137</v>
      </c>
      <c r="B175" s="26">
        <v>150</v>
      </c>
      <c r="C175" s="76">
        <v>44337.618252314816</v>
      </c>
      <c r="D175" s="75" t="s">
        <v>1</v>
      </c>
      <c r="E175" s="27">
        <f t="shared" si="3"/>
        <v>20550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21</v>
      </c>
      <c r="B176" s="26">
        <v>149.85</v>
      </c>
      <c r="C176" s="76">
        <v>44337.63175925926</v>
      </c>
      <c r="D176" s="75" t="s">
        <v>1</v>
      </c>
      <c r="E176" s="27">
        <f t="shared" si="3"/>
        <v>3146.85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170</v>
      </c>
      <c r="B177" s="26">
        <v>149.85</v>
      </c>
      <c r="C177" s="76">
        <v>44337.631898148145</v>
      </c>
      <c r="D177" s="75" t="s">
        <v>1</v>
      </c>
      <c r="E177" s="27">
        <f t="shared" si="3"/>
        <v>25474.5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130</v>
      </c>
      <c r="B178" s="26">
        <v>149.85</v>
      </c>
      <c r="C178" s="76">
        <v>44337.645983796298</v>
      </c>
      <c r="D178" s="75" t="s">
        <v>1</v>
      </c>
      <c r="E178" s="27">
        <f t="shared" si="3"/>
        <v>19480.5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27</v>
      </c>
      <c r="B179" s="26">
        <v>149.9</v>
      </c>
      <c r="C179" s="76">
        <v>44337.647210648145</v>
      </c>
      <c r="D179" s="75" t="s">
        <v>1</v>
      </c>
      <c r="E179" s="27">
        <f t="shared" si="3"/>
        <v>4047.3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120</v>
      </c>
      <c r="B180" s="26">
        <v>149.9</v>
      </c>
      <c r="C180" s="76">
        <v>44337.647210648145</v>
      </c>
      <c r="D180" s="75" t="s">
        <v>1</v>
      </c>
      <c r="E180" s="27">
        <f t="shared" si="3"/>
        <v>17988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33</v>
      </c>
      <c r="B181" s="26">
        <v>149.9</v>
      </c>
      <c r="C181" s="76">
        <v>44337.647210648145</v>
      </c>
      <c r="D181" s="75" t="s">
        <v>1</v>
      </c>
      <c r="E181" s="27">
        <f t="shared" si="3"/>
        <v>4946.7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207</v>
      </c>
      <c r="B182" s="26">
        <v>150.15</v>
      </c>
      <c r="C182" s="76">
        <v>44337.648414351854</v>
      </c>
      <c r="D182" s="75" t="s">
        <v>1</v>
      </c>
      <c r="E182" s="27">
        <f t="shared" si="3"/>
        <v>31081.050000000003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97</v>
      </c>
      <c r="B183" s="26">
        <v>149.94999999999999</v>
      </c>
      <c r="C183" s="76">
        <v>44337.649467592593</v>
      </c>
      <c r="D183" s="75" t="s">
        <v>1</v>
      </c>
      <c r="E183" s="27">
        <f t="shared" si="3"/>
        <v>14545.15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184</v>
      </c>
      <c r="B184" s="26">
        <v>149.65</v>
      </c>
      <c r="C184" s="76">
        <v>44337.687372685185</v>
      </c>
      <c r="D184" s="75" t="s">
        <v>1</v>
      </c>
      <c r="E184" s="27">
        <f t="shared" si="3"/>
        <v>27535.600000000002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23</v>
      </c>
      <c r="B185" s="26">
        <v>149.65</v>
      </c>
      <c r="C185" s="76">
        <v>44337.687372685185</v>
      </c>
      <c r="D185" s="75" t="s">
        <v>1</v>
      </c>
      <c r="E185" s="27">
        <f t="shared" si="3"/>
        <v>3441.9500000000003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191</v>
      </c>
      <c r="B186" s="26">
        <v>149.80000000000001</v>
      </c>
      <c r="C186" s="76">
        <v>44337.690347222226</v>
      </c>
      <c r="D186" s="75" t="s">
        <v>1</v>
      </c>
      <c r="E186" s="27">
        <f t="shared" si="3"/>
        <v>28611.800000000003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23</v>
      </c>
      <c r="B187" s="26">
        <v>149.6</v>
      </c>
      <c r="C187" s="76">
        <v>44337.693993055553</v>
      </c>
      <c r="D187" s="75" t="s">
        <v>1</v>
      </c>
      <c r="E187" s="27">
        <f t="shared" si="3"/>
        <v>3440.7999999999997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50</v>
      </c>
      <c r="B188" s="26">
        <v>149.6</v>
      </c>
      <c r="C188" s="76">
        <v>44337.693993055553</v>
      </c>
      <c r="D188" s="75" t="s">
        <v>1</v>
      </c>
      <c r="E188" s="27">
        <f t="shared" si="3"/>
        <v>7480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118</v>
      </c>
      <c r="B189" s="26">
        <v>149.6</v>
      </c>
      <c r="C189" s="76">
        <v>44337.693993055553</v>
      </c>
      <c r="D189" s="75" t="s">
        <v>1</v>
      </c>
      <c r="E189" s="27">
        <f t="shared" si="3"/>
        <v>17652.8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15</v>
      </c>
      <c r="B190" s="26">
        <v>149.6</v>
      </c>
      <c r="C190" s="76">
        <v>44337.695381944446</v>
      </c>
      <c r="D190" s="75" t="s">
        <v>1</v>
      </c>
      <c r="E190" s="27">
        <f t="shared" si="3"/>
        <v>2244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35</v>
      </c>
      <c r="B191" s="26">
        <v>149.6</v>
      </c>
      <c r="C191" s="76">
        <v>44337.695381944446</v>
      </c>
      <c r="D191" s="75" t="s">
        <v>1</v>
      </c>
      <c r="E191" s="27">
        <f t="shared" si="3"/>
        <v>5236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15</v>
      </c>
      <c r="B192" s="26">
        <v>149.6</v>
      </c>
      <c r="C192" s="76">
        <v>44337.695381944446</v>
      </c>
      <c r="D192" s="75" t="s">
        <v>1</v>
      </c>
      <c r="E192" s="27">
        <f t="shared" si="3"/>
        <v>2244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100</v>
      </c>
      <c r="B193" s="26">
        <v>149.6</v>
      </c>
      <c r="C193" s="76">
        <v>44337.695381944446</v>
      </c>
      <c r="D193" s="75" t="s">
        <v>1</v>
      </c>
      <c r="E193" s="27">
        <f t="shared" si="3"/>
        <v>14960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35</v>
      </c>
      <c r="B194" s="26">
        <v>149.6</v>
      </c>
      <c r="C194" s="76">
        <v>44337.695381944446</v>
      </c>
      <c r="D194" s="75" t="s">
        <v>1</v>
      </c>
      <c r="E194" s="27">
        <f t="shared" si="3"/>
        <v>5236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79</v>
      </c>
      <c r="B195" s="26">
        <v>149.6</v>
      </c>
      <c r="C195" s="76">
        <v>44337.695381944446</v>
      </c>
      <c r="D195" s="75" t="s">
        <v>1</v>
      </c>
      <c r="E195" s="27">
        <f t="shared" ref="E195:E258" si="4">A195*B195</f>
        <v>11818.4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150</v>
      </c>
      <c r="B196" s="26">
        <v>149.6</v>
      </c>
      <c r="C196" s="76">
        <v>44337.695381944446</v>
      </c>
      <c r="D196" s="75" t="s">
        <v>1</v>
      </c>
      <c r="E196" s="27">
        <f t="shared" si="4"/>
        <v>22440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14</v>
      </c>
      <c r="B197" s="26">
        <v>149.6</v>
      </c>
      <c r="C197" s="76">
        <v>44337.695381944446</v>
      </c>
      <c r="D197" s="75" t="s">
        <v>1</v>
      </c>
      <c r="E197" s="27">
        <f t="shared" si="4"/>
        <v>2094.4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36</v>
      </c>
      <c r="B198" s="26">
        <v>149.6</v>
      </c>
      <c r="C198" s="76">
        <v>44337.695381944446</v>
      </c>
      <c r="D198" s="75" t="s">
        <v>1</v>
      </c>
      <c r="E198" s="27">
        <f t="shared" si="4"/>
        <v>5385.5999999999995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64</v>
      </c>
      <c r="B199" s="26">
        <v>149.6</v>
      </c>
      <c r="C199" s="76">
        <v>44337.695381944446</v>
      </c>
      <c r="D199" s="75" t="s">
        <v>1</v>
      </c>
      <c r="E199" s="27">
        <f t="shared" si="4"/>
        <v>9574.4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50</v>
      </c>
      <c r="B200" s="26">
        <v>149.6</v>
      </c>
      <c r="C200" s="76">
        <v>44337.695381944446</v>
      </c>
      <c r="D200" s="75" t="s">
        <v>1</v>
      </c>
      <c r="E200" s="27">
        <f t="shared" si="4"/>
        <v>7480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105</v>
      </c>
      <c r="B201" s="26">
        <v>149.6</v>
      </c>
      <c r="C201" s="76">
        <v>44337.695381944446</v>
      </c>
      <c r="D201" s="75" t="s">
        <v>1</v>
      </c>
      <c r="E201" s="27">
        <f t="shared" si="4"/>
        <v>15708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105</v>
      </c>
      <c r="B202" s="26">
        <v>149.6</v>
      </c>
      <c r="C202" s="76">
        <v>44337.695381944446</v>
      </c>
      <c r="D202" s="75" t="s">
        <v>1</v>
      </c>
      <c r="E202" s="27">
        <f t="shared" si="4"/>
        <v>15708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45</v>
      </c>
      <c r="B203" s="26">
        <v>149.6</v>
      </c>
      <c r="C203" s="76">
        <v>44337.695381944446</v>
      </c>
      <c r="D203" s="75" t="s">
        <v>1</v>
      </c>
      <c r="E203" s="27">
        <f t="shared" si="4"/>
        <v>6732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5</v>
      </c>
      <c r="B204" s="26">
        <v>149.6</v>
      </c>
      <c r="C204" s="76">
        <v>44337.695381944446</v>
      </c>
      <c r="D204" s="75" t="s">
        <v>1</v>
      </c>
      <c r="E204" s="27">
        <f t="shared" si="4"/>
        <v>748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35</v>
      </c>
      <c r="B205" s="26">
        <v>149.6</v>
      </c>
      <c r="C205" s="76">
        <v>44337.695381944446</v>
      </c>
      <c r="D205" s="75" t="s">
        <v>1</v>
      </c>
      <c r="E205" s="27">
        <f t="shared" si="4"/>
        <v>5236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20</v>
      </c>
      <c r="B206" s="26">
        <v>149.6</v>
      </c>
      <c r="C206" s="76">
        <v>44337.695381944446</v>
      </c>
      <c r="D206" s="75" t="s">
        <v>1</v>
      </c>
      <c r="E206" s="27">
        <f t="shared" si="4"/>
        <v>2992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131</v>
      </c>
      <c r="B207" s="26">
        <v>149.6</v>
      </c>
      <c r="C207" s="76">
        <v>44337.695381944446</v>
      </c>
      <c r="D207" s="75" t="s">
        <v>1</v>
      </c>
      <c r="E207" s="27">
        <f t="shared" si="4"/>
        <v>19597.599999999999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150</v>
      </c>
      <c r="B208" s="26">
        <v>149.6</v>
      </c>
      <c r="C208" s="76">
        <v>44337.695393518516</v>
      </c>
      <c r="D208" s="75" t="s">
        <v>1</v>
      </c>
      <c r="E208" s="27">
        <f t="shared" si="4"/>
        <v>22440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135</v>
      </c>
      <c r="B209" s="26">
        <v>149.6</v>
      </c>
      <c r="C209" s="76">
        <v>44337.695393518516</v>
      </c>
      <c r="D209" s="75" t="s">
        <v>1</v>
      </c>
      <c r="E209" s="27">
        <f t="shared" si="4"/>
        <v>20196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33</v>
      </c>
      <c r="B210" s="26">
        <v>149.6</v>
      </c>
      <c r="C210" s="76">
        <v>44337.695405092592</v>
      </c>
      <c r="D210" s="75" t="s">
        <v>1</v>
      </c>
      <c r="E210" s="27">
        <f t="shared" si="4"/>
        <v>4936.8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117</v>
      </c>
      <c r="B211" s="26">
        <v>149.6</v>
      </c>
      <c r="C211" s="76">
        <v>44337.695405092592</v>
      </c>
      <c r="D211" s="75" t="s">
        <v>1</v>
      </c>
      <c r="E211" s="27">
        <f t="shared" si="4"/>
        <v>17503.2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35</v>
      </c>
      <c r="B212" s="26">
        <v>149.6</v>
      </c>
      <c r="C212" s="76">
        <v>44337.696423611109</v>
      </c>
      <c r="D212" s="75" t="s">
        <v>1</v>
      </c>
      <c r="E212" s="27">
        <f t="shared" si="4"/>
        <v>5236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50</v>
      </c>
      <c r="B213" s="26">
        <v>149.6</v>
      </c>
      <c r="C213" s="76">
        <v>44337.696423611109</v>
      </c>
      <c r="D213" s="75" t="s">
        <v>1</v>
      </c>
      <c r="E213" s="27">
        <f t="shared" si="4"/>
        <v>7480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38</v>
      </c>
      <c r="B214" s="26">
        <v>149.6</v>
      </c>
      <c r="C214" s="76">
        <v>44337.696423611109</v>
      </c>
      <c r="D214" s="75" t="s">
        <v>1</v>
      </c>
      <c r="E214" s="27">
        <f t="shared" si="4"/>
        <v>5684.8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24</v>
      </c>
      <c r="B215" s="26">
        <v>149.6</v>
      </c>
      <c r="C215" s="76">
        <v>44337.696423611109</v>
      </c>
      <c r="D215" s="75" t="s">
        <v>1</v>
      </c>
      <c r="E215" s="27">
        <f t="shared" si="4"/>
        <v>3590.3999999999996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5</v>
      </c>
      <c r="B216" s="26">
        <v>149.6</v>
      </c>
      <c r="C216" s="76">
        <v>44337.696423611109</v>
      </c>
      <c r="D216" s="75" t="s">
        <v>1</v>
      </c>
      <c r="E216" s="27">
        <f t="shared" si="4"/>
        <v>748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45</v>
      </c>
      <c r="B217" s="26">
        <v>149.6</v>
      </c>
      <c r="C217" s="76">
        <v>44337.696423611109</v>
      </c>
      <c r="D217" s="75" t="s">
        <v>1</v>
      </c>
      <c r="E217" s="27">
        <f t="shared" si="4"/>
        <v>6732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35</v>
      </c>
      <c r="B218" s="26">
        <v>149.6</v>
      </c>
      <c r="C218" s="76">
        <v>44337.696423611109</v>
      </c>
      <c r="D218" s="75" t="s">
        <v>1</v>
      </c>
      <c r="E218" s="27">
        <f t="shared" si="4"/>
        <v>5236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20</v>
      </c>
      <c r="B219" s="26">
        <v>149.6</v>
      </c>
      <c r="C219" s="76">
        <v>44337.696423611109</v>
      </c>
      <c r="D219" s="75" t="s">
        <v>1</v>
      </c>
      <c r="E219" s="27">
        <f t="shared" si="4"/>
        <v>2992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50</v>
      </c>
      <c r="B220" s="26">
        <v>149.6</v>
      </c>
      <c r="C220" s="76">
        <v>44337.696423611109</v>
      </c>
      <c r="D220" s="75" t="s">
        <v>1</v>
      </c>
      <c r="E220" s="27">
        <f t="shared" si="4"/>
        <v>7480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17</v>
      </c>
      <c r="B221" s="26">
        <v>149.6</v>
      </c>
      <c r="C221" s="76">
        <v>44337.696423611109</v>
      </c>
      <c r="D221" s="75" t="s">
        <v>1</v>
      </c>
      <c r="E221" s="27">
        <f t="shared" si="4"/>
        <v>2543.1999999999998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133</v>
      </c>
      <c r="B222" s="26">
        <v>149.6</v>
      </c>
      <c r="C222" s="76">
        <v>44337.696423611109</v>
      </c>
      <c r="D222" s="75" t="s">
        <v>1</v>
      </c>
      <c r="E222" s="27">
        <f t="shared" si="4"/>
        <v>19896.8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201</v>
      </c>
      <c r="B223" s="26">
        <v>149.6</v>
      </c>
      <c r="C223" s="76">
        <v>44337.696423611109</v>
      </c>
      <c r="D223" s="75" t="s">
        <v>1</v>
      </c>
      <c r="E223" s="27">
        <f t="shared" si="4"/>
        <v>30069.599999999999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912</v>
      </c>
      <c r="B224" s="26">
        <v>149.6</v>
      </c>
      <c r="C224" s="76">
        <v>44337.696446759262</v>
      </c>
      <c r="D224" s="75" t="s">
        <v>1</v>
      </c>
      <c r="E224" s="27">
        <f t="shared" si="4"/>
        <v>136435.19999999998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150</v>
      </c>
      <c r="B225" s="26">
        <v>149.6</v>
      </c>
      <c r="C225" s="76">
        <v>44337.696446759262</v>
      </c>
      <c r="D225" s="75" t="s">
        <v>1</v>
      </c>
      <c r="E225" s="27">
        <f t="shared" si="4"/>
        <v>22440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50</v>
      </c>
      <c r="B226" s="26">
        <v>149.6</v>
      </c>
      <c r="C226" s="76">
        <v>44337.696446759262</v>
      </c>
      <c r="D226" s="75" t="s">
        <v>1</v>
      </c>
      <c r="E226" s="27">
        <f t="shared" si="4"/>
        <v>7480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150</v>
      </c>
      <c r="B227" s="26">
        <v>149.6</v>
      </c>
      <c r="C227" s="76">
        <v>44337.696446759262</v>
      </c>
      <c r="D227" s="75" t="s">
        <v>1</v>
      </c>
      <c r="E227" s="27">
        <f t="shared" si="4"/>
        <v>22440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3</v>
      </c>
      <c r="B228" s="26">
        <v>149.6</v>
      </c>
      <c r="C228" s="76">
        <v>44337.696446759262</v>
      </c>
      <c r="D228" s="75" t="s">
        <v>1</v>
      </c>
      <c r="E228" s="27">
        <f t="shared" si="4"/>
        <v>448.79999999999995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55</v>
      </c>
      <c r="B229" s="26">
        <v>149.65</v>
      </c>
      <c r="C229" s="76">
        <v>44337.698368055557</v>
      </c>
      <c r="D229" s="75" t="s">
        <v>1</v>
      </c>
      <c r="E229" s="27">
        <f t="shared" si="4"/>
        <v>8230.75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76</v>
      </c>
      <c r="B230" s="26">
        <v>149.65</v>
      </c>
      <c r="C230" s="76">
        <v>44337.698368055557</v>
      </c>
      <c r="D230" s="75" t="s">
        <v>1</v>
      </c>
      <c r="E230" s="27">
        <f t="shared" si="4"/>
        <v>11373.4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40</v>
      </c>
      <c r="B231" s="26">
        <v>149.65</v>
      </c>
      <c r="C231" s="76">
        <v>44337.698368055557</v>
      </c>
      <c r="D231" s="75" t="s">
        <v>1</v>
      </c>
      <c r="E231" s="27">
        <f t="shared" si="4"/>
        <v>5986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7</v>
      </c>
      <c r="B232" s="26">
        <v>149.65</v>
      </c>
      <c r="C232" s="76">
        <v>44337.698368055557</v>
      </c>
      <c r="D232" s="75" t="s">
        <v>1</v>
      </c>
      <c r="E232" s="27">
        <f t="shared" si="4"/>
        <v>1047.55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51</v>
      </c>
      <c r="B233" s="26">
        <v>149.65</v>
      </c>
      <c r="C233" s="76">
        <v>44337.701979166668</v>
      </c>
      <c r="D233" s="75" t="s">
        <v>1</v>
      </c>
      <c r="E233" s="27">
        <f t="shared" si="4"/>
        <v>7632.1500000000005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164</v>
      </c>
      <c r="B234" s="26">
        <v>149.65</v>
      </c>
      <c r="C234" s="76">
        <v>44337.701979166668</v>
      </c>
      <c r="D234" s="75" t="s">
        <v>1</v>
      </c>
      <c r="E234" s="27">
        <f t="shared" si="4"/>
        <v>24542.600000000002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191</v>
      </c>
      <c r="B235" s="26">
        <v>149.65</v>
      </c>
      <c r="C235" s="76">
        <v>44337.701979166668</v>
      </c>
      <c r="D235" s="75" t="s">
        <v>1</v>
      </c>
      <c r="E235" s="27">
        <f t="shared" si="4"/>
        <v>28583.15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183</v>
      </c>
      <c r="B236" s="26">
        <v>149.6</v>
      </c>
      <c r="C236" s="76">
        <v>44337.707314814812</v>
      </c>
      <c r="D236" s="75" t="s">
        <v>1</v>
      </c>
      <c r="E236" s="27">
        <f t="shared" si="4"/>
        <v>27376.799999999999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40</v>
      </c>
      <c r="B237" s="26">
        <v>149.6</v>
      </c>
      <c r="C237" s="67">
        <v>44337.709444444445</v>
      </c>
      <c r="D237" s="66" t="s">
        <v>1</v>
      </c>
      <c r="E237" s="27">
        <f t="shared" si="4"/>
        <v>5984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144</v>
      </c>
      <c r="B238" s="26">
        <v>149.6</v>
      </c>
      <c r="C238" s="67">
        <v>44337.709444444445</v>
      </c>
      <c r="D238" s="66" t="s">
        <v>1</v>
      </c>
      <c r="E238" s="27">
        <f t="shared" si="4"/>
        <v>21542.399999999998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50</v>
      </c>
      <c r="B239" s="26">
        <v>149.55000000000001</v>
      </c>
      <c r="C239" s="67">
        <v>44337.710439814815</v>
      </c>
      <c r="D239" s="66" t="s">
        <v>1</v>
      </c>
      <c r="E239" s="27">
        <f t="shared" si="4"/>
        <v>7477.5000000000009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50</v>
      </c>
      <c r="B240" s="26">
        <v>149.55000000000001</v>
      </c>
      <c r="C240" s="67">
        <v>44337.710439814815</v>
      </c>
      <c r="D240" s="66" t="s">
        <v>1</v>
      </c>
      <c r="E240" s="27">
        <f t="shared" si="4"/>
        <v>7477.5000000000009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50</v>
      </c>
      <c r="B241" s="26">
        <v>149.55000000000001</v>
      </c>
      <c r="C241" s="67">
        <v>44337.710439814815</v>
      </c>
      <c r="D241" s="66" t="s">
        <v>1</v>
      </c>
      <c r="E241" s="27">
        <f t="shared" si="4"/>
        <v>7477.5000000000009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150</v>
      </c>
      <c r="B242" s="26">
        <v>149.55000000000001</v>
      </c>
      <c r="C242" s="67">
        <v>44337.710439814815</v>
      </c>
      <c r="D242" s="66" t="s">
        <v>1</v>
      </c>
      <c r="E242" s="27">
        <f t="shared" si="4"/>
        <v>22432.5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16</v>
      </c>
      <c r="B243" s="26">
        <v>149.55000000000001</v>
      </c>
      <c r="C243" s="67">
        <v>44337.7109375</v>
      </c>
      <c r="D243" s="66" t="s">
        <v>1</v>
      </c>
      <c r="E243" s="27">
        <f t="shared" si="4"/>
        <v>2392.8000000000002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10</v>
      </c>
      <c r="B244" s="26">
        <v>149.55000000000001</v>
      </c>
      <c r="C244" s="67">
        <v>44337.711701388886</v>
      </c>
      <c r="D244" s="66" t="s">
        <v>1</v>
      </c>
      <c r="E244" s="27">
        <f t="shared" si="4"/>
        <v>1495.5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134</v>
      </c>
      <c r="B245" s="26">
        <v>149.55000000000001</v>
      </c>
      <c r="C245" s="67">
        <v>44337.711701388886</v>
      </c>
      <c r="D245" s="66" t="s">
        <v>1</v>
      </c>
      <c r="E245" s="27">
        <f t="shared" si="4"/>
        <v>20039.7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15</v>
      </c>
      <c r="B246" s="26">
        <v>149.55000000000001</v>
      </c>
      <c r="C246" s="67">
        <v>44337.712152777778</v>
      </c>
      <c r="D246" s="66" t="s">
        <v>1</v>
      </c>
      <c r="E246" s="27">
        <f t="shared" si="4"/>
        <v>2243.25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204</v>
      </c>
      <c r="B247" s="26">
        <v>149.65</v>
      </c>
      <c r="C247" s="67">
        <v>44337.715451388889</v>
      </c>
      <c r="D247" s="66" t="s">
        <v>1</v>
      </c>
      <c r="E247" s="27">
        <f t="shared" si="4"/>
        <v>30528.600000000002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119</v>
      </c>
      <c r="B248" s="26">
        <v>149.65</v>
      </c>
      <c r="C248" s="67">
        <v>44337.716874999998</v>
      </c>
      <c r="D248" s="66" t="s">
        <v>1</v>
      </c>
      <c r="E248" s="27">
        <f t="shared" si="4"/>
        <v>17808.350000000002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50</v>
      </c>
      <c r="B249" s="26">
        <v>149.65</v>
      </c>
      <c r="C249" s="67">
        <v>44337.717326388891</v>
      </c>
      <c r="D249" s="66" t="s">
        <v>1</v>
      </c>
      <c r="E249" s="27">
        <f t="shared" si="4"/>
        <v>7482.5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8</v>
      </c>
      <c r="B250" s="26">
        <v>149.65</v>
      </c>
      <c r="C250" s="67">
        <v>44337.717326388891</v>
      </c>
      <c r="D250" s="66" t="s">
        <v>1</v>
      </c>
      <c r="E250" s="27">
        <f t="shared" si="4"/>
        <v>1197.2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42</v>
      </c>
      <c r="B251" s="26">
        <v>149.65</v>
      </c>
      <c r="C251" s="67">
        <v>44337.717326388891</v>
      </c>
      <c r="D251" s="66" t="s">
        <v>1</v>
      </c>
      <c r="E251" s="27">
        <f t="shared" si="4"/>
        <v>6285.3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20</v>
      </c>
      <c r="B252" s="26">
        <v>149.65</v>
      </c>
      <c r="C252" s="67">
        <v>44337.717326388891</v>
      </c>
      <c r="D252" s="66" t="s">
        <v>1</v>
      </c>
      <c r="E252" s="27">
        <f t="shared" si="4"/>
        <v>2993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35</v>
      </c>
      <c r="B253" s="26">
        <v>149.65</v>
      </c>
      <c r="C253" s="67">
        <v>44337.717326388891</v>
      </c>
      <c r="D253" s="66" t="s">
        <v>1</v>
      </c>
      <c r="E253" s="27">
        <f t="shared" si="4"/>
        <v>5237.75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53</v>
      </c>
      <c r="B254" s="26">
        <v>149.65</v>
      </c>
      <c r="C254" s="67">
        <v>44337.717326388891</v>
      </c>
      <c r="D254" s="66" t="s">
        <v>1</v>
      </c>
      <c r="E254" s="27">
        <f t="shared" si="4"/>
        <v>7931.4500000000007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50</v>
      </c>
      <c r="B255" s="26">
        <v>149.65</v>
      </c>
      <c r="C255" s="67">
        <v>44337.717326388891</v>
      </c>
      <c r="D255" s="66" t="s">
        <v>1</v>
      </c>
      <c r="E255" s="27">
        <f t="shared" si="4"/>
        <v>7482.5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50</v>
      </c>
      <c r="B256" s="26">
        <v>149.65</v>
      </c>
      <c r="C256" s="67">
        <v>44337.717326388891</v>
      </c>
      <c r="D256" s="66" t="s">
        <v>1</v>
      </c>
      <c r="E256" s="27">
        <f t="shared" si="4"/>
        <v>7482.5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50</v>
      </c>
      <c r="B257" s="26">
        <v>149.65</v>
      </c>
      <c r="C257" s="67">
        <v>44337.717326388891</v>
      </c>
      <c r="D257" s="66" t="s">
        <v>1</v>
      </c>
      <c r="E257" s="27">
        <f t="shared" si="4"/>
        <v>7482.5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389</v>
      </c>
      <c r="B258" s="26">
        <v>149.65</v>
      </c>
      <c r="C258" s="67">
        <v>44337.717326388891</v>
      </c>
      <c r="D258" s="66" t="s">
        <v>1</v>
      </c>
      <c r="E258" s="27">
        <f t="shared" si="4"/>
        <v>58213.850000000006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55</v>
      </c>
      <c r="B259" s="26">
        <v>149.65</v>
      </c>
      <c r="C259" s="67">
        <v>44337.717326388891</v>
      </c>
      <c r="D259" s="66" t="s">
        <v>1</v>
      </c>
      <c r="E259" s="27">
        <f t="shared" ref="E259:E322" si="5">A259*B259</f>
        <v>8230.75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40</v>
      </c>
      <c r="B260" s="26">
        <v>149.65</v>
      </c>
      <c r="C260" s="67">
        <v>44337.717326388891</v>
      </c>
      <c r="D260" s="66" t="s">
        <v>1</v>
      </c>
      <c r="E260" s="27">
        <f t="shared" si="5"/>
        <v>5986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35</v>
      </c>
      <c r="B261" s="26">
        <v>149.65</v>
      </c>
      <c r="C261" s="67">
        <v>44337.717326388891</v>
      </c>
      <c r="D261" s="66" t="s">
        <v>1</v>
      </c>
      <c r="E261" s="27">
        <f t="shared" si="5"/>
        <v>5237.75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20</v>
      </c>
      <c r="B262" s="26">
        <v>149.65</v>
      </c>
      <c r="C262" s="67">
        <v>44337.717326388891</v>
      </c>
      <c r="D262" s="66" t="s">
        <v>1</v>
      </c>
      <c r="E262" s="27">
        <f t="shared" si="5"/>
        <v>2993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40</v>
      </c>
      <c r="B263" s="26">
        <v>149.65</v>
      </c>
      <c r="C263" s="67">
        <v>44337.717326388891</v>
      </c>
      <c r="D263" s="66" t="s">
        <v>1</v>
      </c>
      <c r="E263" s="27">
        <f t="shared" si="5"/>
        <v>5986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10</v>
      </c>
      <c r="B264" s="26">
        <v>149.65</v>
      </c>
      <c r="C264" s="67">
        <v>44337.717326388891</v>
      </c>
      <c r="D264" s="66" t="s">
        <v>1</v>
      </c>
      <c r="E264" s="27">
        <f t="shared" si="5"/>
        <v>1496.5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40</v>
      </c>
      <c r="B265" s="26">
        <v>149.65</v>
      </c>
      <c r="C265" s="67">
        <v>44337.717326388891</v>
      </c>
      <c r="D265" s="66" t="s">
        <v>1</v>
      </c>
      <c r="E265" s="27">
        <f t="shared" si="5"/>
        <v>5986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50</v>
      </c>
      <c r="B266" s="26">
        <v>149.65</v>
      </c>
      <c r="C266" s="67">
        <v>44337.717326388891</v>
      </c>
      <c r="D266" s="66" t="s">
        <v>1</v>
      </c>
      <c r="E266" s="27">
        <f t="shared" si="5"/>
        <v>7482.5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50</v>
      </c>
      <c r="B267" s="26">
        <v>149.65</v>
      </c>
      <c r="C267" s="67">
        <v>44337.717326388891</v>
      </c>
      <c r="D267" s="66" t="s">
        <v>1</v>
      </c>
      <c r="E267" s="27">
        <f t="shared" si="5"/>
        <v>7482.5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50</v>
      </c>
      <c r="B268" s="26">
        <v>149.65</v>
      </c>
      <c r="C268" s="67">
        <v>44337.717326388891</v>
      </c>
      <c r="D268" s="66" t="s">
        <v>1</v>
      </c>
      <c r="E268" s="27">
        <f t="shared" si="5"/>
        <v>7482.5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150</v>
      </c>
      <c r="B269" s="26">
        <v>149.65</v>
      </c>
      <c r="C269" s="67">
        <v>44337.717326388891</v>
      </c>
      <c r="D269" s="66" t="s">
        <v>1</v>
      </c>
      <c r="E269" s="27">
        <f t="shared" si="5"/>
        <v>22447.5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58</v>
      </c>
      <c r="B270" s="26">
        <v>149.65</v>
      </c>
      <c r="C270" s="67">
        <v>44337.717326388891</v>
      </c>
      <c r="D270" s="66" t="s">
        <v>1</v>
      </c>
      <c r="E270" s="27">
        <f t="shared" si="5"/>
        <v>8679.7000000000007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13</v>
      </c>
      <c r="B271" s="26">
        <v>149.65</v>
      </c>
      <c r="C271" s="67">
        <v>44337.717326388891</v>
      </c>
      <c r="D271" s="66" t="s">
        <v>1</v>
      </c>
      <c r="E271" s="27">
        <f t="shared" si="5"/>
        <v>1945.45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150</v>
      </c>
      <c r="B272" s="26">
        <v>149.65</v>
      </c>
      <c r="C272" s="67">
        <v>44337.717453703706</v>
      </c>
      <c r="D272" s="66" t="s">
        <v>1</v>
      </c>
      <c r="E272" s="27">
        <f t="shared" si="5"/>
        <v>22447.5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150</v>
      </c>
      <c r="B273" s="26">
        <v>149.65</v>
      </c>
      <c r="C273" s="67">
        <v>44337.717453703706</v>
      </c>
      <c r="D273" s="66" t="s">
        <v>1</v>
      </c>
      <c r="E273" s="27">
        <f t="shared" si="5"/>
        <v>22447.5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24</v>
      </c>
      <c r="B274" s="26">
        <v>149.65</v>
      </c>
      <c r="C274" s="67">
        <v>44337.717453703706</v>
      </c>
      <c r="D274" s="66" t="s">
        <v>1</v>
      </c>
      <c r="E274" s="27">
        <f t="shared" si="5"/>
        <v>3591.6000000000004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18</v>
      </c>
      <c r="B275" s="26">
        <v>149.65</v>
      </c>
      <c r="C275" s="67">
        <v>44337.717453703706</v>
      </c>
      <c r="D275" s="66" t="s">
        <v>1</v>
      </c>
      <c r="E275" s="27">
        <f t="shared" si="5"/>
        <v>2693.7000000000003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20</v>
      </c>
      <c r="B276" s="26">
        <v>149.65</v>
      </c>
      <c r="C276" s="67">
        <v>44337.717453703706</v>
      </c>
      <c r="D276" s="66" t="s">
        <v>1</v>
      </c>
      <c r="E276" s="27">
        <f t="shared" si="5"/>
        <v>2993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41</v>
      </c>
      <c r="B277" s="26">
        <v>149.65</v>
      </c>
      <c r="C277" s="67">
        <v>44337.717453703706</v>
      </c>
      <c r="D277" s="66" t="s">
        <v>1</v>
      </c>
      <c r="E277" s="27">
        <f t="shared" si="5"/>
        <v>6135.6500000000005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71</v>
      </c>
      <c r="B278" s="26">
        <v>149.65</v>
      </c>
      <c r="C278" s="67">
        <v>44337.717453703706</v>
      </c>
      <c r="D278" s="66" t="s">
        <v>1</v>
      </c>
      <c r="E278" s="27">
        <f t="shared" si="5"/>
        <v>10625.15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5</v>
      </c>
      <c r="B279" s="26">
        <v>149.65</v>
      </c>
      <c r="C279" s="67">
        <v>44337.717453703706</v>
      </c>
      <c r="D279" s="66" t="s">
        <v>1</v>
      </c>
      <c r="E279" s="27">
        <f t="shared" si="5"/>
        <v>748.25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45</v>
      </c>
      <c r="B280" s="26">
        <v>149.65</v>
      </c>
      <c r="C280" s="67">
        <v>44337.717453703706</v>
      </c>
      <c r="D280" s="66" t="s">
        <v>1</v>
      </c>
      <c r="E280" s="27">
        <f t="shared" si="5"/>
        <v>6734.25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35</v>
      </c>
      <c r="B281" s="26">
        <v>149.65</v>
      </c>
      <c r="C281" s="67">
        <v>44337.717453703706</v>
      </c>
      <c r="D281" s="66" t="s">
        <v>1</v>
      </c>
      <c r="E281" s="27">
        <f t="shared" si="5"/>
        <v>5237.75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50</v>
      </c>
      <c r="B282" s="26">
        <v>149.65</v>
      </c>
      <c r="C282" s="67">
        <v>44337.717453703706</v>
      </c>
      <c r="D282" s="66" t="s">
        <v>1</v>
      </c>
      <c r="E282" s="27">
        <f t="shared" si="5"/>
        <v>7482.5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20</v>
      </c>
      <c r="B283" s="26">
        <v>149.65</v>
      </c>
      <c r="C283" s="67">
        <v>44337.717453703706</v>
      </c>
      <c r="D283" s="66" t="s">
        <v>1</v>
      </c>
      <c r="E283" s="27">
        <f t="shared" si="5"/>
        <v>2993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100</v>
      </c>
      <c r="B284" s="26">
        <v>149.65</v>
      </c>
      <c r="C284" s="67">
        <v>44337.717453703706</v>
      </c>
      <c r="D284" s="66" t="s">
        <v>1</v>
      </c>
      <c r="E284" s="27">
        <f t="shared" si="5"/>
        <v>14965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150</v>
      </c>
      <c r="B285" s="26">
        <v>149.65</v>
      </c>
      <c r="C285" s="67">
        <v>44337.717488425929</v>
      </c>
      <c r="D285" s="66" t="s">
        <v>1</v>
      </c>
      <c r="E285" s="27">
        <f t="shared" si="5"/>
        <v>22447.5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44</v>
      </c>
      <c r="B286" s="26">
        <v>149.65</v>
      </c>
      <c r="C286" s="67">
        <v>44337.717488425929</v>
      </c>
      <c r="D286" s="66" t="s">
        <v>1</v>
      </c>
      <c r="E286" s="27">
        <f t="shared" si="5"/>
        <v>6584.6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150</v>
      </c>
      <c r="B287" s="26">
        <v>149.65</v>
      </c>
      <c r="C287" s="67">
        <v>44337.717488425929</v>
      </c>
      <c r="D287" s="66" t="s">
        <v>1</v>
      </c>
      <c r="E287" s="27">
        <f t="shared" si="5"/>
        <v>22447.5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10</v>
      </c>
      <c r="B288" s="26">
        <v>149.65</v>
      </c>
      <c r="C288" s="67">
        <v>44337.717581018522</v>
      </c>
      <c r="D288" s="66" t="s">
        <v>1</v>
      </c>
      <c r="E288" s="27">
        <f t="shared" si="5"/>
        <v>1496.5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14</v>
      </c>
      <c r="B289" s="26">
        <v>149.65</v>
      </c>
      <c r="C289" s="67">
        <v>44337.717581018522</v>
      </c>
      <c r="D289" s="66" t="s">
        <v>1</v>
      </c>
      <c r="E289" s="27">
        <f t="shared" si="5"/>
        <v>2095.1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2</v>
      </c>
      <c r="B290" s="26">
        <v>149.65</v>
      </c>
      <c r="C290" s="67">
        <v>44337.718460648146</v>
      </c>
      <c r="D290" s="66" t="s">
        <v>1</v>
      </c>
      <c r="E290" s="27">
        <f t="shared" si="5"/>
        <v>299.3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49</v>
      </c>
      <c r="B291" s="26">
        <v>149.65</v>
      </c>
      <c r="C291" s="67">
        <v>44337.718460648146</v>
      </c>
      <c r="D291" s="66" t="s">
        <v>1</v>
      </c>
      <c r="E291" s="27">
        <f t="shared" si="5"/>
        <v>7332.85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101</v>
      </c>
      <c r="B292" s="26">
        <v>149.65</v>
      </c>
      <c r="C292" s="67">
        <v>44337.718460648146</v>
      </c>
      <c r="D292" s="66" t="s">
        <v>1</v>
      </c>
      <c r="E292" s="27">
        <f t="shared" si="5"/>
        <v>15114.650000000001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49</v>
      </c>
      <c r="B293" s="26">
        <v>149.65</v>
      </c>
      <c r="C293" s="67">
        <v>44337.718460648146</v>
      </c>
      <c r="D293" s="66" t="s">
        <v>1</v>
      </c>
      <c r="E293" s="27">
        <f t="shared" si="5"/>
        <v>7332.85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30</v>
      </c>
      <c r="B294" s="26">
        <v>149.65</v>
      </c>
      <c r="C294" s="67">
        <v>44337.718460648146</v>
      </c>
      <c r="D294" s="66" t="s">
        <v>1</v>
      </c>
      <c r="E294" s="27">
        <f t="shared" si="5"/>
        <v>4489.5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120</v>
      </c>
      <c r="B295" s="26">
        <v>149.65</v>
      </c>
      <c r="C295" s="67">
        <v>44337.718460648146</v>
      </c>
      <c r="D295" s="66" t="s">
        <v>1</v>
      </c>
      <c r="E295" s="27">
        <f t="shared" si="5"/>
        <v>17958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139</v>
      </c>
      <c r="B296" s="26">
        <v>149.65</v>
      </c>
      <c r="C296" s="67">
        <v>44337.718460648146</v>
      </c>
      <c r="D296" s="66" t="s">
        <v>1</v>
      </c>
      <c r="E296" s="27">
        <f t="shared" si="5"/>
        <v>20801.350000000002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126</v>
      </c>
      <c r="B297" s="26">
        <v>149.65</v>
      </c>
      <c r="C297" s="67">
        <v>44337.718460648146</v>
      </c>
      <c r="D297" s="66" t="s">
        <v>1</v>
      </c>
      <c r="E297" s="27">
        <f t="shared" si="5"/>
        <v>18855.900000000001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247</v>
      </c>
      <c r="B298" s="26">
        <v>149.65</v>
      </c>
      <c r="C298" s="67">
        <v>44337.718460648146</v>
      </c>
      <c r="D298" s="66" t="s">
        <v>1</v>
      </c>
      <c r="E298" s="27">
        <f t="shared" si="5"/>
        <v>36963.550000000003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47</v>
      </c>
      <c r="B299" s="26">
        <v>149.65</v>
      </c>
      <c r="C299" s="67">
        <v>44337.718715277777</v>
      </c>
      <c r="D299" s="66" t="s">
        <v>1</v>
      </c>
      <c r="E299" s="27">
        <f t="shared" si="5"/>
        <v>7033.55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53</v>
      </c>
      <c r="B300" s="26">
        <v>149.65</v>
      </c>
      <c r="C300" s="67">
        <v>44337.718715277777</v>
      </c>
      <c r="D300" s="66" t="s">
        <v>1</v>
      </c>
      <c r="E300" s="27">
        <f t="shared" si="5"/>
        <v>7931.4500000000007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53</v>
      </c>
      <c r="B301" s="26">
        <v>149.65</v>
      </c>
      <c r="C301" s="67">
        <v>44337.718715277777</v>
      </c>
      <c r="D301" s="66" t="s">
        <v>1</v>
      </c>
      <c r="E301" s="27">
        <f t="shared" si="5"/>
        <v>7931.4500000000007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18</v>
      </c>
      <c r="B302" s="26">
        <v>149.65</v>
      </c>
      <c r="C302" s="67">
        <v>44337.718715277777</v>
      </c>
      <c r="D302" s="66" t="s">
        <v>1</v>
      </c>
      <c r="E302" s="27">
        <f t="shared" si="5"/>
        <v>2693.7000000000003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134</v>
      </c>
      <c r="B303" s="26">
        <v>149.65</v>
      </c>
      <c r="C303" s="67">
        <v>44337.718715277777</v>
      </c>
      <c r="D303" s="66" t="s">
        <v>1</v>
      </c>
      <c r="E303" s="27">
        <f t="shared" si="5"/>
        <v>20053.100000000002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195</v>
      </c>
      <c r="B304" s="26">
        <v>149.65</v>
      </c>
      <c r="C304" s="67">
        <v>44337.718715277777</v>
      </c>
      <c r="D304" s="66" t="s">
        <v>1</v>
      </c>
      <c r="E304" s="27">
        <f t="shared" si="5"/>
        <v>29181.75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18</v>
      </c>
      <c r="B305" s="26">
        <v>149.65</v>
      </c>
      <c r="C305" s="67">
        <v>44337.718888888892</v>
      </c>
      <c r="D305" s="66" t="s">
        <v>1</v>
      </c>
      <c r="E305" s="27">
        <f t="shared" si="5"/>
        <v>2693.7000000000003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88</v>
      </c>
      <c r="B306" s="26">
        <v>149.65</v>
      </c>
      <c r="C306" s="67">
        <v>44337.718888888892</v>
      </c>
      <c r="D306" s="66" t="s">
        <v>1</v>
      </c>
      <c r="E306" s="27">
        <f t="shared" si="5"/>
        <v>13169.2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8</v>
      </c>
      <c r="B307" s="26">
        <v>149.69999999999999</v>
      </c>
      <c r="C307" s="67">
        <v>44337.719699074078</v>
      </c>
      <c r="D307" s="66" t="s">
        <v>1</v>
      </c>
      <c r="E307" s="27">
        <f t="shared" si="5"/>
        <v>1197.5999999999999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166</v>
      </c>
      <c r="B308" s="26">
        <v>149.69999999999999</v>
      </c>
      <c r="C308" s="67">
        <v>44337.719699074078</v>
      </c>
      <c r="D308" s="66" t="s">
        <v>1</v>
      </c>
      <c r="E308" s="27">
        <f t="shared" si="5"/>
        <v>24850.199999999997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40</v>
      </c>
      <c r="B309" s="26">
        <v>149.65</v>
      </c>
      <c r="C309" s="67">
        <v>44337.720393518517</v>
      </c>
      <c r="D309" s="66" t="s">
        <v>1</v>
      </c>
      <c r="E309" s="27">
        <f t="shared" si="5"/>
        <v>5986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256</v>
      </c>
      <c r="B310" s="26">
        <v>149.65</v>
      </c>
      <c r="C310" s="67">
        <v>44337.720393518517</v>
      </c>
      <c r="D310" s="66" t="s">
        <v>1</v>
      </c>
      <c r="E310" s="27">
        <f t="shared" si="5"/>
        <v>38310.400000000001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150</v>
      </c>
      <c r="B311" s="26">
        <v>149.65</v>
      </c>
      <c r="C311" s="67">
        <v>44337.720393518517</v>
      </c>
      <c r="D311" s="66" t="s">
        <v>1</v>
      </c>
      <c r="E311" s="27">
        <f t="shared" si="5"/>
        <v>22447.5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254</v>
      </c>
      <c r="B312" s="26">
        <v>149.65</v>
      </c>
      <c r="C312" s="67">
        <v>44337.720393518517</v>
      </c>
      <c r="D312" s="66" t="s">
        <v>1</v>
      </c>
      <c r="E312" s="27">
        <f t="shared" si="5"/>
        <v>38011.1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150</v>
      </c>
      <c r="B313" s="26">
        <v>149.65</v>
      </c>
      <c r="C313" s="67">
        <v>44337.720393518517</v>
      </c>
      <c r="D313" s="66" t="s">
        <v>1</v>
      </c>
      <c r="E313" s="27">
        <f t="shared" si="5"/>
        <v>22447.5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150</v>
      </c>
      <c r="B314" s="26">
        <v>149.65</v>
      </c>
      <c r="C314" s="67">
        <v>44337.720393518517</v>
      </c>
      <c r="D314" s="66" t="s">
        <v>1</v>
      </c>
      <c r="E314" s="27">
        <f t="shared" si="5"/>
        <v>22447.5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205</v>
      </c>
      <c r="B315" s="26">
        <v>149.65</v>
      </c>
      <c r="C315" s="67">
        <v>44337.720393518517</v>
      </c>
      <c r="D315" s="66" t="s">
        <v>1</v>
      </c>
      <c r="E315" s="27">
        <f t="shared" si="5"/>
        <v>30678.25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177</v>
      </c>
      <c r="B316" s="26">
        <v>149.65</v>
      </c>
      <c r="C316" s="67">
        <v>44337.720983796295</v>
      </c>
      <c r="D316" s="66" t="s">
        <v>1</v>
      </c>
      <c r="E316" s="27">
        <f t="shared" si="5"/>
        <v>26488.05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202</v>
      </c>
      <c r="B317" s="26">
        <v>149.65</v>
      </c>
      <c r="C317" s="67">
        <v>44337.721354166664</v>
      </c>
      <c r="D317" s="66" t="s">
        <v>1</v>
      </c>
      <c r="E317" s="27">
        <f t="shared" si="5"/>
        <v>30229.300000000003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108</v>
      </c>
      <c r="B318" s="26">
        <v>149.65</v>
      </c>
      <c r="C318" s="67">
        <v>44337.721921296295</v>
      </c>
      <c r="D318" s="66" t="s">
        <v>1</v>
      </c>
      <c r="E318" s="27">
        <f t="shared" si="5"/>
        <v>16162.2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109</v>
      </c>
      <c r="B319" s="26">
        <v>149.65</v>
      </c>
      <c r="C319" s="67">
        <v>44337.721921296295</v>
      </c>
      <c r="D319" s="66" t="s">
        <v>1</v>
      </c>
      <c r="E319" s="27">
        <f t="shared" si="5"/>
        <v>16311.85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39</v>
      </c>
      <c r="B320" s="26">
        <v>149.65</v>
      </c>
      <c r="C320" s="67">
        <v>44337.721921296295</v>
      </c>
      <c r="D320" s="66" t="s">
        <v>1</v>
      </c>
      <c r="E320" s="27">
        <f t="shared" si="5"/>
        <v>5836.35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2</v>
      </c>
      <c r="B321" s="26">
        <v>149.65</v>
      </c>
      <c r="C321" s="67">
        <v>44337.721921296295</v>
      </c>
      <c r="D321" s="66" t="s">
        <v>1</v>
      </c>
      <c r="E321" s="27">
        <f t="shared" si="5"/>
        <v>299.3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6</v>
      </c>
      <c r="B322" s="26">
        <v>149.65</v>
      </c>
      <c r="C322" s="67">
        <v>44337.721921296295</v>
      </c>
      <c r="D322" s="66" t="s">
        <v>1</v>
      </c>
      <c r="E322" s="27">
        <f t="shared" si="5"/>
        <v>897.90000000000009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24</v>
      </c>
      <c r="B323" s="26">
        <v>149.65</v>
      </c>
      <c r="C323" s="67">
        <v>44337.721921296295</v>
      </c>
      <c r="D323" s="66" t="s">
        <v>1</v>
      </c>
      <c r="E323" s="27">
        <f t="shared" ref="E323:E386" si="6">A323*B323</f>
        <v>3591.6000000000004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12</v>
      </c>
      <c r="B324" s="26">
        <v>149.65</v>
      </c>
      <c r="C324" s="67">
        <v>44337.721921296295</v>
      </c>
      <c r="D324" s="66" t="s">
        <v>1</v>
      </c>
      <c r="E324" s="27">
        <f t="shared" si="6"/>
        <v>1795.8000000000002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87</v>
      </c>
      <c r="B325" s="26">
        <v>149.65</v>
      </c>
      <c r="C325" s="67">
        <v>44337.721921296295</v>
      </c>
      <c r="D325" s="66" t="s">
        <v>1</v>
      </c>
      <c r="E325" s="27">
        <f t="shared" si="6"/>
        <v>13019.550000000001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25</v>
      </c>
      <c r="B326" s="26">
        <v>149.65</v>
      </c>
      <c r="C326" s="67">
        <v>44337.721921296295</v>
      </c>
      <c r="D326" s="66" t="s">
        <v>1</v>
      </c>
      <c r="E326" s="27">
        <f t="shared" si="6"/>
        <v>3741.25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100</v>
      </c>
      <c r="B327" s="26">
        <v>149.65</v>
      </c>
      <c r="C327" s="67">
        <v>44337.721921296295</v>
      </c>
      <c r="D327" s="66" t="s">
        <v>1</v>
      </c>
      <c r="E327" s="27">
        <f t="shared" si="6"/>
        <v>14965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14</v>
      </c>
      <c r="B328" s="26">
        <v>149.65</v>
      </c>
      <c r="C328" s="67">
        <v>44337.721921296295</v>
      </c>
      <c r="D328" s="66" t="s">
        <v>1</v>
      </c>
      <c r="E328" s="27">
        <f t="shared" si="6"/>
        <v>2095.1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50</v>
      </c>
      <c r="B329" s="26">
        <v>149.65</v>
      </c>
      <c r="C329" s="67">
        <v>44337.721921296295</v>
      </c>
      <c r="D329" s="66" t="s">
        <v>1</v>
      </c>
      <c r="E329" s="27">
        <f t="shared" si="6"/>
        <v>7482.5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62</v>
      </c>
      <c r="B330" s="26">
        <v>149.65</v>
      </c>
      <c r="C330" s="67">
        <v>44337.721921296295</v>
      </c>
      <c r="D330" s="66" t="s">
        <v>1</v>
      </c>
      <c r="E330" s="27">
        <f t="shared" si="6"/>
        <v>9278.3000000000011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8</v>
      </c>
      <c r="B331" s="26">
        <v>149.65</v>
      </c>
      <c r="C331" s="67">
        <v>44337.721921296295</v>
      </c>
      <c r="D331" s="66" t="s">
        <v>1</v>
      </c>
      <c r="E331" s="27">
        <f t="shared" si="6"/>
        <v>1197.2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86</v>
      </c>
      <c r="B332" s="26">
        <v>149.65</v>
      </c>
      <c r="C332" s="67">
        <v>44337.721921296295</v>
      </c>
      <c r="D332" s="66" t="s">
        <v>1</v>
      </c>
      <c r="E332" s="27">
        <f t="shared" si="6"/>
        <v>12869.9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24</v>
      </c>
      <c r="B333" s="26">
        <v>149.65</v>
      </c>
      <c r="C333" s="67">
        <v>44337.721921296295</v>
      </c>
      <c r="D333" s="66" t="s">
        <v>1</v>
      </c>
      <c r="E333" s="27">
        <f t="shared" si="6"/>
        <v>3591.6000000000004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44</v>
      </c>
      <c r="B334" s="26">
        <v>149.65</v>
      </c>
      <c r="C334" s="67">
        <v>44337.721921296295</v>
      </c>
      <c r="D334" s="66" t="s">
        <v>1</v>
      </c>
      <c r="E334" s="27">
        <f t="shared" si="6"/>
        <v>6584.6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68</v>
      </c>
      <c r="B335" s="26">
        <v>149.65</v>
      </c>
      <c r="C335" s="67">
        <v>44337.721921296295</v>
      </c>
      <c r="D335" s="66" t="s">
        <v>1</v>
      </c>
      <c r="E335" s="27">
        <f t="shared" si="6"/>
        <v>10176.200000000001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32</v>
      </c>
      <c r="B336" s="26">
        <v>149.69999999999999</v>
      </c>
      <c r="C336" s="67">
        <v>44337.723645833335</v>
      </c>
      <c r="D336" s="66" t="s">
        <v>1</v>
      </c>
      <c r="E336" s="27">
        <f t="shared" si="6"/>
        <v>4790.3999999999996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67</v>
      </c>
      <c r="B337" s="26">
        <v>149.69999999999999</v>
      </c>
      <c r="C337" s="67">
        <v>44337.723645833335</v>
      </c>
      <c r="D337" s="66" t="s">
        <v>1</v>
      </c>
      <c r="E337" s="27">
        <f t="shared" si="6"/>
        <v>10029.9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82</v>
      </c>
      <c r="B338" s="26">
        <v>149.69999999999999</v>
      </c>
      <c r="C338" s="67">
        <v>44337.723645833335</v>
      </c>
      <c r="D338" s="66" t="s">
        <v>1</v>
      </c>
      <c r="E338" s="27">
        <f t="shared" si="6"/>
        <v>12275.4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19</v>
      </c>
      <c r="B339" s="26">
        <v>149.65</v>
      </c>
      <c r="C339" s="67">
        <v>44337.726909722223</v>
      </c>
      <c r="D339" s="66" t="s">
        <v>1</v>
      </c>
      <c r="E339" s="27">
        <f t="shared" si="6"/>
        <v>2843.35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16</v>
      </c>
      <c r="B340" s="26">
        <v>149.65</v>
      </c>
      <c r="C340" s="67">
        <v>44337.726909722223</v>
      </c>
      <c r="D340" s="66" t="s">
        <v>1</v>
      </c>
      <c r="E340" s="27">
        <f t="shared" si="6"/>
        <v>2394.4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151</v>
      </c>
      <c r="B341" s="26">
        <v>149.65</v>
      </c>
      <c r="C341" s="67">
        <v>44337.727696759262</v>
      </c>
      <c r="D341" s="66" t="s">
        <v>1</v>
      </c>
      <c r="E341" s="27">
        <f t="shared" si="6"/>
        <v>22597.15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E6A3D-26AF-4753-97B6-DCDFB6CB5029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F30" sqref="F30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188</v>
      </c>
      <c r="B2" s="26">
        <v>152.69999999999999</v>
      </c>
      <c r="C2" s="76">
        <v>44362.37605324074</v>
      </c>
      <c r="D2" s="75" t="s">
        <v>1</v>
      </c>
      <c r="E2" s="27">
        <f>A2*B2</f>
        <v>28707.599999999999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77</v>
      </c>
      <c r="B3" s="26">
        <v>152.69999999999999</v>
      </c>
      <c r="C3" s="76">
        <v>44362.37767361111</v>
      </c>
      <c r="D3" s="75" t="s">
        <v>1</v>
      </c>
      <c r="E3" s="27">
        <f t="shared" ref="E3:E66" si="0">A3*B3</f>
        <v>11757.9</v>
      </c>
      <c r="F3" s="25"/>
      <c r="G3" s="31" t="s">
        <v>1</v>
      </c>
      <c r="H3" s="32">
        <f>+SUMIF(D:D,K3,A:A)</f>
        <v>32812</v>
      </c>
      <c r="I3" s="33">
        <f>+J3/H3</f>
        <v>152.16895952700236</v>
      </c>
      <c r="J3" s="34">
        <f>+SUMIF(D:D,K3,E:E)</f>
        <v>4992967.9000000013</v>
      </c>
      <c r="K3" s="35" t="s">
        <v>1</v>
      </c>
    </row>
    <row r="4" spans="1:11" ht="15" customHeight="1" x14ac:dyDescent="0.25">
      <c r="A4" s="75">
        <v>71</v>
      </c>
      <c r="B4" s="26">
        <v>152.69999999999999</v>
      </c>
      <c r="C4" s="76">
        <v>44362.37767361111</v>
      </c>
      <c r="D4" s="75" t="s">
        <v>1</v>
      </c>
      <c r="E4" s="27">
        <f t="shared" si="0"/>
        <v>10841.699999999999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36</v>
      </c>
      <c r="B5" s="26">
        <v>152.69999999999999</v>
      </c>
      <c r="C5" s="76">
        <v>44362.378703703704</v>
      </c>
      <c r="D5" s="75" t="s">
        <v>1</v>
      </c>
      <c r="E5" s="27">
        <f t="shared" si="0"/>
        <v>5497.2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225</v>
      </c>
      <c r="B6" s="26">
        <v>153.05000000000001</v>
      </c>
      <c r="C6" s="76">
        <v>44362.382974537039</v>
      </c>
      <c r="D6" s="75" t="s">
        <v>1</v>
      </c>
      <c r="E6" s="27">
        <f t="shared" si="0"/>
        <v>34436.25</v>
      </c>
      <c r="F6" s="25"/>
      <c r="G6" s="44" t="s">
        <v>16</v>
      </c>
      <c r="H6" s="45">
        <f>SUM(H3:H5)</f>
        <v>32812</v>
      </c>
      <c r="I6" s="46">
        <f>+ROUND(J6/H6,6)</f>
        <v>152.16896</v>
      </c>
      <c r="J6" s="47">
        <f>SUM(J3:J5)</f>
        <v>4992967.9000000013</v>
      </c>
      <c r="K6" s="35"/>
    </row>
    <row r="7" spans="1:11" ht="15" customHeight="1" x14ac:dyDescent="0.25">
      <c r="A7" s="75">
        <v>175</v>
      </c>
      <c r="B7" s="26">
        <v>153</v>
      </c>
      <c r="C7" s="76">
        <v>44362.384201388886</v>
      </c>
      <c r="D7" s="75" t="s">
        <v>1</v>
      </c>
      <c r="E7" s="27">
        <f t="shared" si="0"/>
        <v>26775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118</v>
      </c>
      <c r="B8" s="26">
        <v>152.94999999999999</v>
      </c>
      <c r="C8" s="76">
        <v>44362.386238425926</v>
      </c>
      <c r="D8" s="75" t="s">
        <v>1</v>
      </c>
      <c r="E8" s="27">
        <f t="shared" si="0"/>
        <v>18048.099999999999</v>
      </c>
      <c r="F8" s="25"/>
      <c r="G8" s="51" t="s">
        <v>17</v>
      </c>
      <c r="H8" s="52">
        <v>44362</v>
      </c>
      <c r="I8" s="53"/>
      <c r="J8" s="50"/>
      <c r="K8" s="25"/>
    </row>
    <row r="9" spans="1:11" ht="15" customHeight="1" x14ac:dyDescent="0.25">
      <c r="A9" s="75">
        <v>58</v>
      </c>
      <c r="B9" s="26">
        <v>152.94999999999999</v>
      </c>
      <c r="C9" s="76">
        <v>44362.386238425926</v>
      </c>
      <c r="D9" s="75" t="s">
        <v>1</v>
      </c>
      <c r="E9" s="27">
        <f t="shared" si="0"/>
        <v>8871.0999999999985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100</v>
      </c>
      <c r="B10" s="26">
        <v>153</v>
      </c>
      <c r="C10" s="76">
        <v>44362.38726851852</v>
      </c>
      <c r="D10" s="75" t="s">
        <v>1</v>
      </c>
      <c r="E10" s="27">
        <f t="shared" si="0"/>
        <v>15300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67</v>
      </c>
      <c r="B11" s="26">
        <v>153</v>
      </c>
      <c r="C11" s="76">
        <v>44362.387719907405</v>
      </c>
      <c r="D11" s="75" t="s">
        <v>1</v>
      </c>
      <c r="E11" s="27">
        <f t="shared" si="0"/>
        <v>10251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173</v>
      </c>
      <c r="B12" s="26">
        <v>153.1</v>
      </c>
      <c r="C12" s="76">
        <v>44362.389826388891</v>
      </c>
      <c r="D12" s="75" t="s">
        <v>1</v>
      </c>
      <c r="E12" s="27">
        <f t="shared" si="0"/>
        <v>26486.3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197</v>
      </c>
      <c r="B13" s="26">
        <v>152.9</v>
      </c>
      <c r="C13" s="76">
        <v>44362.391493055555</v>
      </c>
      <c r="D13" s="75" t="s">
        <v>1</v>
      </c>
      <c r="E13" s="27">
        <f t="shared" si="0"/>
        <v>30121.300000000003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184</v>
      </c>
      <c r="B14" s="26">
        <v>152.6</v>
      </c>
      <c r="C14" s="76">
        <v>44362.402800925927</v>
      </c>
      <c r="D14" s="75" t="s">
        <v>1</v>
      </c>
      <c r="E14" s="27">
        <f t="shared" si="0"/>
        <v>28078.399999999998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165</v>
      </c>
      <c r="B15" s="26">
        <v>152.6</v>
      </c>
      <c r="C15" s="76">
        <v>44362.403402777774</v>
      </c>
      <c r="D15" s="75" t="s">
        <v>1</v>
      </c>
      <c r="E15" s="27">
        <f t="shared" si="0"/>
        <v>25179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23</v>
      </c>
      <c r="B16" s="26">
        <v>152.6</v>
      </c>
      <c r="C16" s="76">
        <v>44362.403402777774</v>
      </c>
      <c r="D16" s="75" t="s">
        <v>1</v>
      </c>
      <c r="E16" s="27">
        <f t="shared" si="0"/>
        <v>3509.7999999999997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37</v>
      </c>
      <c r="B17" s="26">
        <v>152.6</v>
      </c>
      <c r="C17" s="76">
        <v>44362.403402777774</v>
      </c>
      <c r="D17" s="75" t="s">
        <v>1</v>
      </c>
      <c r="E17" s="27">
        <f t="shared" si="0"/>
        <v>5646.2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35</v>
      </c>
      <c r="B18" s="26">
        <v>152.6</v>
      </c>
      <c r="C18" s="76">
        <v>44362.403402777774</v>
      </c>
      <c r="D18" s="75" t="s">
        <v>1</v>
      </c>
      <c r="E18" s="27">
        <f t="shared" si="0"/>
        <v>5341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40</v>
      </c>
      <c r="B19" s="26">
        <v>152.6</v>
      </c>
      <c r="C19" s="76">
        <v>44362.403402777774</v>
      </c>
      <c r="D19" s="75" t="s">
        <v>1</v>
      </c>
      <c r="E19" s="27">
        <f t="shared" si="0"/>
        <v>6104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122</v>
      </c>
      <c r="B20" s="26">
        <v>152.6</v>
      </c>
      <c r="C20" s="76">
        <v>44362.403935185182</v>
      </c>
      <c r="D20" s="75" t="s">
        <v>1</v>
      </c>
      <c r="E20" s="27">
        <f t="shared" si="0"/>
        <v>18617.2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56</v>
      </c>
      <c r="B21" s="26">
        <v>152.6</v>
      </c>
      <c r="C21" s="76">
        <v>44362.403935185182</v>
      </c>
      <c r="D21" s="75" t="s">
        <v>1</v>
      </c>
      <c r="E21" s="27">
        <f t="shared" si="0"/>
        <v>8545.6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49</v>
      </c>
      <c r="B22" s="26">
        <v>152.44999999999999</v>
      </c>
      <c r="C22" s="76">
        <v>44362.409722222219</v>
      </c>
      <c r="D22" s="75" t="s">
        <v>1</v>
      </c>
      <c r="E22" s="27">
        <f t="shared" si="0"/>
        <v>7470.0499999999993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29</v>
      </c>
      <c r="B23" s="26">
        <v>152.44999999999999</v>
      </c>
      <c r="C23" s="76">
        <v>44362.410879629628</v>
      </c>
      <c r="D23" s="75" t="s">
        <v>1</v>
      </c>
      <c r="E23" s="27">
        <f t="shared" si="0"/>
        <v>4421.0499999999993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</v>
      </c>
      <c r="B24" s="26">
        <v>152.75</v>
      </c>
      <c r="C24" s="76">
        <v>44362.416585648149</v>
      </c>
      <c r="D24" s="75" t="s">
        <v>1</v>
      </c>
      <c r="E24" s="27">
        <f t="shared" si="0"/>
        <v>152.75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35</v>
      </c>
      <c r="B25" s="26">
        <v>152.75</v>
      </c>
      <c r="C25" s="76">
        <v>44362.416585648149</v>
      </c>
      <c r="D25" s="75" t="s">
        <v>1</v>
      </c>
      <c r="E25" s="27">
        <f t="shared" si="0"/>
        <v>5346.25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50</v>
      </c>
      <c r="B26" s="26">
        <v>152.75</v>
      </c>
      <c r="C26" s="76">
        <v>44362.416585648149</v>
      </c>
      <c r="D26" s="75" t="s">
        <v>1</v>
      </c>
      <c r="E26" s="27">
        <f t="shared" si="0"/>
        <v>7637.5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100</v>
      </c>
      <c r="B27" s="26">
        <v>152.75</v>
      </c>
      <c r="C27" s="76">
        <v>44362.416585648149</v>
      </c>
      <c r="D27" s="75" t="s">
        <v>1</v>
      </c>
      <c r="E27" s="27">
        <f t="shared" si="0"/>
        <v>15275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127</v>
      </c>
      <c r="B28" s="26">
        <v>152.75</v>
      </c>
      <c r="C28" s="76">
        <v>44362.418136574073</v>
      </c>
      <c r="D28" s="75" t="s">
        <v>1</v>
      </c>
      <c r="E28" s="27">
        <f t="shared" si="0"/>
        <v>19399.25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58</v>
      </c>
      <c r="B29" s="26">
        <v>152.75</v>
      </c>
      <c r="C29" s="76">
        <v>44362.418136574073</v>
      </c>
      <c r="D29" s="75" t="s">
        <v>1</v>
      </c>
      <c r="E29" s="27">
        <f t="shared" si="0"/>
        <v>8859.5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204</v>
      </c>
      <c r="B30" s="26">
        <v>152.65</v>
      </c>
      <c r="C30" s="76">
        <v>44362.418923611112</v>
      </c>
      <c r="D30" s="75" t="s">
        <v>1</v>
      </c>
      <c r="E30" s="27">
        <f t="shared" si="0"/>
        <v>31140.600000000002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177</v>
      </c>
      <c r="B31" s="26">
        <v>152.6</v>
      </c>
      <c r="C31" s="76">
        <v>44362.42050925926</v>
      </c>
      <c r="D31" s="75" t="s">
        <v>1</v>
      </c>
      <c r="E31" s="27">
        <f t="shared" si="0"/>
        <v>27010.2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178</v>
      </c>
      <c r="B32" s="26">
        <v>152.6</v>
      </c>
      <c r="C32" s="76">
        <v>44362.422951388886</v>
      </c>
      <c r="D32" s="75" t="s">
        <v>1</v>
      </c>
      <c r="E32" s="27">
        <f t="shared" si="0"/>
        <v>27162.799999999999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185</v>
      </c>
      <c r="B33" s="26">
        <v>152.69999999999999</v>
      </c>
      <c r="C33" s="76">
        <v>44362.427094907405</v>
      </c>
      <c r="D33" s="75" t="s">
        <v>1</v>
      </c>
      <c r="E33" s="27">
        <f t="shared" si="0"/>
        <v>28249.499999999996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165</v>
      </c>
      <c r="B34" s="26">
        <v>152.65</v>
      </c>
      <c r="C34" s="76">
        <v>44362.427372685182</v>
      </c>
      <c r="D34" s="75" t="s">
        <v>1</v>
      </c>
      <c r="E34" s="27">
        <f t="shared" si="0"/>
        <v>25187.25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38</v>
      </c>
      <c r="B35" s="26">
        <v>152.5</v>
      </c>
      <c r="C35" s="76">
        <v>44362.436469907407</v>
      </c>
      <c r="D35" s="75" t="s">
        <v>1</v>
      </c>
      <c r="E35" s="27">
        <f t="shared" si="0"/>
        <v>5795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28</v>
      </c>
      <c r="B36" s="26">
        <v>152.5</v>
      </c>
      <c r="C36" s="76">
        <v>44362.436469907407</v>
      </c>
      <c r="D36" s="75" t="s">
        <v>1</v>
      </c>
      <c r="E36" s="27">
        <f t="shared" si="0"/>
        <v>4270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41</v>
      </c>
      <c r="B37" s="26">
        <v>152.5</v>
      </c>
      <c r="C37" s="76">
        <v>44362.436469907407</v>
      </c>
      <c r="D37" s="75" t="s">
        <v>1</v>
      </c>
      <c r="E37" s="27">
        <f t="shared" si="0"/>
        <v>6252.5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10</v>
      </c>
      <c r="B38" s="26">
        <v>152.5</v>
      </c>
      <c r="C38" s="76">
        <v>44362.436469907407</v>
      </c>
      <c r="D38" s="75" t="s">
        <v>1</v>
      </c>
      <c r="E38" s="27">
        <f t="shared" si="0"/>
        <v>1525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57</v>
      </c>
      <c r="B39" s="26">
        <v>152.5</v>
      </c>
      <c r="C39" s="76">
        <v>44362.436469907407</v>
      </c>
      <c r="D39" s="75" t="s">
        <v>1</v>
      </c>
      <c r="E39" s="27">
        <f t="shared" si="0"/>
        <v>8692.5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59</v>
      </c>
      <c r="B40" s="26">
        <v>152.5</v>
      </c>
      <c r="C40" s="76">
        <v>44362.436469907407</v>
      </c>
      <c r="D40" s="75" t="s">
        <v>1</v>
      </c>
      <c r="E40" s="27">
        <f t="shared" si="0"/>
        <v>8997.5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23</v>
      </c>
      <c r="B41" s="26">
        <v>152.5</v>
      </c>
      <c r="C41" s="76">
        <v>44362.436469907407</v>
      </c>
      <c r="D41" s="75" t="s">
        <v>1</v>
      </c>
      <c r="E41" s="27">
        <f t="shared" si="0"/>
        <v>3507.5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44</v>
      </c>
      <c r="B42" s="26">
        <v>152.5</v>
      </c>
      <c r="C42" s="76">
        <v>44362.436469907407</v>
      </c>
      <c r="D42" s="75" t="s">
        <v>1</v>
      </c>
      <c r="E42" s="27">
        <f t="shared" si="0"/>
        <v>6710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186</v>
      </c>
      <c r="B43" s="26">
        <v>152.44999999999999</v>
      </c>
      <c r="C43" s="76">
        <v>44362.436481481483</v>
      </c>
      <c r="D43" s="75" t="s">
        <v>1</v>
      </c>
      <c r="E43" s="27">
        <f t="shared" si="0"/>
        <v>28355.699999999997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145</v>
      </c>
      <c r="B44" s="26">
        <v>152.4</v>
      </c>
      <c r="C44" s="76">
        <v>44362.438356481478</v>
      </c>
      <c r="D44" s="75" t="s">
        <v>1</v>
      </c>
      <c r="E44" s="27">
        <f t="shared" si="0"/>
        <v>22098</v>
      </c>
      <c r="F44" s="25"/>
      <c r="G44" s="25"/>
      <c r="H44" s="25"/>
      <c r="I44" s="25"/>
      <c r="J44" s="25"/>
      <c r="K44" s="25"/>
    </row>
    <row r="45" spans="1:11" x14ac:dyDescent="0.25">
      <c r="A45" s="75">
        <v>52</v>
      </c>
      <c r="B45" s="26">
        <v>152.4</v>
      </c>
      <c r="C45" s="76">
        <v>44362.438356481478</v>
      </c>
      <c r="D45" s="75" t="s">
        <v>1</v>
      </c>
      <c r="E45" s="27">
        <f t="shared" si="0"/>
        <v>7924.8</v>
      </c>
      <c r="F45" s="25"/>
      <c r="G45" s="25"/>
      <c r="H45" s="25"/>
      <c r="I45" s="25"/>
      <c r="J45" s="25"/>
      <c r="K45" s="25"/>
    </row>
    <row r="46" spans="1:11" x14ac:dyDescent="0.25">
      <c r="A46" s="75">
        <v>11</v>
      </c>
      <c r="B46" s="26">
        <v>152.30000000000001</v>
      </c>
      <c r="C46" s="76">
        <v>44362.441134259258</v>
      </c>
      <c r="D46" s="75" t="s">
        <v>1</v>
      </c>
      <c r="E46" s="27">
        <f t="shared" si="0"/>
        <v>1675.3000000000002</v>
      </c>
      <c r="F46" s="25"/>
      <c r="G46" s="25"/>
      <c r="H46" s="25"/>
      <c r="I46" s="25"/>
      <c r="J46" s="25"/>
      <c r="K46" s="25"/>
    </row>
    <row r="47" spans="1:11" x14ac:dyDescent="0.25">
      <c r="A47" s="75">
        <v>137</v>
      </c>
      <c r="B47" s="26">
        <v>152.30000000000001</v>
      </c>
      <c r="C47" s="76">
        <v>44362.441527777781</v>
      </c>
      <c r="D47" s="75" t="s">
        <v>1</v>
      </c>
      <c r="E47" s="27">
        <f t="shared" si="0"/>
        <v>20865.100000000002</v>
      </c>
      <c r="F47" s="25"/>
      <c r="G47" s="25"/>
      <c r="H47" s="25"/>
      <c r="I47" s="25"/>
      <c r="J47" s="25"/>
      <c r="K47" s="25"/>
    </row>
    <row r="48" spans="1:11" x14ac:dyDescent="0.25">
      <c r="A48" s="75">
        <v>32</v>
      </c>
      <c r="B48" s="26">
        <v>152.30000000000001</v>
      </c>
      <c r="C48" s="76">
        <v>44362.441527777781</v>
      </c>
      <c r="D48" s="75" t="s">
        <v>1</v>
      </c>
      <c r="E48" s="27">
        <f t="shared" si="0"/>
        <v>4873.6000000000004</v>
      </c>
      <c r="F48" s="25"/>
      <c r="G48" s="25"/>
      <c r="H48" s="25"/>
      <c r="I48" s="25"/>
      <c r="J48" s="25"/>
      <c r="K48" s="25"/>
    </row>
    <row r="49" spans="1:11" x14ac:dyDescent="0.25">
      <c r="A49" s="75">
        <v>30</v>
      </c>
      <c r="B49" s="26">
        <v>152.25</v>
      </c>
      <c r="C49" s="76">
        <v>44362.443541666667</v>
      </c>
      <c r="D49" s="75" t="s">
        <v>1</v>
      </c>
      <c r="E49" s="27">
        <f t="shared" si="0"/>
        <v>4567.5</v>
      </c>
      <c r="F49" s="25"/>
      <c r="G49" s="25"/>
      <c r="H49" s="25"/>
      <c r="I49" s="25"/>
      <c r="J49" s="25"/>
      <c r="K49" s="25"/>
    </row>
    <row r="50" spans="1:11" x14ac:dyDescent="0.25">
      <c r="A50" s="75">
        <v>153</v>
      </c>
      <c r="B50" s="26">
        <v>152.25</v>
      </c>
      <c r="C50" s="76">
        <v>44362.443935185183</v>
      </c>
      <c r="D50" s="75" t="s">
        <v>1</v>
      </c>
      <c r="E50" s="27">
        <f t="shared" si="0"/>
        <v>23294.25</v>
      </c>
      <c r="F50" s="25"/>
      <c r="G50" s="25"/>
      <c r="H50" s="25"/>
      <c r="I50" s="25"/>
      <c r="J50" s="25"/>
      <c r="K50" s="25"/>
    </row>
    <row r="51" spans="1:11" x14ac:dyDescent="0.25">
      <c r="A51" s="75">
        <v>136</v>
      </c>
      <c r="B51" s="26">
        <v>152.19999999999999</v>
      </c>
      <c r="C51" s="76">
        <v>44362.444444444445</v>
      </c>
      <c r="D51" s="75" t="s">
        <v>1</v>
      </c>
      <c r="E51" s="27">
        <f t="shared" si="0"/>
        <v>20699.199999999997</v>
      </c>
      <c r="F51" s="25"/>
      <c r="G51" s="25"/>
      <c r="H51" s="25"/>
      <c r="I51" s="25"/>
      <c r="J51" s="25"/>
      <c r="K51" s="25"/>
    </row>
    <row r="52" spans="1:11" x14ac:dyDescent="0.25">
      <c r="A52" s="75">
        <v>49</v>
      </c>
      <c r="B52" s="26">
        <v>152.19999999999999</v>
      </c>
      <c r="C52" s="76">
        <v>44362.444444444445</v>
      </c>
      <c r="D52" s="75" t="s">
        <v>1</v>
      </c>
      <c r="E52" s="27">
        <f t="shared" si="0"/>
        <v>7457.7999999999993</v>
      </c>
      <c r="F52" s="25"/>
      <c r="G52" s="25"/>
      <c r="H52" s="25"/>
      <c r="I52" s="25"/>
      <c r="J52" s="25"/>
      <c r="K52" s="25"/>
    </row>
    <row r="53" spans="1:11" x14ac:dyDescent="0.25">
      <c r="A53" s="75">
        <v>94</v>
      </c>
      <c r="B53" s="26">
        <v>152.1</v>
      </c>
      <c r="C53" s="76">
        <v>44362.446250000001</v>
      </c>
      <c r="D53" s="75" t="s">
        <v>1</v>
      </c>
      <c r="E53" s="27">
        <f t="shared" si="0"/>
        <v>14297.4</v>
      </c>
      <c r="F53" s="25"/>
      <c r="G53" s="25"/>
      <c r="H53" s="25"/>
      <c r="I53" s="25"/>
      <c r="J53" s="25"/>
      <c r="K53" s="25"/>
    </row>
    <row r="54" spans="1:11" x14ac:dyDescent="0.25">
      <c r="A54" s="75">
        <v>100</v>
      </c>
      <c r="B54" s="26">
        <v>152.1</v>
      </c>
      <c r="C54" s="76">
        <v>44362.446250000001</v>
      </c>
      <c r="D54" s="75" t="s">
        <v>1</v>
      </c>
      <c r="E54" s="27">
        <f t="shared" si="0"/>
        <v>15210</v>
      </c>
      <c r="F54" s="25"/>
      <c r="G54" s="25"/>
      <c r="H54" s="25"/>
      <c r="I54" s="25"/>
      <c r="J54" s="25"/>
      <c r="K54" s="25"/>
    </row>
    <row r="55" spans="1:11" x14ac:dyDescent="0.25">
      <c r="A55" s="75">
        <v>37</v>
      </c>
      <c r="B55" s="26">
        <v>152.1</v>
      </c>
      <c r="C55" s="76">
        <v>44362.446250000001</v>
      </c>
      <c r="D55" s="75" t="s">
        <v>1</v>
      </c>
      <c r="E55" s="27">
        <f t="shared" si="0"/>
        <v>5627.7</v>
      </c>
      <c r="F55" s="25"/>
      <c r="G55" s="25"/>
      <c r="H55" s="25"/>
      <c r="I55" s="25"/>
      <c r="J55" s="25"/>
      <c r="K55" s="25"/>
    </row>
    <row r="56" spans="1:11" x14ac:dyDescent="0.25">
      <c r="A56" s="75">
        <v>38</v>
      </c>
      <c r="B56" s="26">
        <v>152.1</v>
      </c>
      <c r="C56" s="76">
        <v>44362.446250000001</v>
      </c>
      <c r="D56" s="75" t="s">
        <v>1</v>
      </c>
      <c r="E56" s="27">
        <f t="shared" si="0"/>
        <v>5779.8</v>
      </c>
      <c r="F56" s="25"/>
      <c r="G56" s="25"/>
      <c r="H56" s="25"/>
      <c r="I56" s="25"/>
      <c r="J56" s="25"/>
      <c r="K56" s="25"/>
    </row>
    <row r="57" spans="1:11" x14ac:dyDescent="0.25">
      <c r="A57" s="75">
        <v>5</v>
      </c>
      <c r="B57" s="26">
        <v>152.1</v>
      </c>
      <c r="C57" s="76">
        <v>44362.446250000001</v>
      </c>
      <c r="D57" s="75" t="s">
        <v>1</v>
      </c>
      <c r="E57" s="27">
        <f t="shared" si="0"/>
        <v>760.5</v>
      </c>
      <c r="F57" s="25"/>
      <c r="G57" s="25"/>
      <c r="H57" s="25"/>
      <c r="I57" s="25"/>
      <c r="J57" s="25"/>
      <c r="K57" s="25"/>
    </row>
    <row r="58" spans="1:11" x14ac:dyDescent="0.25">
      <c r="A58" s="75">
        <v>100</v>
      </c>
      <c r="B58" s="26">
        <v>152.1</v>
      </c>
      <c r="C58" s="76">
        <v>44362.446250000001</v>
      </c>
      <c r="D58" s="75" t="s">
        <v>1</v>
      </c>
      <c r="E58" s="27">
        <f t="shared" si="0"/>
        <v>15210</v>
      </c>
      <c r="F58" s="25"/>
      <c r="G58" s="25"/>
      <c r="H58" s="25"/>
      <c r="I58" s="25"/>
      <c r="J58" s="25"/>
      <c r="K58" s="25"/>
    </row>
    <row r="59" spans="1:11" x14ac:dyDescent="0.25">
      <c r="A59" s="75">
        <v>23</v>
      </c>
      <c r="B59" s="26">
        <v>152.15</v>
      </c>
      <c r="C59" s="76">
        <v>44362.446759259263</v>
      </c>
      <c r="D59" s="75" t="s">
        <v>1</v>
      </c>
      <c r="E59" s="27">
        <f t="shared" si="0"/>
        <v>3499.4500000000003</v>
      </c>
      <c r="F59" s="25"/>
      <c r="G59" s="25"/>
      <c r="H59" s="25"/>
      <c r="I59" s="25"/>
      <c r="J59" s="25"/>
      <c r="K59" s="25"/>
    </row>
    <row r="60" spans="1:11" x14ac:dyDescent="0.25">
      <c r="A60" s="75">
        <v>81</v>
      </c>
      <c r="B60" s="26">
        <v>152.15</v>
      </c>
      <c r="C60" s="76">
        <v>44362.446759259263</v>
      </c>
      <c r="D60" s="75" t="s">
        <v>1</v>
      </c>
      <c r="E60" s="27">
        <f t="shared" si="0"/>
        <v>12324.15</v>
      </c>
      <c r="F60" s="25"/>
      <c r="G60" s="25"/>
      <c r="H60" s="25"/>
      <c r="I60" s="25"/>
      <c r="J60" s="25"/>
      <c r="K60" s="25"/>
    </row>
    <row r="61" spans="1:11" x14ac:dyDescent="0.25">
      <c r="A61" s="75">
        <v>29</v>
      </c>
      <c r="B61" s="26">
        <v>152.15</v>
      </c>
      <c r="C61" s="76">
        <v>44362.447060185186</v>
      </c>
      <c r="D61" s="75" t="s">
        <v>1</v>
      </c>
      <c r="E61" s="27">
        <f t="shared" si="0"/>
        <v>4412.3500000000004</v>
      </c>
      <c r="F61" s="25"/>
      <c r="G61" s="25"/>
      <c r="H61" s="25"/>
      <c r="I61" s="25"/>
      <c r="J61" s="25"/>
      <c r="K61" s="25"/>
    </row>
    <row r="62" spans="1:11" x14ac:dyDescent="0.25">
      <c r="A62" s="75">
        <v>79</v>
      </c>
      <c r="B62" s="26">
        <v>152.15</v>
      </c>
      <c r="C62" s="76">
        <v>44362.447060185186</v>
      </c>
      <c r="D62" s="75" t="s">
        <v>1</v>
      </c>
      <c r="E62" s="27">
        <f t="shared" si="0"/>
        <v>12019.85</v>
      </c>
      <c r="F62" s="25"/>
      <c r="G62" s="25"/>
      <c r="H62" s="25"/>
      <c r="I62" s="25"/>
      <c r="J62" s="25"/>
      <c r="K62" s="25"/>
    </row>
    <row r="63" spans="1:11" x14ac:dyDescent="0.25">
      <c r="A63" s="75">
        <v>112</v>
      </c>
      <c r="B63" s="26">
        <v>152.15</v>
      </c>
      <c r="C63" s="76">
        <v>44362.447060185186</v>
      </c>
      <c r="D63" s="75" t="s">
        <v>1</v>
      </c>
      <c r="E63" s="27">
        <f t="shared" si="0"/>
        <v>17040.8</v>
      </c>
      <c r="F63" s="25"/>
      <c r="G63" s="25"/>
      <c r="H63" s="25"/>
      <c r="I63" s="25"/>
      <c r="J63" s="25"/>
      <c r="K63" s="25"/>
    </row>
    <row r="64" spans="1:11" x14ac:dyDescent="0.25">
      <c r="A64" s="75">
        <v>80</v>
      </c>
      <c r="B64" s="26">
        <v>152.15</v>
      </c>
      <c r="C64" s="76">
        <v>44362.447060185186</v>
      </c>
      <c r="D64" s="75" t="s">
        <v>1</v>
      </c>
      <c r="E64" s="27">
        <f t="shared" si="0"/>
        <v>12172</v>
      </c>
      <c r="F64" s="25"/>
      <c r="G64" s="25"/>
      <c r="H64" s="25"/>
      <c r="I64" s="25"/>
      <c r="J64" s="25"/>
      <c r="K64" s="25"/>
    </row>
    <row r="65" spans="1:11" x14ac:dyDescent="0.25">
      <c r="A65" s="75">
        <v>76</v>
      </c>
      <c r="B65" s="26">
        <v>152.15</v>
      </c>
      <c r="C65" s="76">
        <v>44362.447766203702</v>
      </c>
      <c r="D65" s="75" t="s">
        <v>1</v>
      </c>
      <c r="E65" s="27">
        <f t="shared" si="0"/>
        <v>11563.4</v>
      </c>
      <c r="F65" s="25"/>
      <c r="G65" s="25"/>
      <c r="H65" s="25"/>
      <c r="I65" s="25"/>
      <c r="J65" s="25"/>
      <c r="K65" s="25"/>
    </row>
    <row r="66" spans="1:11" x14ac:dyDescent="0.25">
      <c r="A66" s="75">
        <v>50</v>
      </c>
      <c r="B66" s="26">
        <v>152.15</v>
      </c>
      <c r="C66" s="76">
        <v>44362.447766203702</v>
      </c>
      <c r="D66" s="75" t="s">
        <v>1</v>
      </c>
      <c r="E66" s="27">
        <f t="shared" si="0"/>
        <v>7607.5</v>
      </c>
      <c r="F66" s="25"/>
      <c r="G66" s="25"/>
      <c r="H66" s="25"/>
      <c r="I66" s="25"/>
      <c r="J66" s="25"/>
      <c r="K66" s="25"/>
    </row>
    <row r="67" spans="1:11" x14ac:dyDescent="0.25">
      <c r="A67" s="75">
        <v>40</v>
      </c>
      <c r="B67" s="26">
        <v>152.15</v>
      </c>
      <c r="C67" s="76">
        <v>44362.447766203702</v>
      </c>
      <c r="D67" s="75" t="s">
        <v>1</v>
      </c>
      <c r="E67" s="27">
        <f t="shared" ref="E67:E130" si="2">A67*B67</f>
        <v>6086</v>
      </c>
      <c r="F67" s="25"/>
      <c r="G67" s="25"/>
      <c r="H67" s="25"/>
      <c r="I67" s="25"/>
      <c r="J67" s="25"/>
      <c r="K67" s="25"/>
    </row>
    <row r="68" spans="1:11" x14ac:dyDescent="0.25">
      <c r="A68" s="75">
        <v>70</v>
      </c>
      <c r="B68" s="26">
        <v>152.15</v>
      </c>
      <c r="C68" s="76">
        <v>44362.447766203702</v>
      </c>
      <c r="D68" s="75" t="s">
        <v>1</v>
      </c>
      <c r="E68" s="27">
        <f t="shared" si="2"/>
        <v>10650.5</v>
      </c>
      <c r="F68" s="25"/>
      <c r="G68" s="25"/>
      <c r="H68" s="25"/>
      <c r="I68" s="25"/>
      <c r="J68" s="25"/>
      <c r="K68" s="25"/>
    </row>
    <row r="69" spans="1:11" x14ac:dyDescent="0.25">
      <c r="A69" s="75">
        <v>126</v>
      </c>
      <c r="B69" s="26">
        <v>152.15</v>
      </c>
      <c r="C69" s="76">
        <v>44362.447766203702</v>
      </c>
      <c r="D69" s="75" t="s">
        <v>1</v>
      </c>
      <c r="E69" s="27">
        <f t="shared" si="2"/>
        <v>19170.900000000001</v>
      </c>
      <c r="F69" s="25"/>
      <c r="G69" s="25"/>
      <c r="H69" s="25"/>
      <c r="I69" s="25"/>
      <c r="J69" s="25"/>
      <c r="K69" s="25"/>
    </row>
    <row r="70" spans="1:11" x14ac:dyDescent="0.25">
      <c r="A70" s="75">
        <v>2</v>
      </c>
      <c r="B70" s="26">
        <v>152.15</v>
      </c>
      <c r="C70" s="76">
        <v>44362.447766203702</v>
      </c>
      <c r="D70" s="75" t="s">
        <v>1</v>
      </c>
      <c r="E70" s="27">
        <f t="shared" si="2"/>
        <v>304.3</v>
      </c>
      <c r="F70" s="25"/>
      <c r="G70" s="25"/>
      <c r="H70" s="25"/>
      <c r="I70" s="25"/>
      <c r="J70" s="25"/>
      <c r="K70" s="25"/>
    </row>
    <row r="71" spans="1:11" x14ac:dyDescent="0.25">
      <c r="A71" s="75">
        <v>40</v>
      </c>
      <c r="B71" s="26">
        <v>152.15</v>
      </c>
      <c r="C71" s="76">
        <v>44362.447766203702</v>
      </c>
      <c r="D71" s="75" t="s">
        <v>1</v>
      </c>
      <c r="E71" s="27">
        <f t="shared" si="2"/>
        <v>6086</v>
      </c>
      <c r="F71" s="25"/>
      <c r="G71" s="25"/>
      <c r="H71" s="25"/>
      <c r="I71" s="25"/>
      <c r="J71" s="25"/>
      <c r="K71" s="25"/>
    </row>
    <row r="72" spans="1:11" x14ac:dyDescent="0.25">
      <c r="A72" s="75">
        <v>129</v>
      </c>
      <c r="B72" s="26">
        <v>152.15</v>
      </c>
      <c r="C72" s="76">
        <v>44362.447766203702</v>
      </c>
      <c r="D72" s="75" t="s">
        <v>1</v>
      </c>
      <c r="E72" s="27">
        <f t="shared" si="2"/>
        <v>19627.350000000002</v>
      </c>
      <c r="F72" s="25"/>
      <c r="G72" s="25"/>
      <c r="H72" s="25"/>
      <c r="I72" s="25"/>
      <c r="J72" s="25"/>
      <c r="K72" s="25"/>
    </row>
    <row r="73" spans="1:11" x14ac:dyDescent="0.25">
      <c r="A73" s="75">
        <v>185</v>
      </c>
      <c r="B73" s="26">
        <v>152.1</v>
      </c>
      <c r="C73" s="76">
        <v>44362.450266203705</v>
      </c>
      <c r="D73" s="75" t="s">
        <v>1</v>
      </c>
      <c r="E73" s="27">
        <f t="shared" si="2"/>
        <v>28138.5</v>
      </c>
      <c r="F73" s="25"/>
      <c r="G73" s="25"/>
      <c r="H73" s="25"/>
      <c r="I73" s="25"/>
      <c r="J73" s="25"/>
      <c r="K73" s="25"/>
    </row>
    <row r="74" spans="1:11" x14ac:dyDescent="0.25">
      <c r="A74" s="75">
        <v>11</v>
      </c>
      <c r="B74" s="26">
        <v>152.05000000000001</v>
      </c>
      <c r="C74" s="76">
        <v>44362.450891203705</v>
      </c>
      <c r="D74" s="75" t="s">
        <v>1</v>
      </c>
      <c r="E74" s="27">
        <f t="shared" si="2"/>
        <v>1672.5500000000002</v>
      </c>
      <c r="F74" s="25"/>
      <c r="G74" s="25"/>
      <c r="H74" s="25"/>
      <c r="I74" s="25"/>
      <c r="J74" s="25"/>
      <c r="K74" s="25"/>
    </row>
    <row r="75" spans="1:11" x14ac:dyDescent="0.25">
      <c r="A75" s="75">
        <v>182</v>
      </c>
      <c r="B75" s="26">
        <v>152.05000000000001</v>
      </c>
      <c r="C75" s="76">
        <v>44362.450891203705</v>
      </c>
      <c r="D75" s="75" t="s">
        <v>1</v>
      </c>
      <c r="E75" s="27">
        <f t="shared" si="2"/>
        <v>27673.100000000002</v>
      </c>
      <c r="F75" s="25"/>
      <c r="G75" s="25"/>
      <c r="H75" s="25"/>
      <c r="I75" s="25"/>
      <c r="J75" s="25"/>
      <c r="K75" s="25"/>
    </row>
    <row r="76" spans="1:11" x14ac:dyDescent="0.25">
      <c r="A76" s="75">
        <v>71</v>
      </c>
      <c r="B76" s="26">
        <v>152.1</v>
      </c>
      <c r="C76" s="76">
        <v>44362.456273148149</v>
      </c>
      <c r="D76" s="75" t="s">
        <v>1</v>
      </c>
      <c r="E76" s="27">
        <f t="shared" si="2"/>
        <v>10799.1</v>
      </c>
      <c r="F76" s="25"/>
      <c r="G76" s="25"/>
      <c r="H76" s="25"/>
      <c r="I76" s="25"/>
      <c r="J76" s="25"/>
      <c r="K76" s="25"/>
    </row>
    <row r="77" spans="1:11" x14ac:dyDescent="0.25">
      <c r="A77" s="75">
        <v>128</v>
      </c>
      <c r="B77" s="26">
        <v>152.1</v>
      </c>
      <c r="C77" s="76">
        <v>44362.456273148149</v>
      </c>
      <c r="D77" s="75" t="s">
        <v>1</v>
      </c>
      <c r="E77" s="27">
        <f t="shared" si="2"/>
        <v>19468.8</v>
      </c>
      <c r="F77" s="25"/>
      <c r="G77" s="25"/>
      <c r="H77" s="25"/>
      <c r="I77" s="25"/>
      <c r="J77" s="25"/>
      <c r="K77" s="25"/>
    </row>
    <row r="78" spans="1:11" x14ac:dyDescent="0.25">
      <c r="A78" s="75">
        <v>5</v>
      </c>
      <c r="B78" s="26">
        <v>152.1</v>
      </c>
      <c r="C78" s="76">
        <v>44362.456273148149</v>
      </c>
      <c r="D78" s="75" t="s">
        <v>1</v>
      </c>
      <c r="E78" s="27">
        <f t="shared" si="2"/>
        <v>760.5</v>
      </c>
      <c r="F78" s="25"/>
      <c r="G78" s="25"/>
      <c r="H78" s="25"/>
      <c r="I78" s="25"/>
      <c r="J78" s="25"/>
      <c r="K78" s="25"/>
    </row>
    <row r="79" spans="1:11" x14ac:dyDescent="0.25">
      <c r="A79" s="75">
        <v>179</v>
      </c>
      <c r="B79" s="26">
        <v>152.25</v>
      </c>
      <c r="C79" s="76">
        <v>44362.463113425925</v>
      </c>
      <c r="D79" s="75" t="s">
        <v>1</v>
      </c>
      <c r="E79" s="27">
        <f t="shared" si="2"/>
        <v>27252.75</v>
      </c>
      <c r="F79" s="25"/>
      <c r="G79" s="25"/>
      <c r="H79" s="25"/>
      <c r="I79" s="25"/>
      <c r="J79" s="25"/>
      <c r="K79" s="25"/>
    </row>
    <row r="80" spans="1:11" x14ac:dyDescent="0.25">
      <c r="A80" s="75">
        <v>197</v>
      </c>
      <c r="B80" s="26">
        <v>152.19999999999999</v>
      </c>
      <c r="C80" s="76">
        <v>44362.463136574072</v>
      </c>
      <c r="D80" s="75" t="s">
        <v>1</v>
      </c>
      <c r="E80" s="27">
        <f t="shared" si="2"/>
        <v>29983.399999999998</v>
      </c>
      <c r="F80" s="25"/>
      <c r="G80" s="25"/>
      <c r="H80" s="25"/>
      <c r="I80" s="25"/>
      <c r="J80" s="25"/>
      <c r="K80" s="25"/>
    </row>
    <row r="81" spans="1:11" x14ac:dyDescent="0.25">
      <c r="A81" s="75">
        <v>1</v>
      </c>
      <c r="B81" s="26">
        <v>152.19999999999999</v>
      </c>
      <c r="C81" s="76">
        <v>44362.463136574072</v>
      </c>
      <c r="D81" s="75" t="s">
        <v>1</v>
      </c>
      <c r="E81" s="27">
        <f t="shared" si="2"/>
        <v>152.19999999999999</v>
      </c>
      <c r="F81" s="25"/>
      <c r="G81" s="25"/>
      <c r="H81" s="25"/>
      <c r="I81" s="25"/>
      <c r="J81" s="25"/>
      <c r="K81" s="25"/>
    </row>
    <row r="82" spans="1:11" x14ac:dyDescent="0.25">
      <c r="A82" s="75">
        <v>30</v>
      </c>
      <c r="B82" s="26">
        <v>152.19999999999999</v>
      </c>
      <c r="C82" s="76">
        <v>44362.473171296297</v>
      </c>
      <c r="D82" s="75" t="s">
        <v>1</v>
      </c>
      <c r="E82" s="27">
        <f t="shared" si="2"/>
        <v>4566</v>
      </c>
      <c r="F82" s="25"/>
      <c r="G82" s="25"/>
      <c r="H82" s="25"/>
      <c r="I82" s="25"/>
      <c r="J82" s="25"/>
      <c r="K82" s="25"/>
    </row>
    <row r="83" spans="1:11" x14ac:dyDescent="0.25">
      <c r="A83" s="75">
        <v>60</v>
      </c>
      <c r="B83" s="26">
        <v>152.19999999999999</v>
      </c>
      <c r="C83" s="76">
        <v>44362.473171296297</v>
      </c>
      <c r="D83" s="75" t="s">
        <v>1</v>
      </c>
      <c r="E83" s="27">
        <f t="shared" si="2"/>
        <v>9132</v>
      </c>
      <c r="F83" s="25"/>
      <c r="G83" s="25"/>
      <c r="H83" s="25"/>
      <c r="I83" s="25"/>
      <c r="J83" s="25"/>
      <c r="K83" s="25"/>
    </row>
    <row r="84" spans="1:11" x14ac:dyDescent="0.25">
      <c r="A84" s="75">
        <v>2</v>
      </c>
      <c r="B84" s="26">
        <v>152.19999999999999</v>
      </c>
      <c r="C84" s="76">
        <v>44362.473171296297</v>
      </c>
      <c r="D84" s="75" t="s">
        <v>1</v>
      </c>
      <c r="E84" s="27">
        <f t="shared" si="2"/>
        <v>304.39999999999998</v>
      </c>
      <c r="F84" s="25"/>
      <c r="G84" s="25"/>
      <c r="H84" s="25"/>
      <c r="I84" s="25"/>
      <c r="J84" s="25"/>
      <c r="K84" s="25"/>
    </row>
    <row r="85" spans="1:11" x14ac:dyDescent="0.25">
      <c r="A85" s="75">
        <v>90</v>
      </c>
      <c r="B85" s="26">
        <v>152.19999999999999</v>
      </c>
      <c r="C85" s="76">
        <v>44362.473171296297</v>
      </c>
      <c r="D85" s="75" t="s">
        <v>1</v>
      </c>
      <c r="E85" s="27">
        <f t="shared" si="2"/>
        <v>13697.999999999998</v>
      </c>
      <c r="F85" s="25"/>
      <c r="G85" s="25"/>
      <c r="H85" s="25"/>
      <c r="I85" s="25"/>
      <c r="J85" s="25"/>
      <c r="K85" s="25"/>
    </row>
    <row r="86" spans="1:11" x14ac:dyDescent="0.25">
      <c r="A86" s="75">
        <v>16</v>
      </c>
      <c r="B86" s="26">
        <v>152.19999999999999</v>
      </c>
      <c r="C86" s="76">
        <v>44362.473171296297</v>
      </c>
      <c r="D86" s="75" t="s">
        <v>1</v>
      </c>
      <c r="E86" s="27">
        <f t="shared" si="2"/>
        <v>2435.1999999999998</v>
      </c>
      <c r="F86" s="25"/>
      <c r="G86" s="25"/>
      <c r="H86" s="25"/>
      <c r="I86" s="25"/>
      <c r="J86" s="25"/>
      <c r="K86" s="25"/>
    </row>
    <row r="87" spans="1:11" x14ac:dyDescent="0.25">
      <c r="A87" s="75">
        <v>190</v>
      </c>
      <c r="B87" s="26">
        <v>152.4</v>
      </c>
      <c r="C87" s="76">
        <v>44362.481562499997</v>
      </c>
      <c r="D87" s="75" t="s">
        <v>1</v>
      </c>
      <c r="E87" s="27">
        <f t="shared" si="2"/>
        <v>28956</v>
      </c>
      <c r="F87" s="25"/>
      <c r="G87" s="25"/>
      <c r="H87" s="25"/>
      <c r="I87" s="25"/>
      <c r="J87" s="25"/>
      <c r="K87" s="25"/>
    </row>
    <row r="88" spans="1:11" x14ac:dyDescent="0.25">
      <c r="A88" s="75">
        <v>187</v>
      </c>
      <c r="B88" s="26">
        <v>152.35</v>
      </c>
      <c r="C88" s="76">
        <v>44362.48296296296</v>
      </c>
      <c r="D88" s="75" t="s">
        <v>1</v>
      </c>
      <c r="E88" s="27">
        <f t="shared" si="2"/>
        <v>28489.45</v>
      </c>
      <c r="F88" s="25"/>
      <c r="G88" s="25"/>
      <c r="H88" s="25"/>
      <c r="I88" s="25"/>
      <c r="J88" s="25"/>
      <c r="K88" s="25"/>
    </row>
    <row r="89" spans="1:11" x14ac:dyDescent="0.25">
      <c r="A89" s="75">
        <v>8</v>
      </c>
      <c r="B89" s="26">
        <v>152.35</v>
      </c>
      <c r="C89" s="76">
        <v>44362.48296296296</v>
      </c>
      <c r="D89" s="75" t="s">
        <v>1</v>
      </c>
      <c r="E89" s="27">
        <f t="shared" si="2"/>
        <v>1218.8</v>
      </c>
      <c r="F89" s="25"/>
      <c r="G89" s="25"/>
      <c r="H89" s="25"/>
      <c r="I89" s="25"/>
      <c r="J89" s="25"/>
      <c r="K89" s="25"/>
    </row>
    <row r="90" spans="1:11" x14ac:dyDescent="0.25">
      <c r="A90" s="75">
        <v>169</v>
      </c>
      <c r="B90" s="26">
        <v>152.35</v>
      </c>
      <c r="C90" s="76">
        <v>44362.48296296296</v>
      </c>
      <c r="D90" s="75" t="s">
        <v>1</v>
      </c>
      <c r="E90" s="27">
        <f t="shared" si="2"/>
        <v>25747.149999999998</v>
      </c>
      <c r="F90" s="25"/>
      <c r="G90" s="25"/>
      <c r="H90" s="25"/>
      <c r="I90" s="25"/>
      <c r="J90" s="25"/>
      <c r="K90" s="25"/>
    </row>
    <row r="91" spans="1:11" x14ac:dyDescent="0.25">
      <c r="A91" s="75">
        <v>7</v>
      </c>
      <c r="B91" s="26">
        <v>152.35</v>
      </c>
      <c r="C91" s="76">
        <v>44362.48296296296</v>
      </c>
      <c r="D91" s="75" t="s">
        <v>1</v>
      </c>
      <c r="E91" s="27">
        <f t="shared" si="2"/>
        <v>1066.45</v>
      </c>
      <c r="F91" s="25"/>
      <c r="G91" s="25"/>
      <c r="H91" s="25"/>
      <c r="I91" s="25"/>
      <c r="J91" s="25"/>
      <c r="K91" s="25"/>
    </row>
    <row r="92" spans="1:11" x14ac:dyDescent="0.25">
      <c r="A92" s="75">
        <v>9</v>
      </c>
      <c r="B92" s="26">
        <v>152.25</v>
      </c>
      <c r="C92" s="76">
        <v>44362.48810185185</v>
      </c>
      <c r="D92" s="75" t="s">
        <v>1</v>
      </c>
      <c r="E92" s="27">
        <f t="shared" si="2"/>
        <v>1370.25</v>
      </c>
      <c r="F92" s="25"/>
      <c r="G92" s="25"/>
      <c r="H92" s="25"/>
      <c r="I92" s="25"/>
      <c r="J92" s="25"/>
      <c r="K92" s="25"/>
    </row>
    <row r="93" spans="1:11" x14ac:dyDescent="0.25">
      <c r="A93" s="75">
        <v>100</v>
      </c>
      <c r="B93" s="26">
        <v>152.30000000000001</v>
      </c>
      <c r="C93" s="76">
        <v>44362.488796296297</v>
      </c>
      <c r="D93" s="75" t="s">
        <v>1</v>
      </c>
      <c r="E93" s="27">
        <f t="shared" si="2"/>
        <v>15230.000000000002</v>
      </c>
      <c r="F93" s="25"/>
      <c r="G93" s="25"/>
      <c r="H93" s="25"/>
      <c r="I93" s="25"/>
      <c r="J93" s="25"/>
      <c r="K93" s="25"/>
    </row>
    <row r="94" spans="1:11" x14ac:dyDescent="0.25">
      <c r="A94" s="75">
        <v>15</v>
      </c>
      <c r="B94" s="26">
        <v>152.30000000000001</v>
      </c>
      <c r="C94" s="76">
        <v>44362.488796296297</v>
      </c>
      <c r="D94" s="75" t="s">
        <v>1</v>
      </c>
      <c r="E94" s="27">
        <f t="shared" si="2"/>
        <v>2284.5</v>
      </c>
      <c r="F94" s="25"/>
      <c r="G94" s="25"/>
      <c r="H94" s="25"/>
      <c r="I94" s="25"/>
      <c r="J94" s="25"/>
      <c r="K94" s="25"/>
    </row>
    <row r="95" spans="1:11" x14ac:dyDescent="0.25">
      <c r="A95" s="75">
        <v>170</v>
      </c>
      <c r="B95" s="26">
        <v>152.30000000000001</v>
      </c>
      <c r="C95" s="76">
        <v>44362.491180555553</v>
      </c>
      <c r="D95" s="75" t="s">
        <v>1</v>
      </c>
      <c r="E95" s="27">
        <f t="shared" si="2"/>
        <v>25891.000000000004</v>
      </c>
      <c r="F95" s="25"/>
      <c r="G95" s="25"/>
      <c r="H95" s="25"/>
      <c r="I95" s="25"/>
      <c r="J95" s="25"/>
      <c r="K95" s="25"/>
    </row>
    <row r="96" spans="1:11" x14ac:dyDescent="0.25">
      <c r="A96" s="75">
        <v>20</v>
      </c>
      <c r="B96" s="26">
        <v>152.30000000000001</v>
      </c>
      <c r="C96" s="76">
        <v>44362.49119212963</v>
      </c>
      <c r="D96" s="75" t="s">
        <v>1</v>
      </c>
      <c r="E96" s="27">
        <f t="shared" si="2"/>
        <v>3046</v>
      </c>
      <c r="F96" s="25"/>
      <c r="G96" s="25"/>
      <c r="H96" s="25"/>
      <c r="I96" s="25"/>
      <c r="J96" s="25"/>
      <c r="K96" s="25"/>
    </row>
    <row r="97" spans="1:11" x14ac:dyDescent="0.25">
      <c r="A97" s="75">
        <v>4</v>
      </c>
      <c r="B97" s="26">
        <v>152.19999999999999</v>
      </c>
      <c r="C97" s="76">
        <v>44362.493148148147</v>
      </c>
      <c r="D97" s="75" t="s">
        <v>1</v>
      </c>
      <c r="E97" s="27">
        <f t="shared" si="2"/>
        <v>608.79999999999995</v>
      </c>
      <c r="F97" s="25"/>
      <c r="G97" s="25"/>
      <c r="H97" s="25"/>
      <c r="I97" s="25"/>
      <c r="J97" s="25"/>
      <c r="K97" s="25"/>
    </row>
    <row r="98" spans="1:11" x14ac:dyDescent="0.25">
      <c r="A98" s="75">
        <v>196</v>
      </c>
      <c r="B98" s="26">
        <v>152.25</v>
      </c>
      <c r="C98" s="76">
        <v>44362.493148148147</v>
      </c>
      <c r="D98" s="75" t="s">
        <v>1</v>
      </c>
      <c r="E98" s="27">
        <f t="shared" si="2"/>
        <v>29841</v>
      </c>
      <c r="F98" s="25"/>
      <c r="G98" s="25"/>
      <c r="H98" s="25"/>
      <c r="I98" s="25"/>
      <c r="J98" s="25"/>
      <c r="K98" s="25"/>
    </row>
    <row r="99" spans="1:11" x14ac:dyDescent="0.25">
      <c r="A99" s="75">
        <v>58</v>
      </c>
      <c r="B99" s="26">
        <v>152.19999999999999</v>
      </c>
      <c r="C99" s="76">
        <v>44362.493171296293</v>
      </c>
      <c r="D99" s="75" t="s">
        <v>1</v>
      </c>
      <c r="E99" s="27">
        <f t="shared" si="2"/>
        <v>8827.5999999999985</v>
      </c>
      <c r="F99" s="25"/>
      <c r="G99" s="25"/>
      <c r="H99" s="25"/>
      <c r="I99" s="25"/>
      <c r="J99" s="25"/>
      <c r="K99" s="25"/>
    </row>
    <row r="100" spans="1:11" x14ac:dyDescent="0.25">
      <c r="A100" s="75">
        <v>6</v>
      </c>
      <c r="B100" s="26">
        <v>152.19999999999999</v>
      </c>
      <c r="C100" s="76">
        <v>44362.493252314816</v>
      </c>
      <c r="D100" s="75" t="s">
        <v>1</v>
      </c>
      <c r="E100" s="27">
        <f t="shared" si="2"/>
        <v>913.19999999999993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84</v>
      </c>
      <c r="B101" s="26">
        <v>152.19999999999999</v>
      </c>
      <c r="C101" s="76">
        <v>44362.493252314816</v>
      </c>
      <c r="D101" s="75" t="s">
        <v>1</v>
      </c>
      <c r="E101" s="27">
        <f t="shared" si="2"/>
        <v>12784.8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25</v>
      </c>
      <c r="B102" s="26">
        <v>152.19999999999999</v>
      </c>
      <c r="C102" s="76">
        <v>44362.493252314816</v>
      </c>
      <c r="D102" s="75" t="s">
        <v>1</v>
      </c>
      <c r="E102" s="27">
        <f t="shared" si="2"/>
        <v>3804.9999999999995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164</v>
      </c>
      <c r="B103" s="26">
        <v>152.15</v>
      </c>
      <c r="C103" s="76">
        <v>44362.495405092595</v>
      </c>
      <c r="D103" s="75" t="s">
        <v>1</v>
      </c>
      <c r="E103" s="27">
        <f t="shared" si="2"/>
        <v>24952.600000000002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149</v>
      </c>
      <c r="B104" s="26">
        <v>152.1</v>
      </c>
      <c r="C104" s="76">
        <v>44362.498067129629</v>
      </c>
      <c r="D104" s="75" t="s">
        <v>1</v>
      </c>
      <c r="E104" s="27">
        <f t="shared" si="2"/>
        <v>22662.899999999998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22</v>
      </c>
      <c r="B105" s="26">
        <v>152.1</v>
      </c>
      <c r="C105" s="76">
        <v>44362.498067129629</v>
      </c>
      <c r="D105" s="75" t="s">
        <v>1</v>
      </c>
      <c r="E105" s="27">
        <f t="shared" si="2"/>
        <v>3346.2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108</v>
      </c>
      <c r="B106" s="26">
        <v>152.05000000000001</v>
      </c>
      <c r="C106" s="76">
        <v>44362.502766203703</v>
      </c>
      <c r="D106" s="75" t="s">
        <v>1</v>
      </c>
      <c r="E106" s="27">
        <f t="shared" si="2"/>
        <v>16421.400000000001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92</v>
      </c>
      <c r="B107" s="26">
        <v>152.05000000000001</v>
      </c>
      <c r="C107" s="76">
        <v>44362.502766203703</v>
      </c>
      <c r="D107" s="75" t="s">
        <v>1</v>
      </c>
      <c r="E107" s="27">
        <f t="shared" si="2"/>
        <v>13988.6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192</v>
      </c>
      <c r="B108" s="26">
        <v>152</v>
      </c>
      <c r="C108" s="76">
        <v>44362.505972222221</v>
      </c>
      <c r="D108" s="75" t="s">
        <v>1</v>
      </c>
      <c r="E108" s="27">
        <f t="shared" si="2"/>
        <v>29184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185</v>
      </c>
      <c r="B109" s="26">
        <v>151.94999999999999</v>
      </c>
      <c r="C109" s="76">
        <v>44362.506076388891</v>
      </c>
      <c r="D109" s="75" t="s">
        <v>1</v>
      </c>
      <c r="E109" s="27">
        <f t="shared" si="2"/>
        <v>28110.749999999996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141</v>
      </c>
      <c r="B110" s="26">
        <v>151.9</v>
      </c>
      <c r="C110" s="76">
        <v>44362.512835648151</v>
      </c>
      <c r="D110" s="75" t="s">
        <v>1</v>
      </c>
      <c r="E110" s="27">
        <f t="shared" si="2"/>
        <v>21417.9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58</v>
      </c>
      <c r="B111" s="26">
        <v>151.9</v>
      </c>
      <c r="C111" s="76">
        <v>44362.512835648151</v>
      </c>
      <c r="D111" s="75" t="s">
        <v>1</v>
      </c>
      <c r="E111" s="27">
        <f t="shared" si="2"/>
        <v>8810.2000000000007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39</v>
      </c>
      <c r="B112" s="26">
        <v>152</v>
      </c>
      <c r="C112" s="76">
        <v>44362.51494212963</v>
      </c>
      <c r="D112" s="75" t="s">
        <v>1</v>
      </c>
      <c r="E112" s="27">
        <f t="shared" si="2"/>
        <v>5928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24</v>
      </c>
      <c r="B113" s="26">
        <v>152</v>
      </c>
      <c r="C113" s="76">
        <v>44362.51494212963</v>
      </c>
      <c r="D113" s="75" t="s">
        <v>1</v>
      </c>
      <c r="E113" s="27">
        <f t="shared" si="2"/>
        <v>3648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337</v>
      </c>
      <c r="B114" s="26">
        <v>152</v>
      </c>
      <c r="C114" s="76">
        <v>44362.51494212963</v>
      </c>
      <c r="D114" s="75" t="s">
        <v>1</v>
      </c>
      <c r="E114" s="27">
        <f t="shared" si="2"/>
        <v>51224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141</v>
      </c>
      <c r="B115" s="26">
        <v>152</v>
      </c>
      <c r="C115" s="76">
        <v>44362.516516203701</v>
      </c>
      <c r="D115" s="75" t="s">
        <v>1</v>
      </c>
      <c r="E115" s="27">
        <f t="shared" si="2"/>
        <v>21432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64</v>
      </c>
      <c r="B116" s="26">
        <v>152</v>
      </c>
      <c r="C116" s="76">
        <v>44362.51703703704</v>
      </c>
      <c r="D116" s="75" t="s">
        <v>1</v>
      </c>
      <c r="E116" s="27">
        <f t="shared" si="2"/>
        <v>9728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201</v>
      </c>
      <c r="B117" s="26">
        <v>151.94999999999999</v>
      </c>
      <c r="C117" s="76">
        <v>44362.518078703702</v>
      </c>
      <c r="D117" s="75" t="s">
        <v>1</v>
      </c>
      <c r="E117" s="27">
        <f t="shared" si="2"/>
        <v>30541.949999999997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203</v>
      </c>
      <c r="B118" s="26">
        <v>151.94999999999999</v>
      </c>
      <c r="C118" s="76">
        <v>44362.518078703702</v>
      </c>
      <c r="D118" s="75" t="s">
        <v>1</v>
      </c>
      <c r="E118" s="27">
        <f t="shared" si="2"/>
        <v>30845.85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194</v>
      </c>
      <c r="B119" s="26">
        <v>151.94999999999999</v>
      </c>
      <c r="C119" s="76">
        <v>44362.518321759257</v>
      </c>
      <c r="D119" s="75" t="s">
        <v>1</v>
      </c>
      <c r="E119" s="27">
        <f t="shared" si="2"/>
        <v>29478.3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300</v>
      </c>
      <c r="B120" s="26">
        <v>151.9</v>
      </c>
      <c r="C120" s="76">
        <v>44362.524930555555</v>
      </c>
      <c r="D120" s="75" t="s">
        <v>1</v>
      </c>
      <c r="E120" s="27">
        <f t="shared" si="2"/>
        <v>45570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171</v>
      </c>
      <c r="B121" s="26">
        <v>151.9</v>
      </c>
      <c r="C121" s="76">
        <v>44362.524930555555</v>
      </c>
      <c r="D121" s="75" t="s">
        <v>1</v>
      </c>
      <c r="E121" s="27">
        <f t="shared" si="2"/>
        <v>25974.9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177</v>
      </c>
      <c r="B122" s="26">
        <v>151.85</v>
      </c>
      <c r="C122" s="76">
        <v>44362.527395833335</v>
      </c>
      <c r="D122" s="75" t="s">
        <v>1</v>
      </c>
      <c r="E122" s="27">
        <f t="shared" si="2"/>
        <v>26877.45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174</v>
      </c>
      <c r="B123" s="26">
        <v>151.9</v>
      </c>
      <c r="C123" s="76">
        <v>44362.533449074072</v>
      </c>
      <c r="D123" s="75" t="s">
        <v>1</v>
      </c>
      <c r="E123" s="27">
        <f t="shared" si="2"/>
        <v>26430.600000000002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203</v>
      </c>
      <c r="B124" s="26">
        <v>152</v>
      </c>
      <c r="C124" s="76">
        <v>44362.541273148148</v>
      </c>
      <c r="D124" s="75" t="s">
        <v>1</v>
      </c>
      <c r="E124" s="27">
        <f t="shared" si="2"/>
        <v>30856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168</v>
      </c>
      <c r="B125" s="26">
        <v>151.85</v>
      </c>
      <c r="C125" s="76">
        <v>44362.545752314814</v>
      </c>
      <c r="D125" s="75" t="s">
        <v>1</v>
      </c>
      <c r="E125" s="27">
        <f t="shared" si="2"/>
        <v>25510.799999999999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10</v>
      </c>
      <c r="B126" s="26">
        <v>151.85</v>
      </c>
      <c r="C126" s="76">
        <v>44362.545752314814</v>
      </c>
      <c r="D126" s="75" t="s">
        <v>1</v>
      </c>
      <c r="E126" s="27">
        <f t="shared" si="2"/>
        <v>1518.5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163</v>
      </c>
      <c r="B127" s="26">
        <v>151.9</v>
      </c>
      <c r="C127" s="76">
        <v>44362.557222222225</v>
      </c>
      <c r="D127" s="75" t="s">
        <v>1</v>
      </c>
      <c r="E127" s="27">
        <f t="shared" si="2"/>
        <v>24759.7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14</v>
      </c>
      <c r="B128" s="26">
        <v>151.9</v>
      </c>
      <c r="C128" s="76">
        <v>44362.557222222225</v>
      </c>
      <c r="D128" s="75" t="s">
        <v>1</v>
      </c>
      <c r="E128" s="27">
        <f t="shared" si="2"/>
        <v>2126.6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3</v>
      </c>
      <c r="B129" s="26">
        <v>151.9</v>
      </c>
      <c r="C129" s="76">
        <v>44362.563078703701</v>
      </c>
      <c r="D129" s="75" t="s">
        <v>1</v>
      </c>
      <c r="E129" s="27">
        <f t="shared" si="2"/>
        <v>455.70000000000005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1</v>
      </c>
      <c r="B130" s="26">
        <v>151.9</v>
      </c>
      <c r="C130" s="76">
        <v>44362.563078703701</v>
      </c>
      <c r="D130" s="75" t="s">
        <v>1</v>
      </c>
      <c r="E130" s="27">
        <f t="shared" si="2"/>
        <v>151.9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10</v>
      </c>
      <c r="B131" s="26">
        <v>151.9</v>
      </c>
      <c r="C131" s="76">
        <v>44362.563078703701</v>
      </c>
      <c r="D131" s="75" t="s">
        <v>1</v>
      </c>
      <c r="E131" s="27">
        <f t="shared" ref="E131:E194" si="3">A131*B131</f>
        <v>1519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12</v>
      </c>
      <c r="B132" s="26">
        <v>151.9</v>
      </c>
      <c r="C132" s="76">
        <v>44362.563078703701</v>
      </c>
      <c r="D132" s="75" t="s">
        <v>1</v>
      </c>
      <c r="E132" s="27">
        <f t="shared" si="3"/>
        <v>1822.8000000000002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</v>
      </c>
      <c r="B133" s="26">
        <v>151.9</v>
      </c>
      <c r="C133" s="76">
        <v>44362.563078703701</v>
      </c>
      <c r="D133" s="75" t="s">
        <v>1</v>
      </c>
      <c r="E133" s="27">
        <f t="shared" si="3"/>
        <v>151.9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54</v>
      </c>
      <c r="B134" s="26">
        <v>151.9</v>
      </c>
      <c r="C134" s="76">
        <v>44362.563078703701</v>
      </c>
      <c r="D134" s="75" t="s">
        <v>1</v>
      </c>
      <c r="E134" s="27">
        <f t="shared" si="3"/>
        <v>8202.6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24</v>
      </c>
      <c r="B135" s="26">
        <v>151.9</v>
      </c>
      <c r="C135" s="76">
        <v>44362.563078703701</v>
      </c>
      <c r="D135" s="75" t="s">
        <v>1</v>
      </c>
      <c r="E135" s="27">
        <f t="shared" si="3"/>
        <v>3645.6000000000004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20</v>
      </c>
      <c r="B136" s="26">
        <v>151.9</v>
      </c>
      <c r="C136" s="76">
        <v>44362.563078703701</v>
      </c>
      <c r="D136" s="75" t="s">
        <v>1</v>
      </c>
      <c r="E136" s="27">
        <f t="shared" si="3"/>
        <v>3038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404</v>
      </c>
      <c r="B137" s="26">
        <v>151.9</v>
      </c>
      <c r="C137" s="76">
        <v>44362.564131944448</v>
      </c>
      <c r="D137" s="75" t="s">
        <v>1</v>
      </c>
      <c r="E137" s="27">
        <f t="shared" si="3"/>
        <v>61367.600000000006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192</v>
      </c>
      <c r="B138" s="26">
        <v>151.9</v>
      </c>
      <c r="C138" s="76">
        <v>44362.564131944448</v>
      </c>
      <c r="D138" s="75" t="s">
        <v>1</v>
      </c>
      <c r="E138" s="27">
        <f t="shared" si="3"/>
        <v>29164.800000000003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71</v>
      </c>
      <c r="B139" s="26">
        <v>151.9</v>
      </c>
      <c r="C139" s="76">
        <v>44362.564131944448</v>
      </c>
      <c r="D139" s="75" t="s">
        <v>1</v>
      </c>
      <c r="E139" s="27">
        <f t="shared" si="3"/>
        <v>10784.9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8</v>
      </c>
      <c r="B140" s="26">
        <v>152.15</v>
      </c>
      <c r="C140" s="76">
        <v>44362.570138888892</v>
      </c>
      <c r="D140" s="75" t="s">
        <v>1</v>
      </c>
      <c r="E140" s="27">
        <f t="shared" si="3"/>
        <v>1217.2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35</v>
      </c>
      <c r="B141" s="26">
        <v>152.15</v>
      </c>
      <c r="C141" s="76">
        <v>44362.570138888892</v>
      </c>
      <c r="D141" s="75" t="s">
        <v>1</v>
      </c>
      <c r="E141" s="27">
        <f t="shared" si="3"/>
        <v>5325.25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146</v>
      </c>
      <c r="B142" s="26">
        <v>152.15</v>
      </c>
      <c r="C142" s="76">
        <v>44362.570138888892</v>
      </c>
      <c r="D142" s="75" t="s">
        <v>1</v>
      </c>
      <c r="E142" s="27">
        <f t="shared" si="3"/>
        <v>22213.9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55</v>
      </c>
      <c r="B143" s="26">
        <v>152.15</v>
      </c>
      <c r="C143" s="76">
        <v>44362.574386574073</v>
      </c>
      <c r="D143" s="75" t="s">
        <v>1</v>
      </c>
      <c r="E143" s="27">
        <f t="shared" si="3"/>
        <v>8368.25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40</v>
      </c>
      <c r="B144" s="26">
        <v>152.15</v>
      </c>
      <c r="C144" s="76">
        <v>44362.574386574073</v>
      </c>
      <c r="D144" s="75" t="s">
        <v>1</v>
      </c>
      <c r="E144" s="27">
        <f t="shared" si="3"/>
        <v>6086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95</v>
      </c>
      <c r="B145" s="26">
        <v>152.15</v>
      </c>
      <c r="C145" s="76">
        <v>44362.574386574073</v>
      </c>
      <c r="D145" s="75" t="s">
        <v>1</v>
      </c>
      <c r="E145" s="27">
        <f t="shared" si="3"/>
        <v>14454.25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190</v>
      </c>
      <c r="B146" s="26">
        <v>152.19999999999999</v>
      </c>
      <c r="C146" s="76">
        <v>44362.616666666669</v>
      </c>
      <c r="D146" s="75" t="s">
        <v>1</v>
      </c>
      <c r="E146" s="27">
        <f t="shared" si="3"/>
        <v>28917.999999999996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190</v>
      </c>
      <c r="B147" s="26">
        <v>152.15</v>
      </c>
      <c r="C147" s="76">
        <v>44362.621481481481</v>
      </c>
      <c r="D147" s="75" t="s">
        <v>1</v>
      </c>
      <c r="E147" s="27">
        <f t="shared" si="3"/>
        <v>28908.5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198</v>
      </c>
      <c r="B148" s="26">
        <v>152.19999999999999</v>
      </c>
      <c r="C148" s="76">
        <v>44362.63113425926</v>
      </c>
      <c r="D148" s="75" t="s">
        <v>1</v>
      </c>
      <c r="E148" s="27">
        <f t="shared" si="3"/>
        <v>30135.599999999999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179</v>
      </c>
      <c r="B149" s="26">
        <v>152.19999999999999</v>
      </c>
      <c r="C149" s="76">
        <v>44362.643379629626</v>
      </c>
      <c r="D149" s="75" t="s">
        <v>1</v>
      </c>
      <c r="E149" s="27">
        <f t="shared" si="3"/>
        <v>27243.8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15</v>
      </c>
      <c r="B150" s="26">
        <v>152.19999999999999</v>
      </c>
      <c r="C150" s="76">
        <v>44362.643379629626</v>
      </c>
      <c r="D150" s="75" t="s">
        <v>1</v>
      </c>
      <c r="E150" s="27">
        <f t="shared" si="3"/>
        <v>2283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172</v>
      </c>
      <c r="B151" s="26">
        <v>152.15</v>
      </c>
      <c r="C151" s="76">
        <v>44362.646504629629</v>
      </c>
      <c r="D151" s="75" t="s">
        <v>1</v>
      </c>
      <c r="E151" s="27">
        <f t="shared" si="3"/>
        <v>26169.8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168</v>
      </c>
      <c r="B152" s="26">
        <v>152.19999999999999</v>
      </c>
      <c r="C152" s="76">
        <v>44362.647303240738</v>
      </c>
      <c r="D152" s="75" t="s">
        <v>1</v>
      </c>
      <c r="E152" s="27">
        <f t="shared" si="3"/>
        <v>25569.599999999999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105</v>
      </c>
      <c r="B153" s="26">
        <v>152.15</v>
      </c>
      <c r="C153" s="76">
        <v>44362.649861111109</v>
      </c>
      <c r="D153" s="75" t="s">
        <v>1</v>
      </c>
      <c r="E153" s="27">
        <f t="shared" si="3"/>
        <v>15975.75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98</v>
      </c>
      <c r="B154" s="26">
        <v>152.15</v>
      </c>
      <c r="C154" s="76">
        <v>44362.649861111109</v>
      </c>
      <c r="D154" s="75" t="s">
        <v>1</v>
      </c>
      <c r="E154" s="27">
        <f t="shared" si="3"/>
        <v>14910.7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40</v>
      </c>
      <c r="B155" s="26">
        <v>152.15</v>
      </c>
      <c r="C155" s="76">
        <v>44362.650682870371</v>
      </c>
      <c r="D155" s="75" t="s">
        <v>1</v>
      </c>
      <c r="E155" s="27">
        <f t="shared" si="3"/>
        <v>6086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48</v>
      </c>
      <c r="B156" s="26">
        <v>152.15</v>
      </c>
      <c r="C156" s="76">
        <v>44362.650682870371</v>
      </c>
      <c r="D156" s="75" t="s">
        <v>1</v>
      </c>
      <c r="E156" s="27">
        <f t="shared" si="3"/>
        <v>7303.2000000000007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43</v>
      </c>
      <c r="B157" s="26">
        <v>152.15</v>
      </c>
      <c r="C157" s="76">
        <v>44362.65116898148</v>
      </c>
      <c r="D157" s="75" t="s">
        <v>1</v>
      </c>
      <c r="E157" s="27">
        <f t="shared" si="3"/>
        <v>6542.45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52</v>
      </c>
      <c r="B158" s="26">
        <v>152.15</v>
      </c>
      <c r="C158" s="76">
        <v>44362.651284722226</v>
      </c>
      <c r="D158" s="75" t="s">
        <v>1</v>
      </c>
      <c r="E158" s="27">
        <f t="shared" si="3"/>
        <v>7911.8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179</v>
      </c>
      <c r="B159" s="26">
        <v>152.19999999999999</v>
      </c>
      <c r="C159" s="76">
        <v>44362.661620370367</v>
      </c>
      <c r="D159" s="75" t="s">
        <v>1</v>
      </c>
      <c r="E159" s="27">
        <f t="shared" si="3"/>
        <v>27243.8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166</v>
      </c>
      <c r="B160" s="26">
        <v>152.1</v>
      </c>
      <c r="C160" s="76">
        <v>44362.664895833332</v>
      </c>
      <c r="D160" s="75" t="s">
        <v>1</v>
      </c>
      <c r="E160" s="27">
        <f t="shared" si="3"/>
        <v>25248.6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175</v>
      </c>
      <c r="B161" s="26">
        <v>152</v>
      </c>
      <c r="C161" s="76">
        <v>44362.667013888888</v>
      </c>
      <c r="D161" s="75" t="s">
        <v>1</v>
      </c>
      <c r="E161" s="27">
        <f t="shared" si="3"/>
        <v>26600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191</v>
      </c>
      <c r="B162" s="26">
        <v>152</v>
      </c>
      <c r="C162" s="76">
        <v>44362.667129629626</v>
      </c>
      <c r="D162" s="75" t="s">
        <v>1</v>
      </c>
      <c r="E162" s="27">
        <f t="shared" si="3"/>
        <v>29032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112</v>
      </c>
      <c r="B163" s="26">
        <v>152</v>
      </c>
      <c r="C163" s="76">
        <v>44362.667638888888</v>
      </c>
      <c r="D163" s="75" t="s">
        <v>1</v>
      </c>
      <c r="E163" s="27">
        <f t="shared" si="3"/>
        <v>17024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60</v>
      </c>
      <c r="B164" s="26">
        <v>152</v>
      </c>
      <c r="C164" s="76">
        <v>44362.667638888888</v>
      </c>
      <c r="D164" s="75" t="s">
        <v>1</v>
      </c>
      <c r="E164" s="27">
        <f t="shared" si="3"/>
        <v>9120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171</v>
      </c>
      <c r="B165" s="26">
        <v>151.94999999999999</v>
      </c>
      <c r="C165" s="76">
        <v>44362.668067129627</v>
      </c>
      <c r="D165" s="75" t="s">
        <v>1</v>
      </c>
      <c r="E165" s="27">
        <f t="shared" si="3"/>
        <v>25983.449999999997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7</v>
      </c>
      <c r="B166" s="26">
        <v>151.85</v>
      </c>
      <c r="C166" s="76">
        <v>44362.669444444444</v>
      </c>
      <c r="D166" s="75" t="s">
        <v>1</v>
      </c>
      <c r="E166" s="27">
        <f t="shared" si="3"/>
        <v>1062.95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40</v>
      </c>
      <c r="B167" s="26">
        <v>151.85</v>
      </c>
      <c r="C167" s="76">
        <v>44362.669444444444</v>
      </c>
      <c r="D167" s="75" t="s">
        <v>1</v>
      </c>
      <c r="E167" s="27">
        <f t="shared" si="3"/>
        <v>6074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120</v>
      </c>
      <c r="B168" s="26">
        <v>151.85</v>
      </c>
      <c r="C168" s="76">
        <v>44362.669444444444</v>
      </c>
      <c r="D168" s="75" t="s">
        <v>1</v>
      </c>
      <c r="E168" s="27">
        <f t="shared" si="3"/>
        <v>18222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198</v>
      </c>
      <c r="B169" s="26">
        <v>151.9</v>
      </c>
      <c r="C169" s="76">
        <v>44362.671643518515</v>
      </c>
      <c r="D169" s="75" t="s">
        <v>1</v>
      </c>
      <c r="E169" s="27">
        <f t="shared" si="3"/>
        <v>30076.2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171</v>
      </c>
      <c r="B170" s="26">
        <v>151.80000000000001</v>
      </c>
      <c r="C170" s="76">
        <v>44362.672094907408</v>
      </c>
      <c r="D170" s="75" t="s">
        <v>1</v>
      </c>
      <c r="E170" s="27">
        <f t="shared" si="3"/>
        <v>25957.800000000003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8</v>
      </c>
      <c r="B171" s="26">
        <v>151.80000000000001</v>
      </c>
      <c r="C171" s="76">
        <v>44362.674085648148</v>
      </c>
      <c r="D171" s="75" t="s">
        <v>1</v>
      </c>
      <c r="E171" s="27">
        <f t="shared" si="3"/>
        <v>1214.4000000000001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173</v>
      </c>
      <c r="B172" s="26">
        <v>151.80000000000001</v>
      </c>
      <c r="C172" s="76">
        <v>44362.674085648148</v>
      </c>
      <c r="D172" s="75" t="s">
        <v>1</v>
      </c>
      <c r="E172" s="27">
        <f t="shared" si="3"/>
        <v>26261.4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177</v>
      </c>
      <c r="B173" s="26">
        <v>151.80000000000001</v>
      </c>
      <c r="C173" s="76">
        <v>44362.679212962961</v>
      </c>
      <c r="D173" s="75" t="s">
        <v>1</v>
      </c>
      <c r="E173" s="27">
        <f t="shared" si="3"/>
        <v>26868.600000000002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183</v>
      </c>
      <c r="B174" s="26">
        <v>151.80000000000001</v>
      </c>
      <c r="C174" s="76">
        <v>44362.679756944446</v>
      </c>
      <c r="D174" s="75" t="s">
        <v>1</v>
      </c>
      <c r="E174" s="27">
        <f t="shared" si="3"/>
        <v>27779.4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21</v>
      </c>
      <c r="B175" s="26">
        <v>151.9</v>
      </c>
      <c r="C175" s="76">
        <v>44362.680671296293</v>
      </c>
      <c r="D175" s="75" t="s">
        <v>1</v>
      </c>
      <c r="E175" s="27">
        <f t="shared" si="3"/>
        <v>3189.9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21</v>
      </c>
      <c r="B176" s="26">
        <v>151.9</v>
      </c>
      <c r="C176" s="76">
        <v>44362.680671296293</v>
      </c>
      <c r="D176" s="75" t="s">
        <v>1</v>
      </c>
      <c r="E176" s="27">
        <f t="shared" si="3"/>
        <v>3189.9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97</v>
      </c>
      <c r="B177" s="26">
        <v>151.9</v>
      </c>
      <c r="C177" s="76">
        <v>44362.680671296293</v>
      </c>
      <c r="D177" s="75" t="s">
        <v>1</v>
      </c>
      <c r="E177" s="27">
        <f t="shared" si="3"/>
        <v>14734.300000000001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288</v>
      </c>
      <c r="B178" s="26">
        <v>151.9</v>
      </c>
      <c r="C178" s="76">
        <v>44362.680671296293</v>
      </c>
      <c r="D178" s="75" t="s">
        <v>1</v>
      </c>
      <c r="E178" s="27">
        <f t="shared" si="3"/>
        <v>43747.200000000004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3</v>
      </c>
      <c r="B179" s="26">
        <v>152</v>
      </c>
      <c r="C179" s="76">
        <v>44362.680972222224</v>
      </c>
      <c r="D179" s="75" t="s">
        <v>1</v>
      </c>
      <c r="E179" s="27">
        <f t="shared" si="3"/>
        <v>456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50</v>
      </c>
      <c r="B180" s="26">
        <v>152</v>
      </c>
      <c r="C180" s="76">
        <v>44362.680972222224</v>
      </c>
      <c r="D180" s="75" t="s">
        <v>1</v>
      </c>
      <c r="E180" s="27">
        <f t="shared" si="3"/>
        <v>7600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250</v>
      </c>
      <c r="B181" s="26">
        <v>152</v>
      </c>
      <c r="C181" s="76">
        <v>44362.680972222224</v>
      </c>
      <c r="D181" s="75" t="s">
        <v>1</v>
      </c>
      <c r="E181" s="27">
        <f t="shared" si="3"/>
        <v>38000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33</v>
      </c>
      <c r="B182" s="26">
        <v>152</v>
      </c>
      <c r="C182" s="76">
        <v>44362.680972222224</v>
      </c>
      <c r="D182" s="75" t="s">
        <v>1</v>
      </c>
      <c r="E182" s="27">
        <f t="shared" si="3"/>
        <v>5016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7</v>
      </c>
      <c r="B183" s="26">
        <v>152</v>
      </c>
      <c r="C183" s="76">
        <v>44362.680972222224</v>
      </c>
      <c r="D183" s="75" t="s">
        <v>1</v>
      </c>
      <c r="E183" s="27">
        <f t="shared" si="3"/>
        <v>1064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293</v>
      </c>
      <c r="B184" s="26">
        <v>152</v>
      </c>
      <c r="C184" s="76">
        <v>44362.680972222224</v>
      </c>
      <c r="D184" s="75" t="s">
        <v>1</v>
      </c>
      <c r="E184" s="27">
        <f t="shared" si="3"/>
        <v>44536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286</v>
      </c>
      <c r="B185" s="26">
        <v>152</v>
      </c>
      <c r="C185" s="76">
        <v>44362.680972222224</v>
      </c>
      <c r="D185" s="75" t="s">
        <v>1</v>
      </c>
      <c r="E185" s="27">
        <f t="shared" si="3"/>
        <v>43472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7</v>
      </c>
      <c r="B186" s="26">
        <v>152</v>
      </c>
      <c r="C186" s="76">
        <v>44362.680972222224</v>
      </c>
      <c r="D186" s="75" t="s">
        <v>1</v>
      </c>
      <c r="E186" s="27">
        <f t="shared" si="3"/>
        <v>1064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293</v>
      </c>
      <c r="B187" s="26">
        <v>152</v>
      </c>
      <c r="C187" s="76">
        <v>44362.680972222224</v>
      </c>
      <c r="D187" s="75" t="s">
        <v>1</v>
      </c>
      <c r="E187" s="27">
        <f t="shared" si="3"/>
        <v>44536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285</v>
      </c>
      <c r="B188" s="26">
        <v>152</v>
      </c>
      <c r="C188" s="76">
        <v>44362.680972222224</v>
      </c>
      <c r="D188" s="75" t="s">
        <v>1</v>
      </c>
      <c r="E188" s="27">
        <f t="shared" si="3"/>
        <v>43320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15</v>
      </c>
      <c r="B189" s="26">
        <v>152</v>
      </c>
      <c r="C189" s="76">
        <v>44362.680972222224</v>
      </c>
      <c r="D189" s="75" t="s">
        <v>1</v>
      </c>
      <c r="E189" s="27">
        <f t="shared" si="3"/>
        <v>2280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245</v>
      </c>
      <c r="B190" s="26">
        <v>152</v>
      </c>
      <c r="C190" s="76">
        <v>44362.680972222224</v>
      </c>
      <c r="D190" s="75" t="s">
        <v>1</v>
      </c>
      <c r="E190" s="27">
        <f t="shared" si="3"/>
        <v>37240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40</v>
      </c>
      <c r="B191" s="26">
        <v>152</v>
      </c>
      <c r="C191" s="76">
        <v>44362.680972222224</v>
      </c>
      <c r="D191" s="75" t="s">
        <v>1</v>
      </c>
      <c r="E191" s="27">
        <f t="shared" si="3"/>
        <v>6080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38</v>
      </c>
      <c r="B192" s="26">
        <v>152</v>
      </c>
      <c r="C192" s="76">
        <v>44362.680972222224</v>
      </c>
      <c r="D192" s="75" t="s">
        <v>1</v>
      </c>
      <c r="E192" s="27">
        <f t="shared" si="3"/>
        <v>5776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21</v>
      </c>
      <c r="B193" s="26">
        <v>152</v>
      </c>
      <c r="C193" s="76">
        <v>44362.680972222224</v>
      </c>
      <c r="D193" s="75" t="s">
        <v>1</v>
      </c>
      <c r="E193" s="27">
        <f t="shared" si="3"/>
        <v>3192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8</v>
      </c>
      <c r="B194" s="26">
        <v>152</v>
      </c>
      <c r="C194" s="76">
        <v>44362.680972222224</v>
      </c>
      <c r="D194" s="75" t="s">
        <v>1</v>
      </c>
      <c r="E194" s="27">
        <f t="shared" si="3"/>
        <v>1216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22</v>
      </c>
      <c r="B195" s="26">
        <v>152</v>
      </c>
      <c r="C195" s="76">
        <v>44362.680972222224</v>
      </c>
      <c r="D195" s="75" t="s">
        <v>1</v>
      </c>
      <c r="E195" s="27">
        <f t="shared" ref="E195:E258" si="4">A195*B195</f>
        <v>3344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43</v>
      </c>
      <c r="B196" s="26">
        <v>152</v>
      </c>
      <c r="C196" s="76">
        <v>44362.680972222224</v>
      </c>
      <c r="D196" s="75" t="s">
        <v>1</v>
      </c>
      <c r="E196" s="27">
        <f t="shared" si="4"/>
        <v>6536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5</v>
      </c>
      <c r="B197" s="26">
        <v>152</v>
      </c>
      <c r="C197" s="76">
        <v>44362.680972222224</v>
      </c>
      <c r="D197" s="75" t="s">
        <v>1</v>
      </c>
      <c r="E197" s="27">
        <f t="shared" si="4"/>
        <v>760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39</v>
      </c>
      <c r="B198" s="26">
        <v>152</v>
      </c>
      <c r="C198" s="76">
        <v>44362.680972222224</v>
      </c>
      <c r="D198" s="75" t="s">
        <v>1</v>
      </c>
      <c r="E198" s="27">
        <f t="shared" si="4"/>
        <v>5928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39</v>
      </c>
      <c r="B199" s="26">
        <v>152</v>
      </c>
      <c r="C199" s="76">
        <v>44362.680972222224</v>
      </c>
      <c r="D199" s="75" t="s">
        <v>1</v>
      </c>
      <c r="E199" s="27">
        <f t="shared" si="4"/>
        <v>5928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350</v>
      </c>
      <c r="B200" s="26">
        <v>152</v>
      </c>
      <c r="C200" s="76">
        <v>44362.680972222224</v>
      </c>
      <c r="D200" s="75" t="s">
        <v>1</v>
      </c>
      <c r="E200" s="27">
        <f t="shared" si="4"/>
        <v>53200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35</v>
      </c>
      <c r="B201" s="26">
        <v>152</v>
      </c>
      <c r="C201" s="76">
        <v>44362.680972222224</v>
      </c>
      <c r="D201" s="75" t="s">
        <v>1</v>
      </c>
      <c r="E201" s="27">
        <f t="shared" si="4"/>
        <v>5320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40</v>
      </c>
      <c r="B202" s="26">
        <v>152</v>
      </c>
      <c r="C202" s="76">
        <v>44362.680972222224</v>
      </c>
      <c r="D202" s="75" t="s">
        <v>1</v>
      </c>
      <c r="E202" s="27">
        <f t="shared" si="4"/>
        <v>6080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6</v>
      </c>
      <c r="B203" s="26">
        <v>152</v>
      </c>
      <c r="C203" s="76">
        <v>44362.680972222224</v>
      </c>
      <c r="D203" s="75" t="s">
        <v>1</v>
      </c>
      <c r="E203" s="27">
        <f t="shared" si="4"/>
        <v>912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40</v>
      </c>
      <c r="B204" s="26">
        <v>151.94999999999999</v>
      </c>
      <c r="C204" s="76">
        <v>44362.680972222224</v>
      </c>
      <c r="D204" s="75" t="s">
        <v>1</v>
      </c>
      <c r="E204" s="27">
        <f t="shared" si="4"/>
        <v>6078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25</v>
      </c>
      <c r="B205" s="26">
        <v>151.94999999999999</v>
      </c>
      <c r="C205" s="76">
        <v>44362.680972222224</v>
      </c>
      <c r="D205" s="75" t="s">
        <v>1</v>
      </c>
      <c r="E205" s="27">
        <f t="shared" si="4"/>
        <v>3798.7499999999995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41</v>
      </c>
      <c r="B206" s="26">
        <v>151.94999999999999</v>
      </c>
      <c r="C206" s="76">
        <v>44362.680972222224</v>
      </c>
      <c r="D206" s="75" t="s">
        <v>1</v>
      </c>
      <c r="E206" s="27">
        <f t="shared" si="4"/>
        <v>6229.95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120</v>
      </c>
      <c r="B207" s="26">
        <v>151.94999999999999</v>
      </c>
      <c r="C207" s="76">
        <v>44362.680972222224</v>
      </c>
      <c r="D207" s="75" t="s">
        <v>1</v>
      </c>
      <c r="E207" s="27">
        <f t="shared" si="4"/>
        <v>18234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65</v>
      </c>
      <c r="B208" s="26">
        <v>151.94999999999999</v>
      </c>
      <c r="C208" s="76">
        <v>44362.680972222224</v>
      </c>
      <c r="D208" s="75" t="s">
        <v>1</v>
      </c>
      <c r="E208" s="27">
        <f t="shared" si="4"/>
        <v>9876.75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14</v>
      </c>
      <c r="B209" s="26">
        <v>152</v>
      </c>
      <c r="C209" s="76">
        <v>44362.68105324074</v>
      </c>
      <c r="D209" s="75" t="s">
        <v>1</v>
      </c>
      <c r="E209" s="27">
        <f t="shared" si="4"/>
        <v>2128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32</v>
      </c>
      <c r="B210" s="26">
        <v>152.1</v>
      </c>
      <c r="C210" s="76">
        <v>44362.681747685187</v>
      </c>
      <c r="D210" s="75" t="s">
        <v>1</v>
      </c>
      <c r="E210" s="27">
        <f t="shared" si="4"/>
        <v>4867.2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35</v>
      </c>
      <c r="B211" s="26">
        <v>152.1</v>
      </c>
      <c r="C211" s="76">
        <v>44362.681747685187</v>
      </c>
      <c r="D211" s="75" t="s">
        <v>1</v>
      </c>
      <c r="E211" s="27">
        <f t="shared" si="4"/>
        <v>5323.5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50</v>
      </c>
      <c r="B212" s="26">
        <v>152.1</v>
      </c>
      <c r="C212" s="76">
        <v>44362.681747685187</v>
      </c>
      <c r="D212" s="75" t="s">
        <v>1</v>
      </c>
      <c r="E212" s="27">
        <f t="shared" si="4"/>
        <v>7605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35</v>
      </c>
      <c r="B213" s="26">
        <v>152.1</v>
      </c>
      <c r="C213" s="76">
        <v>44362.681747685187</v>
      </c>
      <c r="D213" s="75" t="s">
        <v>1</v>
      </c>
      <c r="E213" s="27">
        <f t="shared" si="4"/>
        <v>5323.5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40</v>
      </c>
      <c r="B214" s="26">
        <v>152.1</v>
      </c>
      <c r="C214" s="76">
        <v>44362.681747685187</v>
      </c>
      <c r="D214" s="75" t="s">
        <v>1</v>
      </c>
      <c r="E214" s="27">
        <f t="shared" si="4"/>
        <v>6084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37</v>
      </c>
      <c r="B215" s="26">
        <v>152.15</v>
      </c>
      <c r="C215" s="76">
        <v>44362.682800925926</v>
      </c>
      <c r="D215" s="75" t="s">
        <v>1</v>
      </c>
      <c r="E215" s="27">
        <f t="shared" si="4"/>
        <v>5629.55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177</v>
      </c>
      <c r="B216" s="26">
        <v>152.15</v>
      </c>
      <c r="C216" s="76">
        <v>44362.682800925926</v>
      </c>
      <c r="D216" s="75" t="s">
        <v>1</v>
      </c>
      <c r="E216" s="27">
        <f t="shared" si="4"/>
        <v>26930.55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23</v>
      </c>
      <c r="B217" s="26">
        <v>152.15</v>
      </c>
      <c r="C217" s="76">
        <v>44362.683472222219</v>
      </c>
      <c r="D217" s="75" t="s">
        <v>1</v>
      </c>
      <c r="E217" s="27">
        <f t="shared" si="4"/>
        <v>3499.4500000000003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153</v>
      </c>
      <c r="B218" s="26">
        <v>152.15</v>
      </c>
      <c r="C218" s="76">
        <v>44362.683472222219</v>
      </c>
      <c r="D218" s="75" t="s">
        <v>1</v>
      </c>
      <c r="E218" s="27">
        <f t="shared" si="4"/>
        <v>23278.95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190</v>
      </c>
      <c r="B219" s="26">
        <v>152.1</v>
      </c>
      <c r="C219" s="76">
        <v>44362.685486111113</v>
      </c>
      <c r="D219" s="75" t="s">
        <v>1</v>
      </c>
      <c r="E219" s="27">
        <f t="shared" si="4"/>
        <v>28899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205</v>
      </c>
      <c r="B220" s="26">
        <v>152.15</v>
      </c>
      <c r="C220" s="76">
        <v>44362.688888888886</v>
      </c>
      <c r="D220" s="75" t="s">
        <v>1</v>
      </c>
      <c r="E220" s="27">
        <f t="shared" si="4"/>
        <v>31190.75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23</v>
      </c>
      <c r="B221" s="26">
        <v>152.1</v>
      </c>
      <c r="C221" s="76">
        <v>44362.693749999999</v>
      </c>
      <c r="D221" s="75" t="s">
        <v>1</v>
      </c>
      <c r="E221" s="27">
        <f t="shared" si="4"/>
        <v>3498.2999999999997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172</v>
      </c>
      <c r="B222" s="26">
        <v>152.1</v>
      </c>
      <c r="C222" s="76">
        <v>44362.693749999999</v>
      </c>
      <c r="D222" s="75" t="s">
        <v>1</v>
      </c>
      <c r="E222" s="27">
        <f t="shared" si="4"/>
        <v>26161.200000000001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61</v>
      </c>
      <c r="B223" s="26">
        <v>152.05000000000001</v>
      </c>
      <c r="C223" s="76">
        <v>44362.695798611108</v>
      </c>
      <c r="D223" s="75" t="s">
        <v>1</v>
      </c>
      <c r="E223" s="27">
        <f t="shared" si="4"/>
        <v>9275.0500000000011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90</v>
      </c>
      <c r="B224" s="26">
        <v>152.05000000000001</v>
      </c>
      <c r="C224" s="76">
        <v>44362.695798611108</v>
      </c>
      <c r="D224" s="75" t="s">
        <v>1</v>
      </c>
      <c r="E224" s="27">
        <f t="shared" si="4"/>
        <v>13684.500000000002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115</v>
      </c>
      <c r="B225" s="26">
        <v>152.05000000000001</v>
      </c>
      <c r="C225" s="76">
        <v>44362.695798611108</v>
      </c>
      <c r="D225" s="75" t="s">
        <v>1</v>
      </c>
      <c r="E225" s="27">
        <f t="shared" si="4"/>
        <v>17485.75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23</v>
      </c>
      <c r="B226" s="26">
        <v>152.05000000000001</v>
      </c>
      <c r="C226" s="76">
        <v>44362.695798611108</v>
      </c>
      <c r="D226" s="75" t="s">
        <v>1</v>
      </c>
      <c r="E226" s="27">
        <f t="shared" si="4"/>
        <v>3497.15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13</v>
      </c>
      <c r="B227" s="26">
        <v>152.05000000000001</v>
      </c>
      <c r="C227" s="76">
        <v>44362.695798611108</v>
      </c>
      <c r="D227" s="75" t="s">
        <v>1</v>
      </c>
      <c r="E227" s="27">
        <f t="shared" si="4"/>
        <v>1976.65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60</v>
      </c>
      <c r="B228" s="26">
        <v>152.05000000000001</v>
      </c>
      <c r="C228" s="76">
        <v>44362.695891203701</v>
      </c>
      <c r="D228" s="75" t="s">
        <v>1</v>
      </c>
      <c r="E228" s="27">
        <f t="shared" si="4"/>
        <v>9123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2</v>
      </c>
      <c r="B229" s="26">
        <v>152.05000000000001</v>
      </c>
      <c r="C229" s="76">
        <v>44362.696064814816</v>
      </c>
      <c r="D229" s="75" t="s">
        <v>1</v>
      </c>
      <c r="E229" s="27">
        <f t="shared" si="4"/>
        <v>304.10000000000002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14</v>
      </c>
      <c r="B230" s="26">
        <v>152.05000000000001</v>
      </c>
      <c r="C230" s="76">
        <v>44362.696064814816</v>
      </c>
      <c r="D230" s="75" t="s">
        <v>1</v>
      </c>
      <c r="E230" s="27">
        <f t="shared" si="4"/>
        <v>2128.7000000000003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77</v>
      </c>
      <c r="B231" s="26">
        <v>152.05000000000001</v>
      </c>
      <c r="C231" s="76">
        <v>44362.696064814816</v>
      </c>
      <c r="D231" s="75" t="s">
        <v>1</v>
      </c>
      <c r="E231" s="27">
        <f t="shared" si="4"/>
        <v>11707.85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77</v>
      </c>
      <c r="B232" s="26">
        <v>152.05000000000001</v>
      </c>
      <c r="C232" s="76">
        <v>44362.696377314816</v>
      </c>
      <c r="D232" s="75" t="s">
        <v>1</v>
      </c>
      <c r="E232" s="27">
        <f t="shared" si="4"/>
        <v>11707.85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74</v>
      </c>
      <c r="B233" s="26">
        <v>152.05000000000001</v>
      </c>
      <c r="C233" s="76">
        <v>44362.696643518517</v>
      </c>
      <c r="D233" s="75" t="s">
        <v>1</v>
      </c>
      <c r="E233" s="27">
        <f t="shared" si="4"/>
        <v>11251.7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84</v>
      </c>
      <c r="B234" s="26">
        <v>152.1</v>
      </c>
      <c r="C234" s="76">
        <v>44362.698217592595</v>
      </c>
      <c r="D234" s="75" t="s">
        <v>1</v>
      </c>
      <c r="E234" s="27">
        <f t="shared" si="4"/>
        <v>12776.4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40</v>
      </c>
      <c r="B235" s="26">
        <v>152.1</v>
      </c>
      <c r="C235" s="76">
        <v>44362.698217592595</v>
      </c>
      <c r="D235" s="75" t="s">
        <v>1</v>
      </c>
      <c r="E235" s="27">
        <f t="shared" si="4"/>
        <v>6084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64</v>
      </c>
      <c r="B236" s="26">
        <v>152.1</v>
      </c>
      <c r="C236" s="76">
        <v>44362.698217592595</v>
      </c>
      <c r="D236" s="75" t="s">
        <v>1</v>
      </c>
      <c r="E236" s="27">
        <f t="shared" si="4"/>
        <v>9734.4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101</v>
      </c>
      <c r="B237" s="26">
        <v>152.1</v>
      </c>
      <c r="C237" s="67">
        <v>44362.700474537036</v>
      </c>
      <c r="D237" s="66" t="s">
        <v>1</v>
      </c>
      <c r="E237" s="27">
        <f t="shared" si="4"/>
        <v>15362.099999999999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64</v>
      </c>
      <c r="B238" s="26">
        <v>152.1</v>
      </c>
      <c r="C238" s="67">
        <v>44362.700474537036</v>
      </c>
      <c r="D238" s="66" t="s">
        <v>1</v>
      </c>
      <c r="E238" s="27">
        <f t="shared" si="4"/>
        <v>9734.4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68</v>
      </c>
      <c r="B239" s="26">
        <v>152.15</v>
      </c>
      <c r="C239" s="67">
        <v>44362.704097222224</v>
      </c>
      <c r="D239" s="66" t="s">
        <v>1</v>
      </c>
      <c r="E239" s="27">
        <f t="shared" si="4"/>
        <v>10346.200000000001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104</v>
      </c>
      <c r="B240" s="26">
        <v>152.15</v>
      </c>
      <c r="C240" s="67">
        <v>44362.704143518517</v>
      </c>
      <c r="D240" s="66" t="s">
        <v>1</v>
      </c>
      <c r="E240" s="27">
        <f t="shared" si="4"/>
        <v>15823.6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97</v>
      </c>
      <c r="B241" s="26">
        <v>152.15</v>
      </c>
      <c r="C241" s="67">
        <v>44362.705428240741</v>
      </c>
      <c r="D241" s="66" t="s">
        <v>1</v>
      </c>
      <c r="E241" s="27">
        <f t="shared" si="4"/>
        <v>14758.550000000001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40</v>
      </c>
      <c r="B242" s="26">
        <v>152.15</v>
      </c>
      <c r="C242" s="67">
        <v>44362.705428240741</v>
      </c>
      <c r="D242" s="66" t="s">
        <v>1</v>
      </c>
      <c r="E242" s="27">
        <f t="shared" si="4"/>
        <v>6086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38</v>
      </c>
      <c r="B243" s="26">
        <v>152.15</v>
      </c>
      <c r="C243" s="67">
        <v>44362.705428240741</v>
      </c>
      <c r="D243" s="66" t="s">
        <v>1</v>
      </c>
      <c r="E243" s="27">
        <f t="shared" si="4"/>
        <v>5781.7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188</v>
      </c>
      <c r="B244" s="26">
        <v>152.1</v>
      </c>
      <c r="C244" s="67">
        <v>44362.707106481481</v>
      </c>
      <c r="D244" s="66" t="s">
        <v>1</v>
      </c>
      <c r="E244" s="27">
        <f t="shared" si="4"/>
        <v>28594.799999999999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6</v>
      </c>
      <c r="B245" s="26">
        <v>152.1</v>
      </c>
      <c r="C245" s="67">
        <v>44362.707106481481</v>
      </c>
      <c r="D245" s="66" t="s">
        <v>1</v>
      </c>
      <c r="E245" s="27">
        <f t="shared" si="4"/>
        <v>912.59999999999991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151</v>
      </c>
      <c r="B246" s="26">
        <v>152.1</v>
      </c>
      <c r="C246" s="67">
        <v>44362.708113425928</v>
      </c>
      <c r="D246" s="66" t="s">
        <v>1</v>
      </c>
      <c r="E246" s="27">
        <f t="shared" si="4"/>
        <v>22967.1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196</v>
      </c>
      <c r="B247" s="26">
        <v>152.1</v>
      </c>
      <c r="C247" s="67">
        <v>44362.708113425928</v>
      </c>
      <c r="D247" s="66" t="s">
        <v>1</v>
      </c>
      <c r="E247" s="27">
        <f t="shared" si="4"/>
        <v>29811.599999999999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40</v>
      </c>
      <c r="B248" s="26">
        <v>152.1</v>
      </c>
      <c r="C248" s="67">
        <v>44362.708113425928</v>
      </c>
      <c r="D248" s="66" t="s">
        <v>1</v>
      </c>
      <c r="E248" s="27">
        <f t="shared" si="4"/>
        <v>6084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5</v>
      </c>
      <c r="B249" s="26">
        <v>152.1</v>
      </c>
      <c r="C249" s="67">
        <v>44362.708113425928</v>
      </c>
      <c r="D249" s="66" t="s">
        <v>1</v>
      </c>
      <c r="E249" s="27">
        <f t="shared" si="4"/>
        <v>760.5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7</v>
      </c>
      <c r="B250" s="26">
        <v>152.1</v>
      </c>
      <c r="C250" s="67">
        <v>44362.708113425928</v>
      </c>
      <c r="D250" s="66" t="s">
        <v>1</v>
      </c>
      <c r="E250" s="27">
        <f t="shared" si="4"/>
        <v>1064.7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20</v>
      </c>
      <c r="B251" s="26">
        <v>152.1</v>
      </c>
      <c r="C251" s="67">
        <v>44362.708113425928</v>
      </c>
      <c r="D251" s="66" t="s">
        <v>1</v>
      </c>
      <c r="E251" s="27">
        <f t="shared" si="4"/>
        <v>3042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40</v>
      </c>
      <c r="B252" s="26">
        <v>152.1</v>
      </c>
      <c r="C252" s="67">
        <v>44362.708113425928</v>
      </c>
      <c r="D252" s="66" t="s">
        <v>1</v>
      </c>
      <c r="E252" s="27">
        <f t="shared" si="4"/>
        <v>6084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377</v>
      </c>
      <c r="B253" s="26">
        <v>152.1</v>
      </c>
      <c r="C253" s="67">
        <v>44362.708113425928</v>
      </c>
      <c r="D253" s="66" t="s">
        <v>1</v>
      </c>
      <c r="E253" s="27">
        <f t="shared" si="4"/>
        <v>57341.7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25</v>
      </c>
      <c r="B254" s="26">
        <v>152.1</v>
      </c>
      <c r="C254" s="67">
        <v>44362.708113425928</v>
      </c>
      <c r="D254" s="66" t="s">
        <v>1</v>
      </c>
      <c r="E254" s="27">
        <f t="shared" si="4"/>
        <v>3802.5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24</v>
      </c>
      <c r="B255" s="26">
        <v>152.1</v>
      </c>
      <c r="C255" s="67">
        <v>44362.708113425928</v>
      </c>
      <c r="D255" s="66" t="s">
        <v>1</v>
      </c>
      <c r="E255" s="27">
        <f t="shared" si="4"/>
        <v>3650.3999999999996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151</v>
      </c>
      <c r="B256" s="26">
        <v>152.1</v>
      </c>
      <c r="C256" s="67">
        <v>44362.708298611113</v>
      </c>
      <c r="D256" s="66" t="s">
        <v>1</v>
      </c>
      <c r="E256" s="27">
        <f t="shared" si="4"/>
        <v>22967.1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184</v>
      </c>
      <c r="B257" s="26">
        <v>152.1</v>
      </c>
      <c r="C257" s="67">
        <v>44362.708379629628</v>
      </c>
      <c r="D257" s="66" t="s">
        <v>1</v>
      </c>
      <c r="E257" s="27">
        <f t="shared" si="4"/>
        <v>27986.399999999998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7</v>
      </c>
      <c r="B258" s="26">
        <v>152.1</v>
      </c>
      <c r="C258" s="67">
        <v>44362.708483796298</v>
      </c>
      <c r="D258" s="66" t="s">
        <v>1</v>
      </c>
      <c r="E258" s="27">
        <f t="shared" si="4"/>
        <v>1064.7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24</v>
      </c>
      <c r="B259" s="26">
        <v>152.1</v>
      </c>
      <c r="C259" s="67">
        <v>44362.708483796298</v>
      </c>
      <c r="D259" s="66" t="s">
        <v>1</v>
      </c>
      <c r="E259" s="27">
        <f t="shared" ref="E259:E322" si="5">A259*B259</f>
        <v>3650.3999999999996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40</v>
      </c>
      <c r="B260" s="26">
        <v>152.1</v>
      </c>
      <c r="C260" s="67">
        <v>44362.708483796298</v>
      </c>
      <c r="D260" s="66" t="s">
        <v>1</v>
      </c>
      <c r="E260" s="27">
        <f t="shared" si="5"/>
        <v>6084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86</v>
      </c>
      <c r="B261" s="26">
        <v>152.1</v>
      </c>
      <c r="C261" s="67">
        <v>44362.708483796298</v>
      </c>
      <c r="D261" s="66" t="s">
        <v>1</v>
      </c>
      <c r="E261" s="27">
        <f t="shared" si="5"/>
        <v>13080.6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50</v>
      </c>
      <c r="B262" s="26">
        <v>152.1</v>
      </c>
      <c r="C262" s="67">
        <v>44362.710613425923</v>
      </c>
      <c r="D262" s="66" t="s">
        <v>1</v>
      </c>
      <c r="E262" s="27">
        <f t="shared" si="5"/>
        <v>7605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30</v>
      </c>
      <c r="B263" s="26">
        <v>152.1</v>
      </c>
      <c r="C263" s="67">
        <v>44362.710613425923</v>
      </c>
      <c r="D263" s="66" t="s">
        <v>1</v>
      </c>
      <c r="E263" s="27">
        <f t="shared" si="5"/>
        <v>4563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131</v>
      </c>
      <c r="B264" s="26">
        <v>152.1</v>
      </c>
      <c r="C264" s="67">
        <v>44362.710613425923</v>
      </c>
      <c r="D264" s="66" t="s">
        <v>1</v>
      </c>
      <c r="E264" s="27">
        <f t="shared" si="5"/>
        <v>19925.099999999999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4</v>
      </c>
      <c r="B265" s="26">
        <v>152.1</v>
      </c>
      <c r="C265" s="67">
        <v>44362.710613425923</v>
      </c>
      <c r="D265" s="66" t="s">
        <v>1</v>
      </c>
      <c r="E265" s="27">
        <f t="shared" si="5"/>
        <v>608.4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16</v>
      </c>
      <c r="B266" s="26">
        <v>152.1</v>
      </c>
      <c r="C266" s="67">
        <v>44362.710613425923</v>
      </c>
      <c r="D266" s="66" t="s">
        <v>1</v>
      </c>
      <c r="E266" s="27">
        <f t="shared" si="5"/>
        <v>2433.6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10</v>
      </c>
      <c r="B267" s="26">
        <v>152.1</v>
      </c>
      <c r="C267" s="67">
        <v>44362.710613425923</v>
      </c>
      <c r="D267" s="66" t="s">
        <v>1</v>
      </c>
      <c r="E267" s="27">
        <f t="shared" si="5"/>
        <v>1521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7</v>
      </c>
      <c r="B268" s="26">
        <v>152.1</v>
      </c>
      <c r="C268" s="67">
        <v>44362.710613425923</v>
      </c>
      <c r="D268" s="66" t="s">
        <v>1</v>
      </c>
      <c r="E268" s="27">
        <f t="shared" si="5"/>
        <v>1064.7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266</v>
      </c>
      <c r="B269" s="26">
        <v>152.1</v>
      </c>
      <c r="C269" s="67">
        <v>44362.710613425923</v>
      </c>
      <c r="D269" s="66" t="s">
        <v>1</v>
      </c>
      <c r="E269" s="27">
        <f t="shared" si="5"/>
        <v>40458.6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47</v>
      </c>
      <c r="B270" s="26">
        <v>152.1</v>
      </c>
      <c r="C270" s="67">
        <v>44362.710613425923</v>
      </c>
      <c r="D270" s="66" t="s">
        <v>1</v>
      </c>
      <c r="E270" s="27">
        <f t="shared" si="5"/>
        <v>7148.7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5</v>
      </c>
      <c r="B271" s="26">
        <v>152.1</v>
      </c>
      <c r="C271" s="67">
        <v>44362.710613425923</v>
      </c>
      <c r="D271" s="66" t="s">
        <v>1</v>
      </c>
      <c r="E271" s="27">
        <f t="shared" si="5"/>
        <v>760.5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19</v>
      </c>
      <c r="B272" s="26">
        <v>152.1</v>
      </c>
      <c r="C272" s="67">
        <v>44362.710613425923</v>
      </c>
      <c r="D272" s="66" t="s">
        <v>1</v>
      </c>
      <c r="E272" s="27">
        <f t="shared" si="5"/>
        <v>2889.9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67</v>
      </c>
      <c r="B273" s="26">
        <v>152.1</v>
      </c>
      <c r="C273" s="67">
        <v>44362.710613425923</v>
      </c>
      <c r="D273" s="66" t="s">
        <v>1</v>
      </c>
      <c r="E273" s="27">
        <f t="shared" si="5"/>
        <v>10190.699999999999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112</v>
      </c>
      <c r="B274" s="26">
        <v>152.1</v>
      </c>
      <c r="C274" s="67">
        <v>44362.710613425923</v>
      </c>
      <c r="D274" s="66" t="s">
        <v>1</v>
      </c>
      <c r="E274" s="27">
        <f t="shared" si="5"/>
        <v>17035.2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14</v>
      </c>
      <c r="B275" s="26">
        <v>152.1</v>
      </c>
      <c r="C275" s="67">
        <v>44362.710613425923</v>
      </c>
      <c r="D275" s="66" t="s">
        <v>1</v>
      </c>
      <c r="E275" s="27">
        <f t="shared" si="5"/>
        <v>2129.4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24</v>
      </c>
      <c r="B276" s="26">
        <v>152.1</v>
      </c>
      <c r="C276" s="67">
        <v>44362.710613425923</v>
      </c>
      <c r="D276" s="66" t="s">
        <v>1</v>
      </c>
      <c r="E276" s="27">
        <f t="shared" si="5"/>
        <v>3650.3999999999996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40</v>
      </c>
      <c r="B277" s="26">
        <v>152.1</v>
      </c>
      <c r="C277" s="67">
        <v>44362.710613425923</v>
      </c>
      <c r="D277" s="66" t="s">
        <v>1</v>
      </c>
      <c r="E277" s="27">
        <f t="shared" si="5"/>
        <v>6084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50</v>
      </c>
      <c r="B278" s="26">
        <v>152.19999999999999</v>
      </c>
      <c r="C278" s="67">
        <v>44362.712685185186</v>
      </c>
      <c r="D278" s="66" t="s">
        <v>1</v>
      </c>
      <c r="E278" s="27">
        <f t="shared" si="5"/>
        <v>7609.9999999999991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22</v>
      </c>
      <c r="B279" s="26">
        <v>152.19999999999999</v>
      </c>
      <c r="C279" s="67">
        <v>44362.712685185186</v>
      </c>
      <c r="D279" s="66" t="s">
        <v>1</v>
      </c>
      <c r="E279" s="27">
        <f t="shared" si="5"/>
        <v>3348.3999999999996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137</v>
      </c>
      <c r="B280" s="26">
        <v>152.15</v>
      </c>
      <c r="C280" s="67">
        <v>44362.713773148149</v>
      </c>
      <c r="D280" s="66" t="s">
        <v>1</v>
      </c>
      <c r="E280" s="27">
        <f t="shared" si="5"/>
        <v>20844.55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57</v>
      </c>
      <c r="B281" s="26">
        <v>152.15</v>
      </c>
      <c r="C281" s="67">
        <v>44362.713773148149</v>
      </c>
      <c r="D281" s="66" t="s">
        <v>1</v>
      </c>
      <c r="E281" s="27">
        <f t="shared" si="5"/>
        <v>8672.5500000000011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195</v>
      </c>
      <c r="B282" s="26">
        <v>152.15</v>
      </c>
      <c r="C282" s="67">
        <v>44362.713773148149</v>
      </c>
      <c r="D282" s="66" t="s">
        <v>1</v>
      </c>
      <c r="E282" s="27">
        <f t="shared" si="5"/>
        <v>29669.25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20</v>
      </c>
      <c r="B283" s="26">
        <v>152.1</v>
      </c>
      <c r="C283" s="67">
        <v>44362.714432870373</v>
      </c>
      <c r="D283" s="66" t="s">
        <v>1</v>
      </c>
      <c r="E283" s="27">
        <f t="shared" si="5"/>
        <v>3042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30</v>
      </c>
      <c r="B284" s="26">
        <v>152.15</v>
      </c>
      <c r="C284" s="67">
        <v>44362.714560185188</v>
      </c>
      <c r="D284" s="66" t="s">
        <v>1</v>
      </c>
      <c r="E284" s="27">
        <f t="shared" si="5"/>
        <v>4564.5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148</v>
      </c>
      <c r="B285" s="26">
        <v>152.15</v>
      </c>
      <c r="C285" s="67">
        <v>44362.714560185188</v>
      </c>
      <c r="D285" s="66" t="s">
        <v>1</v>
      </c>
      <c r="E285" s="27">
        <f t="shared" si="5"/>
        <v>22518.2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2</v>
      </c>
      <c r="B286" s="26">
        <v>152.15</v>
      </c>
      <c r="C286" s="67">
        <v>44362.714560185188</v>
      </c>
      <c r="D286" s="66" t="s">
        <v>1</v>
      </c>
      <c r="E286" s="27">
        <f t="shared" si="5"/>
        <v>304.3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1</v>
      </c>
      <c r="B287" s="26">
        <v>152.15</v>
      </c>
      <c r="C287" s="67">
        <v>44362.714560185188</v>
      </c>
      <c r="D287" s="66" t="s">
        <v>1</v>
      </c>
      <c r="E287" s="27">
        <f t="shared" si="5"/>
        <v>152.15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5</v>
      </c>
      <c r="B288" s="26">
        <v>152.15</v>
      </c>
      <c r="C288" s="67">
        <v>44362.714560185188</v>
      </c>
      <c r="D288" s="66" t="s">
        <v>1</v>
      </c>
      <c r="E288" s="27">
        <f t="shared" si="5"/>
        <v>760.75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6</v>
      </c>
      <c r="B289" s="26">
        <v>152.15</v>
      </c>
      <c r="C289" s="67">
        <v>44362.714560185188</v>
      </c>
      <c r="D289" s="66" t="s">
        <v>1</v>
      </c>
      <c r="E289" s="27">
        <f t="shared" si="5"/>
        <v>912.90000000000009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40</v>
      </c>
      <c r="B290" s="26">
        <v>152.15</v>
      </c>
      <c r="C290" s="67">
        <v>44362.714560185188</v>
      </c>
      <c r="D290" s="66" t="s">
        <v>1</v>
      </c>
      <c r="E290" s="27">
        <f t="shared" si="5"/>
        <v>6086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49</v>
      </c>
      <c r="B291" s="26">
        <v>152.15</v>
      </c>
      <c r="C291" s="67">
        <v>44362.714560185188</v>
      </c>
      <c r="D291" s="66" t="s">
        <v>1</v>
      </c>
      <c r="E291" s="27">
        <f t="shared" si="5"/>
        <v>7455.35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20</v>
      </c>
      <c r="B292" s="26">
        <v>152.15</v>
      </c>
      <c r="C292" s="67">
        <v>44362.714560185188</v>
      </c>
      <c r="D292" s="66" t="s">
        <v>1</v>
      </c>
      <c r="E292" s="27">
        <f t="shared" si="5"/>
        <v>3043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100</v>
      </c>
      <c r="B293" s="26">
        <v>152.15</v>
      </c>
      <c r="C293" s="67">
        <v>44362.714560185188</v>
      </c>
      <c r="D293" s="66" t="s">
        <v>1</v>
      </c>
      <c r="E293" s="27">
        <f t="shared" si="5"/>
        <v>15215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27</v>
      </c>
      <c r="B294" s="26">
        <v>152.15</v>
      </c>
      <c r="C294" s="67">
        <v>44362.714560185188</v>
      </c>
      <c r="D294" s="66" t="s">
        <v>1</v>
      </c>
      <c r="E294" s="27">
        <f t="shared" si="5"/>
        <v>4108.05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51</v>
      </c>
      <c r="B295" s="26">
        <v>152.15</v>
      </c>
      <c r="C295" s="67">
        <v>44362.714560185188</v>
      </c>
      <c r="D295" s="66" t="s">
        <v>1</v>
      </c>
      <c r="E295" s="27">
        <f t="shared" si="5"/>
        <v>7759.6500000000005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3</v>
      </c>
      <c r="B296" s="26">
        <v>152.15</v>
      </c>
      <c r="C296" s="67">
        <v>44362.714560185188</v>
      </c>
      <c r="D296" s="66" t="s">
        <v>1</v>
      </c>
      <c r="E296" s="27">
        <f t="shared" si="5"/>
        <v>456.45000000000005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23</v>
      </c>
      <c r="B297" s="26">
        <v>152.15</v>
      </c>
      <c r="C297" s="67">
        <v>44362.714560185188</v>
      </c>
      <c r="D297" s="66" t="s">
        <v>1</v>
      </c>
      <c r="E297" s="27">
        <f t="shared" si="5"/>
        <v>3499.4500000000003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111</v>
      </c>
      <c r="B298" s="26">
        <v>152.15</v>
      </c>
      <c r="C298" s="67">
        <v>44362.714560185188</v>
      </c>
      <c r="D298" s="66" t="s">
        <v>1</v>
      </c>
      <c r="E298" s="27">
        <f t="shared" si="5"/>
        <v>16888.650000000001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</v>
      </c>
      <c r="B299" s="26">
        <v>152.15</v>
      </c>
      <c r="C299" s="67">
        <v>44362.714930555558</v>
      </c>
      <c r="D299" s="66" t="s">
        <v>1</v>
      </c>
      <c r="E299" s="27">
        <f t="shared" si="5"/>
        <v>152.15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48</v>
      </c>
      <c r="B300" s="26">
        <v>152.15</v>
      </c>
      <c r="C300" s="67">
        <v>44362.714930555558</v>
      </c>
      <c r="D300" s="66" t="s">
        <v>1</v>
      </c>
      <c r="E300" s="27">
        <f t="shared" si="5"/>
        <v>7303.2000000000007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20</v>
      </c>
      <c r="B301" s="26">
        <v>152.15</v>
      </c>
      <c r="C301" s="67">
        <v>44362.714930555558</v>
      </c>
      <c r="D301" s="66" t="s">
        <v>1</v>
      </c>
      <c r="E301" s="27">
        <f t="shared" si="5"/>
        <v>3043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4</v>
      </c>
      <c r="B302" s="26">
        <v>152.15</v>
      </c>
      <c r="C302" s="67">
        <v>44362.714930555558</v>
      </c>
      <c r="D302" s="66" t="s">
        <v>1</v>
      </c>
      <c r="E302" s="27">
        <f t="shared" si="5"/>
        <v>608.6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4</v>
      </c>
      <c r="B303" s="26">
        <v>152.15</v>
      </c>
      <c r="C303" s="67">
        <v>44362.714930555558</v>
      </c>
      <c r="D303" s="66" t="s">
        <v>1</v>
      </c>
      <c r="E303" s="27">
        <f t="shared" si="5"/>
        <v>608.6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16</v>
      </c>
      <c r="B304" s="26">
        <v>152.15</v>
      </c>
      <c r="C304" s="67">
        <v>44362.714930555558</v>
      </c>
      <c r="D304" s="66" t="s">
        <v>1</v>
      </c>
      <c r="E304" s="27">
        <f t="shared" si="5"/>
        <v>2434.4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24</v>
      </c>
      <c r="B305" s="26">
        <v>152.15</v>
      </c>
      <c r="C305" s="67">
        <v>44362.714930555558</v>
      </c>
      <c r="D305" s="66" t="s">
        <v>1</v>
      </c>
      <c r="E305" s="27">
        <f t="shared" si="5"/>
        <v>3651.6000000000004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15</v>
      </c>
      <c r="B306" s="26">
        <v>152.15</v>
      </c>
      <c r="C306" s="67">
        <v>44362.714930555558</v>
      </c>
      <c r="D306" s="66" t="s">
        <v>1</v>
      </c>
      <c r="E306" s="27">
        <f t="shared" si="5"/>
        <v>2282.25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6</v>
      </c>
      <c r="B307" s="26">
        <v>152.15</v>
      </c>
      <c r="C307" s="67">
        <v>44362.714930555558</v>
      </c>
      <c r="D307" s="66" t="s">
        <v>1</v>
      </c>
      <c r="E307" s="27">
        <f t="shared" si="5"/>
        <v>912.90000000000009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40</v>
      </c>
      <c r="B308" s="26">
        <v>152.15</v>
      </c>
      <c r="C308" s="67">
        <v>44362.714930555558</v>
      </c>
      <c r="D308" s="66" t="s">
        <v>1</v>
      </c>
      <c r="E308" s="27">
        <f t="shared" si="5"/>
        <v>6086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46</v>
      </c>
      <c r="B309" s="26">
        <v>152.15</v>
      </c>
      <c r="C309" s="67">
        <v>44362.714930555558</v>
      </c>
      <c r="D309" s="66" t="s">
        <v>1</v>
      </c>
      <c r="E309" s="27">
        <f t="shared" si="5"/>
        <v>6998.9000000000005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41</v>
      </c>
      <c r="B310" s="26">
        <v>152.15</v>
      </c>
      <c r="C310" s="67">
        <v>44362.71502314815</v>
      </c>
      <c r="D310" s="66" t="s">
        <v>1</v>
      </c>
      <c r="E310" s="27">
        <f t="shared" si="5"/>
        <v>6238.1500000000005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35</v>
      </c>
      <c r="B311" s="26">
        <v>152.15</v>
      </c>
      <c r="C311" s="67">
        <v>44362.71502314815</v>
      </c>
      <c r="D311" s="66" t="s">
        <v>1</v>
      </c>
      <c r="E311" s="27">
        <f t="shared" si="5"/>
        <v>5325.25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50</v>
      </c>
      <c r="B312" s="26">
        <v>152.15</v>
      </c>
      <c r="C312" s="67">
        <v>44362.71502314815</v>
      </c>
      <c r="D312" s="66" t="s">
        <v>1</v>
      </c>
      <c r="E312" s="27">
        <f t="shared" si="5"/>
        <v>7607.5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2</v>
      </c>
      <c r="B313" s="26">
        <v>152.15</v>
      </c>
      <c r="C313" s="67">
        <v>44362.71502314815</v>
      </c>
      <c r="D313" s="66" t="s">
        <v>1</v>
      </c>
      <c r="E313" s="27">
        <f t="shared" si="5"/>
        <v>304.3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33</v>
      </c>
      <c r="B314" s="26">
        <v>152.15</v>
      </c>
      <c r="C314" s="67">
        <v>44362.71502314815</v>
      </c>
      <c r="D314" s="66" t="s">
        <v>1</v>
      </c>
      <c r="E314" s="27">
        <f t="shared" si="5"/>
        <v>5020.95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50</v>
      </c>
      <c r="B315" s="26">
        <v>152.15</v>
      </c>
      <c r="C315" s="67">
        <v>44362.71502314815</v>
      </c>
      <c r="D315" s="66" t="s">
        <v>1</v>
      </c>
      <c r="E315" s="27">
        <f t="shared" si="5"/>
        <v>7607.5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68</v>
      </c>
      <c r="B316" s="26">
        <v>152.15</v>
      </c>
      <c r="C316" s="67">
        <v>44362.71502314815</v>
      </c>
      <c r="D316" s="66" t="s">
        <v>1</v>
      </c>
      <c r="E316" s="27">
        <f t="shared" si="5"/>
        <v>10346.200000000001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62</v>
      </c>
      <c r="B317" s="26">
        <v>152.15</v>
      </c>
      <c r="C317" s="67">
        <v>44362.71502314815</v>
      </c>
      <c r="D317" s="66" t="s">
        <v>1</v>
      </c>
      <c r="E317" s="27">
        <f t="shared" si="5"/>
        <v>9433.3000000000011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4</v>
      </c>
      <c r="B318" s="26">
        <v>152.15</v>
      </c>
      <c r="C318" s="67">
        <v>44362.71502314815</v>
      </c>
      <c r="D318" s="66" t="s">
        <v>1</v>
      </c>
      <c r="E318" s="27">
        <f t="shared" si="5"/>
        <v>608.6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40</v>
      </c>
      <c r="B319" s="26">
        <v>152.15</v>
      </c>
      <c r="C319" s="67">
        <v>44362.71502314815</v>
      </c>
      <c r="D319" s="66" t="s">
        <v>1</v>
      </c>
      <c r="E319" s="27">
        <f t="shared" si="5"/>
        <v>6086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34</v>
      </c>
      <c r="B320" s="26">
        <v>152.15</v>
      </c>
      <c r="C320" s="67">
        <v>44362.71502314815</v>
      </c>
      <c r="D320" s="66" t="s">
        <v>1</v>
      </c>
      <c r="E320" s="27">
        <f t="shared" si="5"/>
        <v>5173.1000000000004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25</v>
      </c>
      <c r="B321" s="26">
        <v>152.15</v>
      </c>
      <c r="C321" s="67">
        <v>44362.715208333335</v>
      </c>
      <c r="D321" s="66" t="s">
        <v>1</v>
      </c>
      <c r="E321" s="27">
        <f t="shared" si="5"/>
        <v>3803.75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23</v>
      </c>
      <c r="B322" s="26">
        <v>152.15</v>
      </c>
      <c r="C322" s="67">
        <v>44362.715208333335</v>
      </c>
      <c r="D322" s="66" t="s">
        <v>1</v>
      </c>
      <c r="E322" s="27">
        <f t="shared" si="5"/>
        <v>3499.4500000000003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5</v>
      </c>
      <c r="B323" s="26">
        <v>152.15</v>
      </c>
      <c r="C323" s="67">
        <v>44362.715300925927</v>
      </c>
      <c r="D323" s="66" t="s">
        <v>1</v>
      </c>
      <c r="E323" s="27">
        <f t="shared" ref="E323:E386" si="6">A323*B323</f>
        <v>760.75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174</v>
      </c>
      <c r="B324" s="26">
        <v>152.15</v>
      </c>
      <c r="C324" s="67">
        <v>44362.715555555558</v>
      </c>
      <c r="D324" s="66" t="s">
        <v>1</v>
      </c>
      <c r="E324" s="27">
        <f t="shared" si="6"/>
        <v>26474.100000000002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101</v>
      </c>
      <c r="B325" s="26">
        <v>152.15</v>
      </c>
      <c r="C325" s="67">
        <v>44362.715555555558</v>
      </c>
      <c r="D325" s="66" t="s">
        <v>1</v>
      </c>
      <c r="E325" s="27">
        <f t="shared" si="6"/>
        <v>15367.150000000001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50</v>
      </c>
      <c r="B326" s="26">
        <v>152.15</v>
      </c>
      <c r="C326" s="67">
        <v>44362.715555555558</v>
      </c>
      <c r="D326" s="66" t="s">
        <v>1</v>
      </c>
      <c r="E326" s="27">
        <f t="shared" si="6"/>
        <v>7607.5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151</v>
      </c>
      <c r="B327" s="26">
        <v>152.15</v>
      </c>
      <c r="C327" s="67">
        <v>44362.715555555558</v>
      </c>
      <c r="D327" s="66" t="s">
        <v>1</v>
      </c>
      <c r="E327" s="27">
        <f t="shared" si="6"/>
        <v>22974.65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9</v>
      </c>
      <c r="B328" s="26">
        <v>152.15</v>
      </c>
      <c r="C328" s="67">
        <v>44362.715555555558</v>
      </c>
      <c r="D328" s="66" t="s">
        <v>1</v>
      </c>
      <c r="E328" s="27">
        <f t="shared" si="6"/>
        <v>1369.3500000000001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180</v>
      </c>
      <c r="B329" s="26">
        <v>152.15</v>
      </c>
      <c r="C329" s="67">
        <v>44362.715555555558</v>
      </c>
      <c r="D329" s="66" t="s">
        <v>1</v>
      </c>
      <c r="E329" s="27">
        <f t="shared" si="6"/>
        <v>27387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69</v>
      </c>
      <c r="B330" s="26">
        <v>152.1</v>
      </c>
      <c r="C330" s="67">
        <v>44362.716180555559</v>
      </c>
      <c r="D330" s="66" t="s">
        <v>1</v>
      </c>
      <c r="E330" s="27">
        <f t="shared" si="6"/>
        <v>10494.9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110</v>
      </c>
      <c r="B331" s="26">
        <v>152.1</v>
      </c>
      <c r="C331" s="67">
        <v>44362.716180555559</v>
      </c>
      <c r="D331" s="66" t="s">
        <v>1</v>
      </c>
      <c r="E331" s="27">
        <f t="shared" si="6"/>
        <v>16731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24</v>
      </c>
      <c r="B332" s="26">
        <v>152.1</v>
      </c>
      <c r="C332" s="67">
        <v>44362.716435185182</v>
      </c>
      <c r="D332" s="66" t="s">
        <v>1</v>
      </c>
      <c r="E332" s="27">
        <f t="shared" si="6"/>
        <v>3650.3999999999996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4</v>
      </c>
      <c r="B333" s="26">
        <v>152.1</v>
      </c>
      <c r="C333" s="67">
        <v>44362.716435185182</v>
      </c>
      <c r="D333" s="66" t="s">
        <v>1</v>
      </c>
      <c r="E333" s="27">
        <f t="shared" si="6"/>
        <v>608.4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47</v>
      </c>
      <c r="B334" s="26">
        <v>152.1</v>
      </c>
      <c r="C334" s="67">
        <v>44362.716435185182</v>
      </c>
      <c r="D334" s="66" t="s">
        <v>1</v>
      </c>
      <c r="E334" s="27">
        <f t="shared" si="6"/>
        <v>7148.7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8</v>
      </c>
      <c r="B335" s="26">
        <v>152.1</v>
      </c>
      <c r="C335" s="67">
        <v>44362.716435185182</v>
      </c>
      <c r="D335" s="66" t="s">
        <v>1</v>
      </c>
      <c r="E335" s="27">
        <f t="shared" si="6"/>
        <v>1216.8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20</v>
      </c>
      <c r="B336" s="26">
        <v>152.1</v>
      </c>
      <c r="C336" s="67">
        <v>44362.716435185182</v>
      </c>
      <c r="D336" s="66" t="s">
        <v>1</v>
      </c>
      <c r="E336" s="27">
        <f t="shared" si="6"/>
        <v>3042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62</v>
      </c>
      <c r="B337" s="26">
        <v>152.1</v>
      </c>
      <c r="C337" s="67">
        <v>44362.716435185182</v>
      </c>
      <c r="D337" s="66" t="s">
        <v>1</v>
      </c>
      <c r="E337" s="27">
        <f t="shared" si="6"/>
        <v>9430.1999999999989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67</v>
      </c>
      <c r="B338" s="26">
        <v>152.1</v>
      </c>
      <c r="C338" s="67">
        <v>44362.716435185182</v>
      </c>
      <c r="D338" s="66" t="s">
        <v>1</v>
      </c>
      <c r="E338" s="27">
        <f t="shared" si="6"/>
        <v>10190.699999999999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100</v>
      </c>
      <c r="B339" s="26">
        <v>152.1</v>
      </c>
      <c r="C339" s="67">
        <v>44362.716435185182</v>
      </c>
      <c r="D339" s="66" t="s">
        <v>1</v>
      </c>
      <c r="E339" s="27">
        <f t="shared" si="6"/>
        <v>15210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83</v>
      </c>
      <c r="B340" s="26">
        <v>152.1</v>
      </c>
      <c r="C340" s="67">
        <v>44362.716863425929</v>
      </c>
      <c r="D340" s="66" t="s">
        <v>1</v>
      </c>
      <c r="E340" s="27">
        <f t="shared" si="6"/>
        <v>12624.3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117</v>
      </c>
      <c r="B341" s="26">
        <v>152.1</v>
      </c>
      <c r="C341" s="67">
        <v>44362.71738425926</v>
      </c>
      <c r="D341" s="66" t="s">
        <v>1</v>
      </c>
      <c r="E341" s="27">
        <f t="shared" si="6"/>
        <v>17795.7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8</v>
      </c>
      <c r="B342" s="26">
        <v>152.1</v>
      </c>
      <c r="C342" s="67">
        <v>44362.717581018522</v>
      </c>
      <c r="D342" s="66" t="s">
        <v>1</v>
      </c>
      <c r="E342" s="27">
        <f t="shared" si="6"/>
        <v>1216.8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200</v>
      </c>
      <c r="B343" s="26">
        <v>152.1</v>
      </c>
      <c r="C343" s="67">
        <v>44362.717581018522</v>
      </c>
      <c r="D343" s="66" t="s">
        <v>1</v>
      </c>
      <c r="E343" s="27">
        <f t="shared" si="6"/>
        <v>30420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126</v>
      </c>
      <c r="B344" s="26">
        <v>152.1</v>
      </c>
      <c r="C344" s="67">
        <v>44362.717581018522</v>
      </c>
      <c r="D344" s="66" t="s">
        <v>1</v>
      </c>
      <c r="E344" s="27">
        <f t="shared" si="6"/>
        <v>19164.599999999999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200</v>
      </c>
      <c r="B345" s="26">
        <v>152.1</v>
      </c>
      <c r="C345" s="67">
        <v>44362.717581018522</v>
      </c>
      <c r="D345" s="66" t="s">
        <v>1</v>
      </c>
      <c r="E345" s="27">
        <f t="shared" si="6"/>
        <v>30420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82</v>
      </c>
      <c r="B346" s="26">
        <v>152.1</v>
      </c>
      <c r="C346" s="67">
        <v>44362.717581018522</v>
      </c>
      <c r="D346" s="66" t="s">
        <v>1</v>
      </c>
      <c r="E346" s="27">
        <f t="shared" si="6"/>
        <v>12472.199999999999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50</v>
      </c>
      <c r="B347" s="26">
        <v>152.1</v>
      </c>
      <c r="C347" s="67">
        <v>44362.717581018522</v>
      </c>
      <c r="D347" s="66" t="s">
        <v>1</v>
      </c>
      <c r="E347" s="27">
        <f t="shared" si="6"/>
        <v>7605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34</v>
      </c>
      <c r="B348" s="26">
        <v>152.1</v>
      </c>
      <c r="C348" s="67">
        <v>44362.717581018522</v>
      </c>
      <c r="D348" s="66" t="s">
        <v>1</v>
      </c>
      <c r="E348" s="27">
        <f t="shared" si="6"/>
        <v>5171.3999999999996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34</v>
      </c>
      <c r="B349" s="26">
        <v>152.1</v>
      </c>
      <c r="C349" s="67">
        <v>44362.717581018522</v>
      </c>
      <c r="D349" s="66" t="s">
        <v>1</v>
      </c>
      <c r="E349" s="27">
        <f t="shared" si="6"/>
        <v>5171.3999999999996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41</v>
      </c>
      <c r="B350" s="26">
        <v>152.1</v>
      </c>
      <c r="C350" s="67">
        <v>44362.717581018522</v>
      </c>
      <c r="D350" s="66" t="s">
        <v>1</v>
      </c>
      <c r="E350" s="27">
        <f t="shared" si="6"/>
        <v>6236.0999999999995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116</v>
      </c>
      <c r="B351" s="26">
        <v>152.1</v>
      </c>
      <c r="C351" s="67">
        <v>44362.717581018522</v>
      </c>
      <c r="D351" s="66" t="s">
        <v>1</v>
      </c>
      <c r="E351" s="27">
        <f t="shared" si="6"/>
        <v>17643.599999999999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34</v>
      </c>
      <c r="B352" s="26">
        <v>152.1</v>
      </c>
      <c r="C352" s="67">
        <v>44362.717581018522</v>
      </c>
      <c r="D352" s="66" t="s">
        <v>1</v>
      </c>
      <c r="E352" s="27">
        <f t="shared" si="6"/>
        <v>5171.3999999999996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50</v>
      </c>
      <c r="B353" s="26">
        <v>152.1</v>
      </c>
      <c r="C353" s="67">
        <v>44362.717581018522</v>
      </c>
      <c r="D353" s="66" t="s">
        <v>1</v>
      </c>
      <c r="E353" s="27">
        <f t="shared" si="6"/>
        <v>7605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40</v>
      </c>
      <c r="B354" s="26">
        <v>152.1</v>
      </c>
      <c r="C354" s="67">
        <v>44362.717581018522</v>
      </c>
      <c r="D354" s="66" t="s">
        <v>1</v>
      </c>
      <c r="E354" s="27">
        <f t="shared" si="6"/>
        <v>6084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34</v>
      </c>
      <c r="B355" s="26">
        <v>152.1</v>
      </c>
      <c r="C355" s="67">
        <v>44362.717581018522</v>
      </c>
      <c r="D355" s="66" t="s">
        <v>1</v>
      </c>
      <c r="E355" s="27">
        <f t="shared" si="6"/>
        <v>5171.3999999999996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40</v>
      </c>
      <c r="B356" s="26">
        <v>152.1</v>
      </c>
      <c r="C356" s="67">
        <v>44362.717581018522</v>
      </c>
      <c r="D356" s="66" t="s">
        <v>1</v>
      </c>
      <c r="E356" s="27">
        <f t="shared" si="6"/>
        <v>6084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126</v>
      </c>
      <c r="B357" s="26">
        <v>152.1</v>
      </c>
      <c r="C357" s="67">
        <v>44362.717581018522</v>
      </c>
      <c r="D357" s="66" t="s">
        <v>1</v>
      </c>
      <c r="E357" s="27">
        <f t="shared" si="6"/>
        <v>19164.599999999999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65</v>
      </c>
      <c r="B358" s="26">
        <v>152.1</v>
      </c>
      <c r="C358" s="67">
        <v>44362.718611111108</v>
      </c>
      <c r="D358" s="66" t="s">
        <v>1</v>
      </c>
      <c r="E358" s="27">
        <f t="shared" si="6"/>
        <v>9886.5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50</v>
      </c>
      <c r="B359" s="26">
        <v>152.1</v>
      </c>
      <c r="C359" s="67">
        <v>44362.718611111108</v>
      </c>
      <c r="D359" s="66" t="s">
        <v>1</v>
      </c>
      <c r="E359" s="27">
        <f t="shared" si="6"/>
        <v>7605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5</v>
      </c>
      <c r="B360" s="26">
        <v>152.1</v>
      </c>
      <c r="C360" s="67">
        <v>44362.718611111108</v>
      </c>
      <c r="D360" s="66" t="s">
        <v>1</v>
      </c>
      <c r="E360" s="27">
        <f t="shared" si="6"/>
        <v>760.5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24</v>
      </c>
      <c r="B361" s="26">
        <v>152.1</v>
      </c>
      <c r="C361" s="67">
        <v>44362.718611111108</v>
      </c>
      <c r="D361" s="66" t="s">
        <v>1</v>
      </c>
      <c r="E361" s="27">
        <f t="shared" si="6"/>
        <v>3650.3999999999996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221</v>
      </c>
      <c r="B362" s="26">
        <v>152.1</v>
      </c>
      <c r="C362" s="67">
        <v>44362.718611111108</v>
      </c>
      <c r="D362" s="66" t="s">
        <v>1</v>
      </c>
      <c r="E362" s="27">
        <f t="shared" si="6"/>
        <v>33614.1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99</v>
      </c>
      <c r="B363" s="26">
        <v>152.1</v>
      </c>
      <c r="C363" s="67">
        <v>44362.7187962963</v>
      </c>
      <c r="D363" s="66" t="s">
        <v>1</v>
      </c>
      <c r="E363" s="27">
        <f t="shared" si="6"/>
        <v>15057.9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36</v>
      </c>
      <c r="B364" s="26">
        <v>152.1</v>
      </c>
      <c r="C364" s="67">
        <v>44362.718923611108</v>
      </c>
      <c r="D364" s="66" t="s">
        <v>1</v>
      </c>
      <c r="E364" s="27">
        <f t="shared" si="6"/>
        <v>5475.5999999999995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100</v>
      </c>
      <c r="B365" s="26">
        <v>152.1</v>
      </c>
      <c r="C365" s="67">
        <v>44362.719004629631</v>
      </c>
      <c r="D365" s="66" t="s">
        <v>1</v>
      </c>
      <c r="E365" s="27">
        <f t="shared" si="6"/>
        <v>15210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91</v>
      </c>
      <c r="B366" s="26">
        <v>152.1</v>
      </c>
      <c r="C366" s="67">
        <v>44362.719050925924</v>
      </c>
      <c r="D366" s="66" t="s">
        <v>1</v>
      </c>
      <c r="E366" s="27">
        <f t="shared" si="6"/>
        <v>13841.1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9</v>
      </c>
      <c r="B367" s="26">
        <v>152.1</v>
      </c>
      <c r="C367" s="67">
        <v>44362.719050925924</v>
      </c>
      <c r="D367" s="66" t="s">
        <v>1</v>
      </c>
      <c r="E367" s="27">
        <f t="shared" si="6"/>
        <v>1368.8999999999999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91</v>
      </c>
      <c r="B368" s="26">
        <v>152.1</v>
      </c>
      <c r="C368" s="67">
        <v>44362.719050925924</v>
      </c>
      <c r="D368" s="66" t="s">
        <v>1</v>
      </c>
      <c r="E368" s="27">
        <f t="shared" si="6"/>
        <v>13841.1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24</v>
      </c>
      <c r="B369" s="26">
        <v>152.15</v>
      </c>
      <c r="C369" s="67">
        <v>44362.720543981479</v>
      </c>
      <c r="D369" s="66" t="s">
        <v>1</v>
      </c>
      <c r="E369" s="27">
        <f t="shared" si="6"/>
        <v>3651.6000000000004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6</v>
      </c>
      <c r="B370" s="26">
        <v>152.15</v>
      </c>
      <c r="C370" s="67">
        <v>44362.720543981479</v>
      </c>
      <c r="D370" s="66" t="s">
        <v>1</v>
      </c>
      <c r="E370" s="27">
        <f t="shared" si="6"/>
        <v>912.90000000000009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37</v>
      </c>
      <c r="B371" s="26">
        <v>152.15</v>
      </c>
      <c r="C371" s="67">
        <v>44362.720543981479</v>
      </c>
      <c r="D371" s="66" t="s">
        <v>1</v>
      </c>
      <c r="E371" s="27">
        <f t="shared" si="6"/>
        <v>5629.55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48</v>
      </c>
      <c r="B372" s="26">
        <v>152.15</v>
      </c>
      <c r="C372" s="67">
        <v>44362.720543981479</v>
      </c>
      <c r="D372" s="66" t="s">
        <v>1</v>
      </c>
      <c r="E372" s="27">
        <f t="shared" si="6"/>
        <v>7303.2000000000007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24</v>
      </c>
      <c r="B373" s="26">
        <v>152.15</v>
      </c>
      <c r="C373" s="67">
        <v>44362.720543981479</v>
      </c>
      <c r="D373" s="66" t="s">
        <v>1</v>
      </c>
      <c r="E373" s="27">
        <f t="shared" si="6"/>
        <v>3651.6000000000004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51</v>
      </c>
      <c r="B374" s="26">
        <v>152.15</v>
      </c>
      <c r="C374" s="67">
        <v>44362.720543981479</v>
      </c>
      <c r="D374" s="66" t="s">
        <v>1</v>
      </c>
      <c r="E374" s="27">
        <f t="shared" si="6"/>
        <v>7759.6500000000005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40</v>
      </c>
      <c r="B375" s="26">
        <v>152.15</v>
      </c>
      <c r="C375" s="67">
        <v>44362.720543981479</v>
      </c>
      <c r="D375" s="66" t="s">
        <v>1</v>
      </c>
      <c r="E375" s="27">
        <f t="shared" si="6"/>
        <v>6086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122</v>
      </c>
      <c r="B376" s="26">
        <v>152.1</v>
      </c>
      <c r="C376" s="67">
        <v>44362.720925925925</v>
      </c>
      <c r="D376" s="66" t="s">
        <v>1</v>
      </c>
      <c r="E376" s="27">
        <f t="shared" si="6"/>
        <v>18556.2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8</v>
      </c>
      <c r="B377" s="26">
        <v>152.15</v>
      </c>
      <c r="C377" s="67">
        <v>44362.720960648148</v>
      </c>
      <c r="D377" s="66" t="s">
        <v>1</v>
      </c>
      <c r="E377" s="27">
        <f t="shared" si="6"/>
        <v>1217.2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25</v>
      </c>
      <c r="B378" s="26">
        <v>152.15</v>
      </c>
      <c r="C378" s="67">
        <v>44362.720960648148</v>
      </c>
      <c r="D378" s="66" t="s">
        <v>1</v>
      </c>
      <c r="E378" s="27">
        <f t="shared" si="6"/>
        <v>3803.75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48</v>
      </c>
      <c r="B379" s="26">
        <v>152.15</v>
      </c>
      <c r="C379" s="67">
        <v>44362.720960648148</v>
      </c>
      <c r="D379" s="66" t="s">
        <v>1</v>
      </c>
      <c r="E379" s="27">
        <f t="shared" si="6"/>
        <v>7303.2000000000007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40</v>
      </c>
      <c r="B380" s="26">
        <v>152.15</v>
      </c>
      <c r="C380" s="67">
        <v>44362.720960648148</v>
      </c>
      <c r="D380" s="66" t="s">
        <v>1</v>
      </c>
      <c r="E380" s="27">
        <f t="shared" si="6"/>
        <v>6086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17</v>
      </c>
      <c r="B381" s="26">
        <v>152.25</v>
      </c>
      <c r="C381" s="67">
        <v>44362.722986111112</v>
      </c>
      <c r="D381" s="66" t="s">
        <v>1</v>
      </c>
      <c r="E381" s="27">
        <f t="shared" si="6"/>
        <v>2588.25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22</v>
      </c>
      <c r="B382" s="26">
        <v>152.25</v>
      </c>
      <c r="C382" s="67">
        <v>44362.722986111112</v>
      </c>
      <c r="D382" s="66" t="s">
        <v>1</v>
      </c>
      <c r="E382" s="27">
        <f t="shared" si="6"/>
        <v>3349.5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20</v>
      </c>
      <c r="B383" s="26">
        <v>152.25</v>
      </c>
      <c r="C383" s="67">
        <v>44362.722986111112</v>
      </c>
      <c r="D383" s="66" t="s">
        <v>1</v>
      </c>
      <c r="E383" s="27">
        <f t="shared" si="6"/>
        <v>3045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18</v>
      </c>
      <c r="B384" s="26">
        <v>152.25</v>
      </c>
      <c r="C384" s="67">
        <v>44362.722986111112</v>
      </c>
      <c r="D384" s="66" t="s">
        <v>1</v>
      </c>
      <c r="E384" s="27">
        <f t="shared" si="6"/>
        <v>2740.5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22</v>
      </c>
      <c r="B385" s="26">
        <v>152.25</v>
      </c>
      <c r="C385" s="67">
        <v>44362.722986111112</v>
      </c>
      <c r="D385" s="66" t="s">
        <v>1</v>
      </c>
      <c r="E385" s="27">
        <f t="shared" si="6"/>
        <v>3349.5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42</v>
      </c>
      <c r="B386" s="26">
        <v>152.25</v>
      </c>
      <c r="C386" s="67">
        <v>44362.722986111112</v>
      </c>
      <c r="D386" s="66" t="s">
        <v>1</v>
      </c>
      <c r="E386" s="27">
        <f t="shared" si="6"/>
        <v>6394.5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50</v>
      </c>
      <c r="B387" s="26">
        <v>152.25</v>
      </c>
      <c r="C387" s="67">
        <v>44362.722986111112</v>
      </c>
      <c r="D387" s="66" t="s">
        <v>1</v>
      </c>
      <c r="E387" s="27">
        <f t="shared" ref="E387:E450" si="7">A387*B387</f>
        <v>7612.5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46</v>
      </c>
      <c r="B388" s="26">
        <v>152.25</v>
      </c>
      <c r="C388" s="67">
        <v>44362.722986111112</v>
      </c>
      <c r="D388" s="66" t="s">
        <v>1</v>
      </c>
      <c r="E388" s="27">
        <f t="shared" si="7"/>
        <v>7003.5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40</v>
      </c>
      <c r="B389" s="26">
        <v>152.25</v>
      </c>
      <c r="C389" s="67">
        <v>44362.722986111112</v>
      </c>
      <c r="D389" s="66" t="s">
        <v>1</v>
      </c>
      <c r="E389" s="27">
        <f t="shared" si="7"/>
        <v>6090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7</v>
      </c>
      <c r="B390" s="26">
        <v>152.25</v>
      </c>
      <c r="C390" s="67">
        <v>44362.723171296297</v>
      </c>
      <c r="D390" s="66" t="s">
        <v>1</v>
      </c>
      <c r="E390" s="27">
        <f t="shared" si="7"/>
        <v>1065.75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31</v>
      </c>
      <c r="B391" s="26">
        <v>152.25</v>
      </c>
      <c r="C391" s="67">
        <v>44362.723171296297</v>
      </c>
      <c r="D391" s="66" t="s">
        <v>1</v>
      </c>
      <c r="E391" s="27">
        <f t="shared" si="7"/>
        <v>4719.75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42</v>
      </c>
      <c r="B392" s="26">
        <v>152.25</v>
      </c>
      <c r="C392" s="67">
        <v>44362.723171296297</v>
      </c>
      <c r="D392" s="66" t="s">
        <v>1</v>
      </c>
      <c r="E392" s="27">
        <f t="shared" si="7"/>
        <v>6394.5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31</v>
      </c>
      <c r="B393" s="26">
        <v>152.25</v>
      </c>
      <c r="C393" s="67">
        <v>44362.723171296297</v>
      </c>
      <c r="D393" s="66" t="s">
        <v>1</v>
      </c>
      <c r="E393" s="27">
        <f t="shared" si="7"/>
        <v>4719.75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42</v>
      </c>
      <c r="B394" s="26">
        <v>152.25</v>
      </c>
      <c r="C394" s="67">
        <v>44362.723171296297</v>
      </c>
      <c r="D394" s="66" t="s">
        <v>1</v>
      </c>
      <c r="E394" s="27">
        <f t="shared" si="7"/>
        <v>6394.5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42</v>
      </c>
      <c r="B395" s="26">
        <v>152.25</v>
      </c>
      <c r="C395" s="67">
        <v>44362.723171296297</v>
      </c>
      <c r="D395" s="66" t="s">
        <v>1</v>
      </c>
      <c r="E395" s="27">
        <f t="shared" si="7"/>
        <v>6394.5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50</v>
      </c>
      <c r="B396" s="26">
        <v>152.25</v>
      </c>
      <c r="C396" s="67">
        <v>44362.723171296297</v>
      </c>
      <c r="D396" s="66" t="s">
        <v>1</v>
      </c>
      <c r="E396" s="27">
        <f t="shared" si="7"/>
        <v>7612.5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35</v>
      </c>
      <c r="B397" s="26">
        <v>152.25</v>
      </c>
      <c r="C397" s="67">
        <v>44362.723171296297</v>
      </c>
      <c r="D397" s="66" t="s">
        <v>1</v>
      </c>
      <c r="E397" s="27">
        <f t="shared" si="7"/>
        <v>5328.75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8</v>
      </c>
      <c r="B398" s="26">
        <v>152.25</v>
      </c>
      <c r="C398" s="67">
        <v>44362.723171296297</v>
      </c>
      <c r="D398" s="66" t="s">
        <v>1</v>
      </c>
      <c r="E398" s="27">
        <f t="shared" si="7"/>
        <v>1218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42</v>
      </c>
      <c r="B399" s="26">
        <v>152.25</v>
      </c>
      <c r="C399" s="67">
        <v>44362.723171296297</v>
      </c>
      <c r="D399" s="66" t="s">
        <v>1</v>
      </c>
      <c r="E399" s="27">
        <f t="shared" si="7"/>
        <v>6394.5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29</v>
      </c>
      <c r="B400" s="26">
        <v>152.25</v>
      </c>
      <c r="C400" s="67">
        <v>44362.723171296297</v>
      </c>
      <c r="D400" s="66" t="s">
        <v>1</v>
      </c>
      <c r="E400" s="27">
        <f t="shared" si="7"/>
        <v>4415.25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100</v>
      </c>
      <c r="B401" s="26">
        <v>152.25</v>
      </c>
      <c r="C401" s="67">
        <v>44362.723171296297</v>
      </c>
      <c r="D401" s="66" t="s">
        <v>1</v>
      </c>
      <c r="E401" s="27">
        <f t="shared" si="7"/>
        <v>15225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29</v>
      </c>
      <c r="B402" s="26">
        <v>152.25</v>
      </c>
      <c r="C402" s="67">
        <v>44362.723171296297</v>
      </c>
      <c r="D402" s="66" t="s">
        <v>1</v>
      </c>
      <c r="E402" s="27">
        <f t="shared" si="7"/>
        <v>4415.25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29</v>
      </c>
      <c r="B403" s="26">
        <v>152.25</v>
      </c>
      <c r="C403" s="67">
        <v>44362.723171296297</v>
      </c>
      <c r="D403" s="66" t="s">
        <v>1</v>
      </c>
      <c r="E403" s="27">
        <f t="shared" si="7"/>
        <v>4415.25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171</v>
      </c>
      <c r="B404" s="26">
        <v>152.25</v>
      </c>
      <c r="C404" s="67">
        <v>44362.723171296297</v>
      </c>
      <c r="D404" s="66" t="s">
        <v>1</v>
      </c>
      <c r="E404" s="27">
        <f t="shared" si="7"/>
        <v>26034.75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187</v>
      </c>
      <c r="B405" s="26">
        <v>152.25</v>
      </c>
      <c r="C405" s="67">
        <v>44362.723171296297</v>
      </c>
      <c r="D405" s="66" t="s">
        <v>1</v>
      </c>
      <c r="E405" s="27">
        <f t="shared" si="7"/>
        <v>28470.75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13</v>
      </c>
      <c r="B406" s="26">
        <v>152.25</v>
      </c>
      <c r="C406" s="67">
        <v>44362.723171296297</v>
      </c>
      <c r="D406" s="66" t="s">
        <v>1</v>
      </c>
      <c r="E406" s="27">
        <f t="shared" si="7"/>
        <v>1979.25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114</v>
      </c>
      <c r="B407" s="26">
        <v>152.25</v>
      </c>
      <c r="C407" s="67">
        <v>44362.723171296297</v>
      </c>
      <c r="D407" s="66" t="s">
        <v>1</v>
      </c>
      <c r="E407" s="27">
        <f t="shared" si="7"/>
        <v>17356.5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86</v>
      </c>
      <c r="B408" s="26">
        <v>152.25</v>
      </c>
      <c r="C408" s="67">
        <v>44362.723171296297</v>
      </c>
      <c r="D408" s="66" t="s">
        <v>1</v>
      </c>
      <c r="E408" s="27">
        <f t="shared" si="7"/>
        <v>13093.5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141</v>
      </c>
      <c r="B409" s="26">
        <v>152.25</v>
      </c>
      <c r="C409" s="67">
        <v>44362.723171296297</v>
      </c>
      <c r="D409" s="66" t="s">
        <v>1</v>
      </c>
      <c r="E409" s="27">
        <f t="shared" si="7"/>
        <v>21467.25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49</v>
      </c>
      <c r="B410" s="26">
        <v>152.30000000000001</v>
      </c>
      <c r="C410" s="67">
        <v>44362.723321759258</v>
      </c>
      <c r="D410" s="66" t="s">
        <v>1</v>
      </c>
      <c r="E410" s="27">
        <f t="shared" si="7"/>
        <v>7462.7000000000007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22</v>
      </c>
      <c r="B411" s="26">
        <v>152.30000000000001</v>
      </c>
      <c r="C411" s="67">
        <v>44362.723321759258</v>
      </c>
      <c r="D411" s="66" t="s">
        <v>1</v>
      </c>
      <c r="E411" s="27">
        <f t="shared" si="7"/>
        <v>3350.6000000000004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7</v>
      </c>
      <c r="B412" s="26">
        <v>152.30000000000001</v>
      </c>
      <c r="C412" s="67">
        <v>44362.723321759258</v>
      </c>
      <c r="D412" s="66" t="s">
        <v>1</v>
      </c>
      <c r="E412" s="27">
        <f t="shared" si="7"/>
        <v>1066.1000000000001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23</v>
      </c>
      <c r="B413" s="26">
        <v>152.30000000000001</v>
      </c>
      <c r="C413" s="67">
        <v>44362.723321759258</v>
      </c>
      <c r="D413" s="66" t="s">
        <v>1</v>
      </c>
      <c r="E413" s="27">
        <f t="shared" si="7"/>
        <v>3502.9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207</v>
      </c>
      <c r="B414" s="26">
        <v>152.30000000000001</v>
      </c>
      <c r="C414" s="67">
        <v>44362.723321759258</v>
      </c>
      <c r="D414" s="66" t="s">
        <v>1</v>
      </c>
      <c r="E414" s="27">
        <f t="shared" si="7"/>
        <v>31526.100000000002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36</v>
      </c>
      <c r="B415" s="26">
        <v>152.35</v>
      </c>
      <c r="C415" s="67">
        <v>44362.724166666667</v>
      </c>
      <c r="D415" s="66" t="s">
        <v>1</v>
      </c>
      <c r="E415" s="27">
        <f t="shared" si="7"/>
        <v>5484.5999999999995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5</v>
      </c>
      <c r="B416" s="26">
        <v>152.35</v>
      </c>
      <c r="C416" s="67">
        <v>44362.724166666667</v>
      </c>
      <c r="D416" s="66" t="s">
        <v>1</v>
      </c>
      <c r="E416" s="27">
        <f t="shared" si="7"/>
        <v>761.75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79</v>
      </c>
      <c r="B417" s="26">
        <v>152.35</v>
      </c>
      <c r="C417" s="67">
        <v>44362.724166666667</v>
      </c>
      <c r="D417" s="66" t="s">
        <v>1</v>
      </c>
      <c r="E417" s="27">
        <f t="shared" si="7"/>
        <v>12035.65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23</v>
      </c>
      <c r="B418" s="26">
        <v>152.35</v>
      </c>
      <c r="C418" s="67">
        <v>44362.724166666667</v>
      </c>
      <c r="D418" s="66" t="s">
        <v>1</v>
      </c>
      <c r="E418" s="27">
        <f t="shared" si="7"/>
        <v>3504.0499999999997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11</v>
      </c>
      <c r="B419" s="26">
        <v>152.35</v>
      </c>
      <c r="C419" s="67">
        <v>44362.724166666667</v>
      </c>
      <c r="D419" s="66" t="s">
        <v>1</v>
      </c>
      <c r="E419" s="27">
        <f t="shared" si="7"/>
        <v>1675.85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174</v>
      </c>
      <c r="B420" s="26">
        <v>152.35</v>
      </c>
      <c r="C420" s="67">
        <v>44362.724166666667</v>
      </c>
      <c r="D420" s="66" t="s">
        <v>1</v>
      </c>
      <c r="E420" s="27">
        <f t="shared" si="7"/>
        <v>26508.899999999998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C1D7C-22AA-4108-9ABE-CF27FFFA12C6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24" sqref="H24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157</v>
      </c>
      <c r="B2" s="26">
        <v>148</v>
      </c>
      <c r="C2" s="76">
        <v>44336.375891203701</v>
      </c>
      <c r="D2" s="75" t="s">
        <v>1</v>
      </c>
      <c r="E2" s="27">
        <f>A2*B2</f>
        <v>23236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44</v>
      </c>
      <c r="B3" s="26">
        <v>148</v>
      </c>
      <c r="C3" s="76">
        <v>44336.375891203701</v>
      </c>
      <c r="D3" s="75" t="s">
        <v>1</v>
      </c>
      <c r="E3" s="27">
        <f t="shared" ref="E3:E66" si="0">A3*B3</f>
        <v>6512</v>
      </c>
      <c r="F3" s="25"/>
      <c r="G3" s="31" t="s">
        <v>1</v>
      </c>
      <c r="H3" s="32">
        <f>+SUMIF(D:D,K3,A:A)</f>
        <v>13533</v>
      </c>
      <c r="I3" s="33">
        <f>+J3/H3</f>
        <v>148.38137146235132</v>
      </c>
      <c r="J3" s="34">
        <f>+SUMIF(D:D,K3,E:E)</f>
        <v>2008045.1000000003</v>
      </c>
      <c r="K3" s="35" t="s">
        <v>1</v>
      </c>
    </row>
    <row r="4" spans="1:11" ht="15" customHeight="1" x14ac:dyDescent="0.25">
      <c r="A4" s="75">
        <v>201</v>
      </c>
      <c r="B4" s="26">
        <v>147.94999999999999</v>
      </c>
      <c r="C4" s="76">
        <v>44336.375891203701</v>
      </c>
      <c r="D4" s="75" t="s">
        <v>1</v>
      </c>
      <c r="E4" s="27">
        <f t="shared" si="0"/>
        <v>29737.949999999997</v>
      </c>
      <c r="F4" s="25"/>
      <c r="G4" s="36" t="s">
        <v>29</v>
      </c>
      <c r="H4" s="37">
        <f>+SUMIF(D:D,K4,A:A)</f>
        <v>0</v>
      </c>
      <c r="I4" s="38"/>
      <c r="J4" s="39">
        <f>+SUMIF(D:D,K4,E:E)</f>
        <v>0</v>
      </c>
      <c r="K4" s="35" t="s">
        <v>29</v>
      </c>
    </row>
    <row r="5" spans="1:11" ht="15" customHeight="1" x14ac:dyDescent="0.25">
      <c r="A5" s="75">
        <v>256</v>
      </c>
      <c r="B5" s="26">
        <v>148.30000000000001</v>
      </c>
      <c r="C5" s="76">
        <v>44336.377638888887</v>
      </c>
      <c r="D5" s="75" t="s">
        <v>1</v>
      </c>
      <c r="E5" s="27">
        <f t="shared" si="0"/>
        <v>37964.800000000003</v>
      </c>
      <c r="F5" s="25"/>
      <c r="G5" s="40" t="s">
        <v>2</v>
      </c>
      <c r="H5" s="41">
        <f>+SUMIF(D:D,K5,A:A)</f>
        <v>0</v>
      </c>
      <c r="I5" s="42"/>
      <c r="J5" s="43">
        <f>+SUMIF(D:D,K5,E:E)</f>
        <v>0</v>
      </c>
      <c r="K5" s="35" t="s">
        <v>2</v>
      </c>
    </row>
    <row r="6" spans="1:11" ht="15" customHeight="1" x14ac:dyDescent="0.25">
      <c r="A6" s="75">
        <v>177</v>
      </c>
      <c r="B6" s="26">
        <v>148.15</v>
      </c>
      <c r="C6" s="76">
        <v>44336.377881944441</v>
      </c>
      <c r="D6" s="75" t="s">
        <v>1</v>
      </c>
      <c r="E6" s="27">
        <f t="shared" si="0"/>
        <v>26222.55</v>
      </c>
      <c r="F6" s="25"/>
      <c r="G6" s="44" t="s">
        <v>16</v>
      </c>
      <c r="H6" s="45">
        <f>SUM(H3:H5)</f>
        <v>13533</v>
      </c>
      <c r="I6" s="46">
        <f>+ROUND(J6/H6,6)</f>
        <v>148.381371</v>
      </c>
      <c r="J6" s="47">
        <f>SUM(J3:J5)</f>
        <v>2008045.1000000003</v>
      </c>
      <c r="K6" s="35"/>
    </row>
    <row r="7" spans="1:11" ht="15" customHeight="1" x14ac:dyDescent="0.25">
      <c r="A7" s="75">
        <v>188</v>
      </c>
      <c r="B7" s="26">
        <v>148.44999999999999</v>
      </c>
      <c r="C7" s="76">
        <v>44336.379340277781</v>
      </c>
      <c r="D7" s="75" t="s">
        <v>1</v>
      </c>
      <c r="E7" s="27">
        <f t="shared" si="0"/>
        <v>27908.6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9</v>
      </c>
      <c r="B8" s="26">
        <v>148.44999999999999</v>
      </c>
      <c r="C8" s="76">
        <v>44336.382905092592</v>
      </c>
      <c r="D8" s="75" t="s">
        <v>1</v>
      </c>
      <c r="E8" s="27">
        <f t="shared" si="0"/>
        <v>1336.05</v>
      </c>
      <c r="F8" s="25"/>
      <c r="G8" s="51" t="s">
        <v>17</v>
      </c>
      <c r="H8" s="52">
        <v>44336</v>
      </c>
      <c r="I8" s="53"/>
      <c r="J8" s="50"/>
      <c r="K8" s="25"/>
    </row>
    <row r="9" spans="1:11" ht="15" customHeight="1" x14ac:dyDescent="0.25">
      <c r="A9" s="75">
        <v>191</v>
      </c>
      <c r="B9" s="26">
        <v>148.44999999999999</v>
      </c>
      <c r="C9" s="76">
        <v>44336.382905092592</v>
      </c>
      <c r="D9" s="75" t="s">
        <v>1</v>
      </c>
      <c r="E9" s="27">
        <f t="shared" si="0"/>
        <v>28353.949999999997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214</v>
      </c>
      <c r="B10" s="26">
        <v>148.25</v>
      </c>
      <c r="C10" s="76">
        <v>44336.386666666665</v>
      </c>
      <c r="D10" s="75" t="s">
        <v>1</v>
      </c>
      <c r="E10" s="27">
        <f t="shared" si="0"/>
        <v>31725.5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199</v>
      </c>
      <c r="B11" s="26">
        <v>148.35</v>
      </c>
      <c r="C11" s="76">
        <v>44336.389618055553</v>
      </c>
      <c r="D11" s="75" t="s">
        <v>1</v>
      </c>
      <c r="E11" s="27">
        <f t="shared" si="0"/>
        <v>29521.649999999998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204</v>
      </c>
      <c r="B12" s="26">
        <v>148.4</v>
      </c>
      <c r="C12" s="76">
        <v>44336.390520833331</v>
      </c>
      <c r="D12" s="75" t="s">
        <v>1</v>
      </c>
      <c r="E12" s="27">
        <f t="shared" si="0"/>
        <v>30273.600000000002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179</v>
      </c>
      <c r="B13" s="26">
        <v>148.4</v>
      </c>
      <c r="C13" s="76">
        <v>44336.39640046296</v>
      </c>
      <c r="D13" s="75" t="s">
        <v>1</v>
      </c>
      <c r="E13" s="27">
        <f t="shared" si="0"/>
        <v>26563.600000000002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212</v>
      </c>
      <c r="B14" s="26">
        <v>148.35</v>
      </c>
      <c r="C14" s="76">
        <v>44336.400011574071</v>
      </c>
      <c r="D14" s="75" t="s">
        <v>1</v>
      </c>
      <c r="E14" s="27">
        <f t="shared" si="0"/>
        <v>31450.199999999997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201</v>
      </c>
      <c r="B15" s="26">
        <v>148.30000000000001</v>
      </c>
      <c r="C15" s="76">
        <v>44336.404942129629</v>
      </c>
      <c r="D15" s="75" t="s">
        <v>1</v>
      </c>
      <c r="E15" s="27">
        <f t="shared" si="0"/>
        <v>29808.300000000003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16</v>
      </c>
      <c r="B16" s="26">
        <v>148.30000000000001</v>
      </c>
      <c r="C16" s="76">
        <v>44336.404942129629</v>
      </c>
      <c r="D16" s="75" t="s">
        <v>1</v>
      </c>
      <c r="E16" s="27">
        <f t="shared" si="0"/>
        <v>2372.8000000000002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208</v>
      </c>
      <c r="B17" s="26">
        <v>148.19999999999999</v>
      </c>
      <c r="C17" s="76">
        <v>44336.413078703707</v>
      </c>
      <c r="D17" s="75" t="s">
        <v>1</v>
      </c>
      <c r="E17" s="27">
        <f t="shared" si="0"/>
        <v>30825.599999999999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162</v>
      </c>
      <c r="B18" s="26">
        <v>148.1</v>
      </c>
      <c r="C18" s="76">
        <v>44336.414340277777</v>
      </c>
      <c r="D18" s="75" t="s">
        <v>1</v>
      </c>
      <c r="E18" s="27">
        <f t="shared" si="0"/>
        <v>23992.2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17</v>
      </c>
      <c r="B19" s="26">
        <v>148.1</v>
      </c>
      <c r="C19" s="76">
        <v>44336.414340277777</v>
      </c>
      <c r="D19" s="75" t="s">
        <v>1</v>
      </c>
      <c r="E19" s="27">
        <f t="shared" si="0"/>
        <v>2517.6999999999998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38</v>
      </c>
      <c r="B20" s="26">
        <v>148</v>
      </c>
      <c r="C20" s="76">
        <v>44336.416828703703</v>
      </c>
      <c r="D20" s="75" t="s">
        <v>1</v>
      </c>
      <c r="E20" s="27">
        <f t="shared" si="0"/>
        <v>5624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113</v>
      </c>
      <c r="B21" s="26">
        <v>148</v>
      </c>
      <c r="C21" s="76">
        <v>44336.416828703703</v>
      </c>
      <c r="D21" s="75" t="s">
        <v>1</v>
      </c>
      <c r="E21" s="27">
        <f t="shared" si="0"/>
        <v>16724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31</v>
      </c>
      <c r="B22" s="26">
        <v>148</v>
      </c>
      <c r="C22" s="76">
        <v>44336.416828703703</v>
      </c>
      <c r="D22" s="75" t="s">
        <v>1</v>
      </c>
      <c r="E22" s="27">
        <f t="shared" si="0"/>
        <v>4588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64</v>
      </c>
      <c r="B23" s="26">
        <v>148.55000000000001</v>
      </c>
      <c r="C23" s="76">
        <v>44336.430335648147</v>
      </c>
      <c r="D23" s="75" t="s">
        <v>1</v>
      </c>
      <c r="E23" s="27">
        <f t="shared" si="0"/>
        <v>9507.2000000000007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40</v>
      </c>
      <c r="B24" s="26">
        <v>148.55000000000001</v>
      </c>
      <c r="C24" s="76">
        <v>44336.430335648147</v>
      </c>
      <c r="D24" s="75" t="s">
        <v>1</v>
      </c>
      <c r="E24" s="27">
        <f t="shared" si="0"/>
        <v>5942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110</v>
      </c>
      <c r="B25" s="26">
        <v>148.55000000000001</v>
      </c>
      <c r="C25" s="76">
        <v>44336.430335648147</v>
      </c>
      <c r="D25" s="75" t="s">
        <v>1</v>
      </c>
      <c r="E25" s="27">
        <f t="shared" si="0"/>
        <v>16340.500000000002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202</v>
      </c>
      <c r="B26" s="26">
        <v>148.30000000000001</v>
      </c>
      <c r="C26" s="76">
        <v>44336.433865740742</v>
      </c>
      <c r="D26" s="75" t="s">
        <v>1</v>
      </c>
      <c r="E26" s="27">
        <f t="shared" si="0"/>
        <v>29956.600000000002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200</v>
      </c>
      <c r="B27" s="26">
        <v>148.15</v>
      </c>
      <c r="C27" s="76">
        <v>44336.439687500002</v>
      </c>
      <c r="D27" s="75" t="s">
        <v>1</v>
      </c>
      <c r="E27" s="27">
        <f t="shared" si="0"/>
        <v>29630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183</v>
      </c>
      <c r="B28" s="26">
        <v>148.19999999999999</v>
      </c>
      <c r="C28" s="76">
        <v>44336.442245370374</v>
      </c>
      <c r="D28" s="75" t="s">
        <v>1</v>
      </c>
      <c r="E28" s="27">
        <f t="shared" si="0"/>
        <v>27120.6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99</v>
      </c>
      <c r="B29" s="26">
        <v>148.19999999999999</v>
      </c>
      <c r="C29" s="76">
        <v>44336.446597222224</v>
      </c>
      <c r="D29" s="75" t="s">
        <v>1</v>
      </c>
      <c r="E29" s="27">
        <f t="shared" si="0"/>
        <v>14671.8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192</v>
      </c>
      <c r="B30" s="26">
        <v>148.19999999999999</v>
      </c>
      <c r="C30" s="76">
        <v>44336.446597222224</v>
      </c>
      <c r="D30" s="75" t="s">
        <v>1</v>
      </c>
      <c r="E30" s="27">
        <f t="shared" si="0"/>
        <v>28454.399999999998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87</v>
      </c>
      <c r="B31" s="26">
        <v>148.19999999999999</v>
      </c>
      <c r="C31" s="76">
        <v>44336.446597222224</v>
      </c>
      <c r="D31" s="75" t="s">
        <v>1</v>
      </c>
      <c r="E31" s="27">
        <f t="shared" si="0"/>
        <v>12893.4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37</v>
      </c>
      <c r="B32" s="26">
        <v>148.19999999999999</v>
      </c>
      <c r="C32" s="76">
        <v>44336.447974537034</v>
      </c>
      <c r="D32" s="75" t="s">
        <v>1</v>
      </c>
      <c r="E32" s="27">
        <f t="shared" si="0"/>
        <v>5483.4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3</v>
      </c>
      <c r="B33" s="26">
        <v>148.19999999999999</v>
      </c>
      <c r="C33" s="76">
        <v>44336.44798611111</v>
      </c>
      <c r="D33" s="75" t="s">
        <v>1</v>
      </c>
      <c r="E33" s="27">
        <f t="shared" si="0"/>
        <v>444.59999999999997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199</v>
      </c>
      <c r="B34" s="26">
        <v>148.4</v>
      </c>
      <c r="C34" s="76">
        <v>44336.450069444443</v>
      </c>
      <c r="D34" s="75" t="s">
        <v>1</v>
      </c>
      <c r="E34" s="27">
        <f t="shared" si="0"/>
        <v>29531.600000000002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202</v>
      </c>
      <c r="B35" s="26">
        <v>148.19999999999999</v>
      </c>
      <c r="C35" s="76">
        <v>44336.455787037034</v>
      </c>
      <c r="D35" s="75" t="s">
        <v>1</v>
      </c>
      <c r="E35" s="27">
        <f t="shared" si="0"/>
        <v>29936.399999999998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188</v>
      </c>
      <c r="B36" s="26">
        <v>148.1</v>
      </c>
      <c r="C36" s="76">
        <v>44336.459687499999</v>
      </c>
      <c r="D36" s="75" t="s">
        <v>1</v>
      </c>
      <c r="E36" s="27">
        <f t="shared" si="0"/>
        <v>27842.799999999999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72</v>
      </c>
      <c r="B37" s="26">
        <v>148.1</v>
      </c>
      <c r="C37" s="76">
        <v>44336.460046296299</v>
      </c>
      <c r="D37" s="75" t="s">
        <v>1</v>
      </c>
      <c r="E37" s="27">
        <f t="shared" si="0"/>
        <v>10663.199999999999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202</v>
      </c>
      <c r="B38" s="26">
        <v>148.15</v>
      </c>
      <c r="C38" s="76">
        <v>44336.460046296299</v>
      </c>
      <c r="D38" s="75" t="s">
        <v>1</v>
      </c>
      <c r="E38" s="27">
        <f t="shared" si="0"/>
        <v>29926.300000000003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93</v>
      </c>
      <c r="B39" s="26">
        <v>148.15</v>
      </c>
      <c r="C39" s="76">
        <v>44336.462129629632</v>
      </c>
      <c r="D39" s="75" t="s">
        <v>1</v>
      </c>
      <c r="E39" s="27">
        <f t="shared" si="0"/>
        <v>13777.95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208</v>
      </c>
      <c r="B40" s="26">
        <v>148.15</v>
      </c>
      <c r="C40" s="76">
        <v>44336.462129629632</v>
      </c>
      <c r="D40" s="75" t="s">
        <v>1</v>
      </c>
      <c r="E40" s="27">
        <f t="shared" si="0"/>
        <v>30815.200000000001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70</v>
      </c>
      <c r="B41" s="26">
        <v>148.15</v>
      </c>
      <c r="C41" s="76">
        <v>44336.462129629632</v>
      </c>
      <c r="D41" s="75" t="s">
        <v>1</v>
      </c>
      <c r="E41" s="27">
        <f t="shared" si="0"/>
        <v>10370.5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15</v>
      </c>
      <c r="B42" s="26">
        <v>148.15</v>
      </c>
      <c r="C42" s="76">
        <v>44336.462129629632</v>
      </c>
      <c r="D42" s="75" t="s">
        <v>1</v>
      </c>
      <c r="E42" s="27">
        <f t="shared" si="0"/>
        <v>2222.25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206</v>
      </c>
      <c r="B43" s="26">
        <v>148.15</v>
      </c>
      <c r="C43" s="76">
        <v>44336.464907407404</v>
      </c>
      <c r="D43" s="75" t="s">
        <v>1</v>
      </c>
      <c r="E43" s="27">
        <f t="shared" si="0"/>
        <v>30518.9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201</v>
      </c>
      <c r="B44" s="26">
        <v>148.19999999999999</v>
      </c>
      <c r="C44" s="76">
        <v>44336.47078703704</v>
      </c>
      <c r="D44" s="75" t="s">
        <v>1</v>
      </c>
      <c r="E44" s="27">
        <f t="shared" si="0"/>
        <v>29788.199999999997</v>
      </c>
      <c r="F44" s="25"/>
      <c r="G44" s="25"/>
      <c r="H44" s="25"/>
      <c r="I44" s="25"/>
      <c r="J44" s="25"/>
      <c r="K44" s="25"/>
    </row>
    <row r="45" spans="1:11" x14ac:dyDescent="0.25">
      <c r="A45" s="75">
        <v>12</v>
      </c>
      <c r="B45" s="26">
        <v>148.19999999999999</v>
      </c>
      <c r="C45" s="76">
        <v>44336.47078703704</v>
      </c>
      <c r="D45" s="75" t="s">
        <v>1</v>
      </c>
      <c r="E45" s="27">
        <f t="shared" si="0"/>
        <v>1778.3999999999999</v>
      </c>
      <c r="F45" s="25"/>
      <c r="G45" s="25"/>
      <c r="H45" s="25"/>
      <c r="I45" s="25"/>
      <c r="J45" s="25"/>
      <c r="K45" s="25"/>
    </row>
    <row r="46" spans="1:11" x14ac:dyDescent="0.25">
      <c r="A46" s="75">
        <v>187</v>
      </c>
      <c r="B46" s="26">
        <v>148.15</v>
      </c>
      <c r="C46" s="76">
        <v>44336.470856481479</v>
      </c>
      <c r="D46" s="75" t="s">
        <v>1</v>
      </c>
      <c r="E46" s="27">
        <f t="shared" si="0"/>
        <v>27704.05</v>
      </c>
      <c r="F46" s="25"/>
      <c r="G46" s="25"/>
      <c r="H46" s="25"/>
      <c r="I46" s="25"/>
      <c r="J46" s="25"/>
      <c r="K46" s="25"/>
    </row>
    <row r="47" spans="1:11" x14ac:dyDescent="0.25">
      <c r="A47" s="75">
        <v>209</v>
      </c>
      <c r="B47" s="26">
        <v>148.1</v>
      </c>
      <c r="C47" s="76">
        <v>44336.474212962959</v>
      </c>
      <c r="D47" s="75" t="s">
        <v>1</v>
      </c>
      <c r="E47" s="27">
        <f t="shared" si="0"/>
        <v>30952.899999999998</v>
      </c>
      <c r="F47" s="25"/>
      <c r="G47" s="25"/>
      <c r="H47" s="25"/>
      <c r="I47" s="25"/>
      <c r="J47" s="25"/>
      <c r="K47" s="25"/>
    </row>
    <row r="48" spans="1:11" x14ac:dyDescent="0.25">
      <c r="A48" s="75">
        <v>175</v>
      </c>
      <c r="B48" s="26">
        <v>148.1</v>
      </c>
      <c r="C48" s="76">
        <v>44336.474212962959</v>
      </c>
      <c r="D48" s="75" t="s">
        <v>1</v>
      </c>
      <c r="E48" s="27">
        <f t="shared" si="0"/>
        <v>25917.5</v>
      </c>
      <c r="F48" s="25"/>
      <c r="G48" s="25"/>
      <c r="H48" s="25"/>
      <c r="I48" s="25"/>
      <c r="J48" s="25"/>
      <c r="K48" s="25"/>
    </row>
    <row r="49" spans="1:11" x14ac:dyDescent="0.25">
      <c r="A49" s="75">
        <v>151</v>
      </c>
      <c r="B49" s="26">
        <v>148.1</v>
      </c>
      <c r="C49" s="76">
        <v>44336.474432870367</v>
      </c>
      <c r="D49" s="75" t="s">
        <v>1</v>
      </c>
      <c r="E49" s="27">
        <f t="shared" si="0"/>
        <v>22363.1</v>
      </c>
      <c r="F49" s="25"/>
      <c r="G49" s="25"/>
      <c r="H49" s="25"/>
      <c r="I49" s="25"/>
      <c r="J49" s="25"/>
      <c r="K49" s="25"/>
    </row>
    <row r="50" spans="1:11" x14ac:dyDescent="0.25">
      <c r="A50" s="75">
        <v>30</v>
      </c>
      <c r="B50" s="26">
        <v>148.1</v>
      </c>
      <c r="C50" s="76">
        <v>44336.474432870367</v>
      </c>
      <c r="D50" s="75" t="s">
        <v>1</v>
      </c>
      <c r="E50" s="27">
        <f t="shared" si="0"/>
        <v>4443</v>
      </c>
      <c r="F50" s="25"/>
      <c r="G50" s="25"/>
      <c r="H50" s="25"/>
      <c r="I50" s="25"/>
      <c r="J50" s="25"/>
      <c r="K50" s="25"/>
    </row>
    <row r="51" spans="1:11" x14ac:dyDescent="0.25">
      <c r="A51" s="75">
        <v>46</v>
      </c>
      <c r="B51" s="26">
        <v>148.1</v>
      </c>
      <c r="C51" s="76">
        <v>44336.475590277776</v>
      </c>
      <c r="D51" s="75" t="s">
        <v>1</v>
      </c>
      <c r="E51" s="27">
        <f t="shared" si="0"/>
        <v>6812.5999999999995</v>
      </c>
      <c r="F51" s="25"/>
      <c r="G51" s="25"/>
      <c r="H51" s="25"/>
      <c r="I51" s="25"/>
      <c r="J51" s="25"/>
      <c r="K51" s="25"/>
    </row>
    <row r="52" spans="1:11" x14ac:dyDescent="0.25">
      <c r="A52" s="75">
        <v>100</v>
      </c>
      <c r="B52" s="26">
        <v>148.1</v>
      </c>
      <c r="C52" s="76">
        <v>44336.475590277776</v>
      </c>
      <c r="D52" s="75" t="s">
        <v>1</v>
      </c>
      <c r="E52" s="27">
        <f t="shared" si="0"/>
        <v>14810</v>
      </c>
      <c r="F52" s="25"/>
      <c r="G52" s="25"/>
      <c r="H52" s="25"/>
      <c r="I52" s="25"/>
      <c r="J52" s="25"/>
      <c r="K52" s="25"/>
    </row>
    <row r="53" spans="1:11" x14ac:dyDescent="0.25">
      <c r="A53" s="75">
        <v>28</v>
      </c>
      <c r="B53" s="26">
        <v>148.1</v>
      </c>
      <c r="C53" s="76">
        <v>44336.475590277776</v>
      </c>
      <c r="D53" s="75" t="s">
        <v>1</v>
      </c>
      <c r="E53" s="27">
        <f t="shared" si="0"/>
        <v>4146.8</v>
      </c>
      <c r="F53" s="25"/>
      <c r="G53" s="25"/>
      <c r="H53" s="25"/>
      <c r="I53" s="25"/>
      <c r="J53" s="25"/>
      <c r="K53" s="25"/>
    </row>
    <row r="54" spans="1:11" x14ac:dyDescent="0.25">
      <c r="A54" s="75">
        <v>72</v>
      </c>
      <c r="B54" s="26">
        <v>148.1</v>
      </c>
      <c r="C54" s="76">
        <v>44336.475590277776</v>
      </c>
      <c r="D54" s="75" t="s">
        <v>1</v>
      </c>
      <c r="E54" s="27">
        <f t="shared" si="0"/>
        <v>10663.199999999999</v>
      </c>
      <c r="F54" s="25"/>
      <c r="G54" s="25"/>
      <c r="H54" s="25"/>
      <c r="I54" s="25"/>
      <c r="J54" s="25"/>
      <c r="K54" s="25"/>
    </row>
    <row r="55" spans="1:11" x14ac:dyDescent="0.25">
      <c r="A55" s="75">
        <v>122</v>
      </c>
      <c r="B55" s="26">
        <v>148.1</v>
      </c>
      <c r="C55" s="76">
        <v>44336.475590277776</v>
      </c>
      <c r="D55" s="75" t="s">
        <v>1</v>
      </c>
      <c r="E55" s="27">
        <f t="shared" si="0"/>
        <v>18068.2</v>
      </c>
      <c r="F55" s="25"/>
      <c r="G55" s="25"/>
      <c r="H55" s="25"/>
      <c r="I55" s="25"/>
      <c r="J55" s="25"/>
      <c r="K55" s="25"/>
    </row>
    <row r="56" spans="1:11" x14ac:dyDescent="0.25">
      <c r="A56" s="75">
        <v>182</v>
      </c>
      <c r="B56" s="26">
        <v>148.05000000000001</v>
      </c>
      <c r="C56" s="76">
        <v>44336.475636574076</v>
      </c>
      <c r="D56" s="75" t="s">
        <v>1</v>
      </c>
      <c r="E56" s="27">
        <f t="shared" si="0"/>
        <v>26945.100000000002</v>
      </c>
      <c r="F56" s="25"/>
      <c r="G56" s="25"/>
      <c r="H56" s="25"/>
      <c r="I56" s="25"/>
      <c r="J56" s="25"/>
      <c r="K56" s="25"/>
    </row>
    <row r="57" spans="1:11" x14ac:dyDescent="0.25">
      <c r="A57" s="75">
        <v>183</v>
      </c>
      <c r="B57" s="26">
        <v>148.05000000000001</v>
      </c>
      <c r="C57" s="76">
        <v>44336.475636574076</v>
      </c>
      <c r="D57" s="75" t="s">
        <v>1</v>
      </c>
      <c r="E57" s="27">
        <f t="shared" si="0"/>
        <v>27093.15</v>
      </c>
      <c r="F57" s="25"/>
      <c r="G57" s="25"/>
      <c r="H57" s="25"/>
      <c r="I57" s="25"/>
      <c r="J57" s="25"/>
      <c r="K57" s="25"/>
    </row>
    <row r="58" spans="1:11" x14ac:dyDescent="0.25">
      <c r="A58" s="75">
        <v>90</v>
      </c>
      <c r="B58" s="26">
        <v>148</v>
      </c>
      <c r="C58" s="76">
        <v>44336.475717592592</v>
      </c>
      <c r="D58" s="75" t="s">
        <v>1</v>
      </c>
      <c r="E58" s="27">
        <f t="shared" si="0"/>
        <v>13320</v>
      </c>
      <c r="F58" s="25"/>
      <c r="G58" s="25"/>
      <c r="H58" s="25"/>
      <c r="I58" s="25"/>
      <c r="J58" s="25"/>
      <c r="K58" s="25"/>
    </row>
    <row r="59" spans="1:11" x14ac:dyDescent="0.25">
      <c r="A59" s="75">
        <v>14</v>
      </c>
      <c r="B59" s="26">
        <v>148</v>
      </c>
      <c r="C59" s="76">
        <v>44336.475717592592</v>
      </c>
      <c r="D59" s="75" t="s">
        <v>1</v>
      </c>
      <c r="E59" s="27">
        <f t="shared" si="0"/>
        <v>2072</v>
      </c>
      <c r="F59" s="25"/>
      <c r="G59" s="25"/>
      <c r="H59" s="25"/>
      <c r="I59" s="25"/>
      <c r="J59" s="25"/>
      <c r="K59" s="25"/>
    </row>
    <row r="60" spans="1:11" x14ac:dyDescent="0.25">
      <c r="A60" s="75">
        <v>46</v>
      </c>
      <c r="B60" s="26">
        <v>148</v>
      </c>
      <c r="C60" s="76">
        <v>44336.475717592592</v>
      </c>
      <c r="D60" s="75" t="s">
        <v>1</v>
      </c>
      <c r="E60" s="27">
        <f t="shared" si="0"/>
        <v>6808</v>
      </c>
      <c r="F60" s="25"/>
      <c r="G60" s="25"/>
      <c r="H60" s="25"/>
      <c r="I60" s="25"/>
      <c r="J60" s="25"/>
      <c r="K60" s="25"/>
    </row>
    <row r="61" spans="1:11" x14ac:dyDescent="0.25">
      <c r="A61" s="75">
        <v>40</v>
      </c>
      <c r="B61" s="26">
        <v>148</v>
      </c>
      <c r="C61" s="76">
        <v>44336.475717592592</v>
      </c>
      <c r="D61" s="75" t="s">
        <v>1</v>
      </c>
      <c r="E61" s="27">
        <f t="shared" si="0"/>
        <v>5920</v>
      </c>
      <c r="F61" s="25"/>
      <c r="G61" s="25"/>
      <c r="H61" s="25"/>
      <c r="I61" s="25"/>
      <c r="J61" s="25"/>
      <c r="K61" s="25"/>
    </row>
    <row r="62" spans="1:11" x14ac:dyDescent="0.25">
      <c r="A62" s="75">
        <v>59</v>
      </c>
      <c r="B62" s="26">
        <v>148</v>
      </c>
      <c r="C62" s="76">
        <v>44336.475717592592</v>
      </c>
      <c r="D62" s="75" t="s">
        <v>1</v>
      </c>
      <c r="E62" s="27">
        <f t="shared" si="0"/>
        <v>8732</v>
      </c>
      <c r="F62" s="25"/>
      <c r="G62" s="25"/>
      <c r="H62" s="25"/>
      <c r="I62" s="25"/>
      <c r="J62" s="25"/>
      <c r="K62" s="25"/>
    </row>
    <row r="63" spans="1:11" x14ac:dyDescent="0.25">
      <c r="A63" s="75">
        <v>41</v>
      </c>
      <c r="B63" s="26">
        <v>148</v>
      </c>
      <c r="C63" s="76">
        <v>44336.475717592592</v>
      </c>
      <c r="D63" s="75" t="s">
        <v>1</v>
      </c>
      <c r="E63" s="27">
        <f t="shared" si="0"/>
        <v>6068</v>
      </c>
      <c r="F63" s="25"/>
      <c r="G63" s="25"/>
      <c r="H63" s="25"/>
      <c r="I63" s="25"/>
      <c r="J63" s="25"/>
      <c r="K63" s="25"/>
    </row>
    <row r="64" spans="1:11" x14ac:dyDescent="0.25">
      <c r="A64" s="75">
        <v>40</v>
      </c>
      <c r="B64" s="26">
        <v>148</v>
      </c>
      <c r="C64" s="76">
        <v>44336.475717592592</v>
      </c>
      <c r="D64" s="75" t="s">
        <v>1</v>
      </c>
      <c r="E64" s="27">
        <f t="shared" si="0"/>
        <v>5920</v>
      </c>
      <c r="F64" s="25"/>
      <c r="G64" s="25"/>
      <c r="H64" s="25"/>
      <c r="I64" s="25"/>
      <c r="J64" s="25"/>
      <c r="K64" s="25"/>
    </row>
    <row r="65" spans="1:11" x14ac:dyDescent="0.25">
      <c r="A65" s="75">
        <v>100</v>
      </c>
      <c r="B65" s="26">
        <v>148</v>
      </c>
      <c r="C65" s="76">
        <v>44336.475717592592</v>
      </c>
      <c r="D65" s="75" t="s">
        <v>1</v>
      </c>
      <c r="E65" s="27">
        <f t="shared" si="0"/>
        <v>14800</v>
      </c>
      <c r="F65" s="25"/>
      <c r="G65" s="25"/>
      <c r="H65" s="25"/>
      <c r="I65" s="25"/>
      <c r="J65" s="25"/>
      <c r="K65" s="25"/>
    </row>
    <row r="66" spans="1:11" x14ac:dyDescent="0.25">
      <c r="A66" s="75">
        <v>53</v>
      </c>
      <c r="B66" s="26">
        <v>148</v>
      </c>
      <c r="C66" s="76">
        <v>44336.476064814815</v>
      </c>
      <c r="D66" s="75" t="s">
        <v>1</v>
      </c>
      <c r="E66" s="27">
        <f t="shared" si="0"/>
        <v>7844</v>
      </c>
      <c r="F66" s="25"/>
      <c r="G66" s="25"/>
      <c r="H66" s="25"/>
      <c r="I66" s="25"/>
      <c r="J66" s="25"/>
      <c r="K66" s="25"/>
    </row>
    <row r="67" spans="1:11" x14ac:dyDescent="0.25">
      <c r="A67" s="75">
        <v>7</v>
      </c>
      <c r="B67" s="26">
        <v>148</v>
      </c>
      <c r="C67" s="76">
        <v>44336.476064814815</v>
      </c>
      <c r="D67" s="75" t="s">
        <v>1</v>
      </c>
      <c r="E67" s="27">
        <f t="shared" ref="E67:E130" si="1">A67*B67</f>
        <v>1036</v>
      </c>
      <c r="F67" s="25"/>
      <c r="G67" s="25"/>
      <c r="H67" s="25"/>
      <c r="I67" s="25"/>
      <c r="J67" s="25"/>
      <c r="K67" s="25"/>
    </row>
    <row r="68" spans="1:11" x14ac:dyDescent="0.25">
      <c r="A68" s="75">
        <v>10</v>
      </c>
      <c r="B68" s="26">
        <v>148</v>
      </c>
      <c r="C68" s="76">
        <v>44336.476064814815</v>
      </c>
      <c r="D68" s="75" t="s">
        <v>1</v>
      </c>
      <c r="E68" s="27">
        <f t="shared" si="1"/>
        <v>1480</v>
      </c>
      <c r="F68" s="25"/>
      <c r="G68" s="25"/>
      <c r="H68" s="25"/>
      <c r="I68" s="25"/>
      <c r="J68" s="25"/>
      <c r="K68" s="25"/>
    </row>
    <row r="69" spans="1:11" x14ac:dyDescent="0.25">
      <c r="A69" s="75">
        <v>164</v>
      </c>
      <c r="B69" s="26">
        <v>147.85</v>
      </c>
      <c r="C69" s="76">
        <v>44336.476203703707</v>
      </c>
      <c r="D69" s="75" t="s">
        <v>1</v>
      </c>
      <c r="E69" s="27">
        <f t="shared" si="1"/>
        <v>24247.399999999998</v>
      </c>
      <c r="F69" s="25"/>
      <c r="G69" s="25"/>
      <c r="H69" s="25"/>
      <c r="I69" s="25"/>
      <c r="J69" s="25"/>
      <c r="K69" s="25"/>
    </row>
    <row r="70" spans="1:11" x14ac:dyDescent="0.25">
      <c r="A70" s="75">
        <v>42</v>
      </c>
      <c r="B70" s="26">
        <v>147.85</v>
      </c>
      <c r="C70" s="76">
        <v>44336.476203703707</v>
      </c>
      <c r="D70" s="75" t="s">
        <v>1</v>
      </c>
      <c r="E70" s="27">
        <f t="shared" si="1"/>
        <v>6209.7</v>
      </c>
      <c r="F70" s="25"/>
      <c r="G70" s="25"/>
      <c r="H70" s="25"/>
      <c r="I70" s="25"/>
      <c r="J70" s="25"/>
      <c r="K70" s="25"/>
    </row>
    <row r="71" spans="1:11" x14ac:dyDescent="0.25">
      <c r="A71" s="75">
        <v>24</v>
      </c>
      <c r="B71" s="26">
        <v>147.9</v>
      </c>
      <c r="C71" s="76">
        <v>44336.47824074074</v>
      </c>
      <c r="D71" s="75" t="s">
        <v>1</v>
      </c>
      <c r="E71" s="27">
        <f t="shared" si="1"/>
        <v>3549.6000000000004</v>
      </c>
      <c r="F71" s="25"/>
      <c r="G71" s="25"/>
      <c r="H71" s="25"/>
      <c r="I71" s="25"/>
      <c r="J71" s="25"/>
      <c r="K71" s="25"/>
    </row>
    <row r="72" spans="1:11" x14ac:dyDescent="0.25">
      <c r="A72" s="75">
        <v>59</v>
      </c>
      <c r="B72" s="26">
        <v>147.9</v>
      </c>
      <c r="C72" s="76">
        <v>44336.47824074074</v>
      </c>
      <c r="D72" s="75" t="s">
        <v>1</v>
      </c>
      <c r="E72" s="27">
        <f t="shared" si="1"/>
        <v>8726.1</v>
      </c>
      <c r="F72" s="25"/>
      <c r="G72" s="25"/>
      <c r="H72" s="25"/>
      <c r="I72" s="25"/>
      <c r="J72" s="25"/>
      <c r="K72" s="25"/>
    </row>
    <row r="73" spans="1:11" x14ac:dyDescent="0.25">
      <c r="A73" s="75">
        <v>33</v>
      </c>
      <c r="B73" s="26">
        <v>147.9</v>
      </c>
      <c r="C73" s="76">
        <v>44336.478275462963</v>
      </c>
      <c r="D73" s="75" t="s">
        <v>1</v>
      </c>
      <c r="E73" s="27">
        <f t="shared" si="1"/>
        <v>4880.7</v>
      </c>
      <c r="F73" s="25"/>
      <c r="G73" s="25"/>
      <c r="H73" s="25"/>
      <c r="I73" s="25"/>
      <c r="J73" s="25"/>
      <c r="K73" s="25"/>
    </row>
    <row r="74" spans="1:11" x14ac:dyDescent="0.25">
      <c r="A74" s="75">
        <v>272</v>
      </c>
      <c r="B74" s="26">
        <v>147.9</v>
      </c>
      <c r="C74" s="76">
        <v>44336.478368055556</v>
      </c>
      <c r="D74" s="75" t="s">
        <v>1</v>
      </c>
      <c r="E74" s="27">
        <f t="shared" si="1"/>
        <v>40228.800000000003</v>
      </c>
      <c r="F74" s="25"/>
      <c r="G74" s="25"/>
      <c r="H74" s="25"/>
      <c r="I74" s="25"/>
      <c r="J74" s="25"/>
      <c r="K74" s="25"/>
    </row>
    <row r="75" spans="1:11" x14ac:dyDescent="0.25">
      <c r="A75" s="75">
        <v>12</v>
      </c>
      <c r="B75" s="26">
        <v>147.9</v>
      </c>
      <c r="C75" s="76">
        <v>44336.478368055556</v>
      </c>
      <c r="D75" s="75" t="s">
        <v>1</v>
      </c>
      <c r="E75" s="27">
        <f t="shared" si="1"/>
        <v>1774.8000000000002</v>
      </c>
      <c r="F75" s="25"/>
      <c r="G75" s="25"/>
      <c r="H75" s="25"/>
      <c r="I75" s="25"/>
      <c r="J75" s="25"/>
      <c r="K75" s="25"/>
    </row>
    <row r="76" spans="1:11" x14ac:dyDescent="0.25">
      <c r="A76" s="75">
        <v>57</v>
      </c>
      <c r="B76" s="26">
        <v>147.9</v>
      </c>
      <c r="C76" s="76">
        <v>44336.478796296295</v>
      </c>
      <c r="D76" s="75" t="s">
        <v>1</v>
      </c>
      <c r="E76" s="27">
        <f t="shared" si="1"/>
        <v>8430.3000000000011</v>
      </c>
      <c r="F76" s="25"/>
      <c r="G76" s="25"/>
      <c r="H76" s="25"/>
      <c r="I76" s="25"/>
      <c r="J76" s="25"/>
      <c r="K76" s="25"/>
    </row>
    <row r="77" spans="1:11" x14ac:dyDescent="0.25">
      <c r="A77" s="75">
        <v>4</v>
      </c>
      <c r="B77" s="26">
        <v>147.9</v>
      </c>
      <c r="C77" s="76">
        <v>44336.478796296295</v>
      </c>
      <c r="D77" s="75" t="s">
        <v>1</v>
      </c>
      <c r="E77" s="27">
        <f t="shared" si="1"/>
        <v>591.6</v>
      </c>
      <c r="F77" s="25"/>
      <c r="G77" s="25"/>
      <c r="H77" s="25"/>
      <c r="I77" s="25"/>
      <c r="J77" s="25"/>
      <c r="K77" s="25"/>
    </row>
    <row r="78" spans="1:11" x14ac:dyDescent="0.25">
      <c r="A78" s="75">
        <v>40</v>
      </c>
      <c r="B78" s="26">
        <v>147.9</v>
      </c>
      <c r="C78" s="76">
        <v>44336.478796296295</v>
      </c>
      <c r="D78" s="75" t="s">
        <v>1</v>
      </c>
      <c r="E78" s="27">
        <f t="shared" si="1"/>
        <v>5916</v>
      </c>
      <c r="F78" s="25"/>
      <c r="G78" s="25"/>
      <c r="H78" s="25"/>
      <c r="I78" s="25"/>
      <c r="J78" s="25"/>
      <c r="K78" s="25"/>
    </row>
    <row r="79" spans="1:11" x14ac:dyDescent="0.25">
      <c r="A79" s="75">
        <v>249</v>
      </c>
      <c r="B79" s="26">
        <v>147.9</v>
      </c>
      <c r="C79" s="76">
        <v>44336.478912037041</v>
      </c>
      <c r="D79" s="75" t="s">
        <v>1</v>
      </c>
      <c r="E79" s="27">
        <f t="shared" si="1"/>
        <v>36827.1</v>
      </c>
      <c r="F79" s="25"/>
      <c r="G79" s="25"/>
      <c r="H79" s="25"/>
      <c r="I79" s="25"/>
      <c r="J79" s="25"/>
      <c r="K79" s="25"/>
    </row>
    <row r="80" spans="1:11" x14ac:dyDescent="0.25">
      <c r="A80" s="75">
        <v>4</v>
      </c>
      <c r="B80" s="26">
        <v>147.9</v>
      </c>
      <c r="C80" s="76">
        <v>44336.483541666668</v>
      </c>
      <c r="D80" s="75" t="s">
        <v>1</v>
      </c>
      <c r="E80" s="27">
        <f t="shared" si="1"/>
        <v>591.6</v>
      </c>
      <c r="F80" s="25"/>
      <c r="G80" s="25"/>
      <c r="H80" s="25"/>
      <c r="I80" s="25"/>
      <c r="J80" s="25"/>
      <c r="K80" s="25"/>
    </row>
    <row r="81" spans="1:11" x14ac:dyDescent="0.25">
      <c r="A81" s="75">
        <v>193</v>
      </c>
      <c r="B81" s="26">
        <v>147.9</v>
      </c>
      <c r="C81" s="76">
        <v>44336.483912037038</v>
      </c>
      <c r="D81" s="75" t="s">
        <v>1</v>
      </c>
      <c r="E81" s="27">
        <f t="shared" si="1"/>
        <v>28544.7</v>
      </c>
      <c r="F81" s="25"/>
      <c r="G81" s="25"/>
      <c r="H81" s="25"/>
      <c r="I81" s="25"/>
      <c r="J81" s="25"/>
      <c r="K81" s="25"/>
    </row>
    <row r="82" spans="1:11" x14ac:dyDescent="0.25">
      <c r="A82" s="75">
        <v>35</v>
      </c>
      <c r="B82" s="26">
        <v>147.9</v>
      </c>
      <c r="C82" s="76">
        <v>44336.483912037038</v>
      </c>
      <c r="D82" s="75" t="s">
        <v>1</v>
      </c>
      <c r="E82" s="27">
        <f t="shared" si="1"/>
        <v>5176.5</v>
      </c>
      <c r="F82" s="25"/>
      <c r="G82" s="25"/>
      <c r="H82" s="25"/>
      <c r="I82" s="25"/>
      <c r="J82" s="25"/>
      <c r="K82" s="25"/>
    </row>
    <row r="83" spans="1:11" x14ac:dyDescent="0.25">
      <c r="A83" s="75">
        <v>162</v>
      </c>
      <c r="B83" s="26">
        <v>147.9</v>
      </c>
      <c r="C83" s="76">
        <v>44336.483935185184</v>
      </c>
      <c r="D83" s="75" t="s">
        <v>1</v>
      </c>
      <c r="E83" s="27">
        <f t="shared" si="1"/>
        <v>23959.8</v>
      </c>
      <c r="F83" s="25"/>
      <c r="G83" s="25"/>
      <c r="H83" s="25"/>
      <c r="I83" s="25"/>
      <c r="J83" s="25"/>
      <c r="K83" s="25"/>
    </row>
    <row r="84" spans="1:11" x14ac:dyDescent="0.25">
      <c r="A84" s="75">
        <v>184</v>
      </c>
      <c r="B84" s="26">
        <v>148.15</v>
      </c>
      <c r="C84" s="76">
        <v>44336.50277777778</v>
      </c>
      <c r="D84" s="75" t="s">
        <v>1</v>
      </c>
      <c r="E84" s="27">
        <f t="shared" si="1"/>
        <v>27259.600000000002</v>
      </c>
      <c r="F84" s="25"/>
      <c r="G84" s="25"/>
      <c r="H84" s="25"/>
      <c r="I84" s="25"/>
      <c r="J84" s="25"/>
      <c r="K84" s="25"/>
    </row>
    <row r="85" spans="1:11" x14ac:dyDescent="0.25">
      <c r="A85" s="75">
        <v>1</v>
      </c>
      <c r="B85" s="26">
        <v>148.15</v>
      </c>
      <c r="C85" s="76">
        <v>44336.50341435185</v>
      </c>
      <c r="D85" s="75" t="s">
        <v>1</v>
      </c>
      <c r="E85" s="27">
        <f t="shared" si="1"/>
        <v>148.15</v>
      </c>
      <c r="F85" s="25"/>
      <c r="G85" s="25"/>
      <c r="H85" s="25"/>
      <c r="I85" s="25"/>
      <c r="J85" s="25"/>
      <c r="K85" s="25"/>
    </row>
    <row r="86" spans="1:11" x14ac:dyDescent="0.25">
      <c r="A86" s="75">
        <v>21</v>
      </c>
      <c r="B86" s="26">
        <v>148.15</v>
      </c>
      <c r="C86" s="76">
        <v>44336.503784722219</v>
      </c>
      <c r="D86" s="75" t="s">
        <v>1</v>
      </c>
      <c r="E86" s="27">
        <f t="shared" si="1"/>
        <v>3111.15</v>
      </c>
      <c r="F86" s="25"/>
      <c r="G86" s="25"/>
      <c r="H86" s="25"/>
      <c r="I86" s="25"/>
      <c r="J86" s="25"/>
      <c r="K86" s="25"/>
    </row>
    <row r="87" spans="1:11" x14ac:dyDescent="0.25">
      <c r="A87" s="75">
        <v>23</v>
      </c>
      <c r="B87" s="26">
        <v>148.4</v>
      </c>
      <c r="C87" s="76">
        <v>44336.536678240744</v>
      </c>
      <c r="D87" s="75" t="s">
        <v>1</v>
      </c>
      <c r="E87" s="27">
        <f t="shared" si="1"/>
        <v>3413.2000000000003</v>
      </c>
      <c r="F87" s="25"/>
      <c r="G87" s="25"/>
      <c r="H87" s="25"/>
      <c r="I87" s="25"/>
      <c r="J87" s="25"/>
      <c r="K87" s="25"/>
    </row>
    <row r="88" spans="1:11" x14ac:dyDescent="0.25">
      <c r="A88" s="75">
        <v>36</v>
      </c>
      <c r="B88" s="26">
        <v>148.4</v>
      </c>
      <c r="C88" s="76">
        <v>44336.536678240744</v>
      </c>
      <c r="D88" s="75" t="s">
        <v>1</v>
      </c>
      <c r="E88" s="27">
        <f t="shared" si="1"/>
        <v>5342.4000000000005</v>
      </c>
      <c r="F88" s="25"/>
      <c r="G88" s="25"/>
      <c r="H88" s="25"/>
      <c r="I88" s="25"/>
      <c r="J88" s="25"/>
      <c r="K88" s="25"/>
    </row>
    <row r="89" spans="1:11" x14ac:dyDescent="0.25">
      <c r="A89" s="75">
        <v>20</v>
      </c>
      <c r="B89" s="26">
        <v>148.4</v>
      </c>
      <c r="C89" s="76">
        <v>44336.536678240744</v>
      </c>
      <c r="D89" s="75" t="s">
        <v>1</v>
      </c>
      <c r="E89" s="27">
        <f t="shared" si="1"/>
        <v>2968</v>
      </c>
      <c r="F89" s="25"/>
      <c r="G89" s="25"/>
      <c r="H89" s="25"/>
      <c r="I89" s="25"/>
      <c r="J89" s="25"/>
      <c r="K89" s="25"/>
    </row>
    <row r="90" spans="1:11" x14ac:dyDescent="0.25">
      <c r="A90" s="75">
        <v>36</v>
      </c>
      <c r="B90" s="26">
        <v>148.4</v>
      </c>
      <c r="C90" s="76">
        <v>44336.536678240744</v>
      </c>
      <c r="D90" s="75" t="s">
        <v>1</v>
      </c>
      <c r="E90" s="27">
        <f t="shared" si="1"/>
        <v>5342.4000000000005</v>
      </c>
      <c r="F90" s="25"/>
      <c r="G90" s="25"/>
      <c r="H90" s="25"/>
      <c r="I90" s="25"/>
      <c r="J90" s="25"/>
      <c r="K90" s="25"/>
    </row>
    <row r="91" spans="1:11" x14ac:dyDescent="0.25">
      <c r="A91" s="75">
        <v>35</v>
      </c>
      <c r="B91" s="26">
        <v>148.4</v>
      </c>
      <c r="C91" s="76">
        <v>44336.536678240744</v>
      </c>
      <c r="D91" s="75" t="s">
        <v>1</v>
      </c>
      <c r="E91" s="27">
        <f t="shared" si="1"/>
        <v>5194</v>
      </c>
      <c r="F91" s="25"/>
      <c r="G91" s="25"/>
      <c r="H91" s="25"/>
      <c r="I91" s="25"/>
      <c r="J91" s="25"/>
      <c r="K91" s="25"/>
    </row>
    <row r="92" spans="1:11" x14ac:dyDescent="0.25">
      <c r="A92" s="75">
        <v>45</v>
      </c>
      <c r="B92" s="26">
        <v>148.4</v>
      </c>
      <c r="C92" s="76">
        <v>44336.536678240744</v>
      </c>
      <c r="D92" s="75" t="s">
        <v>1</v>
      </c>
      <c r="E92" s="27">
        <f t="shared" si="1"/>
        <v>6678</v>
      </c>
      <c r="F92" s="25"/>
      <c r="G92" s="25"/>
      <c r="H92" s="25"/>
      <c r="I92" s="25"/>
      <c r="J92" s="25"/>
      <c r="K92" s="25"/>
    </row>
    <row r="93" spans="1:11" x14ac:dyDescent="0.25">
      <c r="A93" s="75">
        <v>207</v>
      </c>
      <c r="B93" s="26">
        <v>148.25</v>
      </c>
      <c r="C93" s="76">
        <v>44336.566724537035</v>
      </c>
      <c r="D93" s="75" t="s">
        <v>1</v>
      </c>
      <c r="E93" s="27">
        <f t="shared" si="1"/>
        <v>30687.75</v>
      </c>
      <c r="F93" s="25"/>
      <c r="G93" s="25"/>
      <c r="H93" s="25"/>
      <c r="I93" s="25"/>
      <c r="J93" s="25"/>
      <c r="K93" s="25"/>
    </row>
    <row r="94" spans="1:11" x14ac:dyDescent="0.25">
      <c r="A94" s="75">
        <v>11</v>
      </c>
      <c r="B94" s="26">
        <v>148.35</v>
      </c>
      <c r="C94" s="76">
        <v>44336.607858796298</v>
      </c>
      <c r="D94" s="75" t="s">
        <v>1</v>
      </c>
      <c r="E94" s="27">
        <f t="shared" si="1"/>
        <v>1631.85</v>
      </c>
      <c r="F94" s="25"/>
      <c r="G94" s="25"/>
      <c r="H94" s="25"/>
      <c r="I94" s="25"/>
      <c r="J94" s="25"/>
      <c r="K94" s="25"/>
    </row>
    <row r="95" spans="1:11" x14ac:dyDescent="0.25">
      <c r="A95" s="75">
        <v>5</v>
      </c>
      <c r="B95" s="26">
        <v>148.35</v>
      </c>
      <c r="C95" s="76">
        <v>44336.608055555553</v>
      </c>
      <c r="D95" s="75" t="s">
        <v>1</v>
      </c>
      <c r="E95" s="27">
        <f t="shared" si="1"/>
        <v>741.75</v>
      </c>
      <c r="F95" s="25"/>
      <c r="G95" s="25"/>
      <c r="H95" s="25"/>
      <c r="I95" s="25"/>
      <c r="J95" s="25"/>
      <c r="K95" s="25"/>
    </row>
    <row r="96" spans="1:11" x14ac:dyDescent="0.25">
      <c r="A96" s="75">
        <v>205</v>
      </c>
      <c r="B96" s="26">
        <v>148.75</v>
      </c>
      <c r="C96" s="76">
        <v>44336.61755787037</v>
      </c>
      <c r="D96" s="75" t="s">
        <v>1</v>
      </c>
      <c r="E96" s="27">
        <f t="shared" si="1"/>
        <v>30493.75</v>
      </c>
      <c r="F96" s="25"/>
      <c r="G96" s="25"/>
      <c r="H96" s="25"/>
      <c r="I96" s="25"/>
      <c r="J96" s="25"/>
      <c r="K96" s="25"/>
    </row>
    <row r="97" spans="1:11" x14ac:dyDescent="0.25">
      <c r="A97" s="75">
        <v>205</v>
      </c>
      <c r="B97" s="26">
        <v>149.05000000000001</v>
      </c>
      <c r="C97" s="76">
        <v>44336.625983796293</v>
      </c>
      <c r="D97" s="75" t="s">
        <v>1</v>
      </c>
      <c r="E97" s="27">
        <f t="shared" si="1"/>
        <v>30555.250000000004</v>
      </c>
      <c r="F97" s="25"/>
      <c r="G97" s="25"/>
      <c r="H97" s="25"/>
      <c r="I97" s="25"/>
      <c r="J97" s="25"/>
      <c r="K97" s="25"/>
    </row>
    <row r="98" spans="1:11" x14ac:dyDescent="0.25">
      <c r="A98" s="75">
        <v>206</v>
      </c>
      <c r="B98" s="26">
        <v>148.9</v>
      </c>
      <c r="C98" s="76">
        <v>44336.636967592596</v>
      </c>
      <c r="D98" s="75" t="s">
        <v>1</v>
      </c>
      <c r="E98" s="27">
        <f t="shared" si="1"/>
        <v>30673.4</v>
      </c>
      <c r="F98" s="25"/>
      <c r="G98" s="25"/>
      <c r="H98" s="25"/>
      <c r="I98" s="25"/>
      <c r="J98" s="25"/>
      <c r="K98" s="25"/>
    </row>
    <row r="99" spans="1:11" x14ac:dyDescent="0.25">
      <c r="A99" s="75">
        <v>188</v>
      </c>
      <c r="B99" s="26">
        <v>148.85</v>
      </c>
      <c r="C99" s="76">
        <v>44336.645983796298</v>
      </c>
      <c r="D99" s="75" t="s">
        <v>1</v>
      </c>
      <c r="E99" s="27">
        <f t="shared" si="1"/>
        <v>27983.8</v>
      </c>
      <c r="F99" s="25"/>
      <c r="G99" s="25"/>
      <c r="H99" s="25"/>
      <c r="I99" s="25"/>
      <c r="J99" s="25"/>
      <c r="K99" s="25"/>
    </row>
    <row r="100" spans="1:11" x14ac:dyDescent="0.25">
      <c r="A100" s="75">
        <v>49</v>
      </c>
      <c r="B100" s="26">
        <v>148.9</v>
      </c>
      <c r="C100" s="76">
        <v>44336.655995370369</v>
      </c>
      <c r="D100" s="75" t="s">
        <v>1</v>
      </c>
      <c r="E100" s="27">
        <f t="shared" si="1"/>
        <v>7296.1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70</v>
      </c>
      <c r="B101" s="26">
        <v>148.9</v>
      </c>
      <c r="C101" s="76">
        <v>44336.655995370369</v>
      </c>
      <c r="D101" s="75" t="s">
        <v>1</v>
      </c>
      <c r="E101" s="27">
        <f t="shared" si="1"/>
        <v>10423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40</v>
      </c>
      <c r="B102" s="26">
        <v>148.9</v>
      </c>
      <c r="C102" s="76">
        <v>44336.655995370369</v>
      </c>
      <c r="D102" s="75" t="s">
        <v>1</v>
      </c>
      <c r="E102" s="27">
        <f t="shared" si="1"/>
        <v>5956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29</v>
      </c>
      <c r="B103" s="26">
        <v>148.9</v>
      </c>
      <c r="C103" s="76">
        <v>44336.655995370369</v>
      </c>
      <c r="D103" s="75" t="s">
        <v>1</v>
      </c>
      <c r="E103" s="27">
        <f t="shared" si="1"/>
        <v>4318.1000000000004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57</v>
      </c>
      <c r="B104" s="26">
        <v>149</v>
      </c>
      <c r="C104" s="76">
        <v>44336.656805555554</v>
      </c>
      <c r="D104" s="75" t="s">
        <v>1</v>
      </c>
      <c r="E104" s="27">
        <f t="shared" si="1"/>
        <v>8493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128</v>
      </c>
      <c r="B105" s="26">
        <v>149</v>
      </c>
      <c r="C105" s="76">
        <v>44336.656805555554</v>
      </c>
      <c r="D105" s="75" t="s">
        <v>1</v>
      </c>
      <c r="E105" s="27">
        <f t="shared" si="1"/>
        <v>19072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148</v>
      </c>
      <c r="B106" s="26">
        <v>148.94999999999999</v>
      </c>
      <c r="C106" s="76">
        <v>44336.663958333331</v>
      </c>
      <c r="D106" s="75" t="s">
        <v>1</v>
      </c>
      <c r="E106" s="27">
        <f t="shared" si="1"/>
        <v>22044.6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20</v>
      </c>
      <c r="B107" s="26">
        <v>148.94999999999999</v>
      </c>
      <c r="C107" s="76">
        <v>44336.663958333331</v>
      </c>
      <c r="D107" s="75" t="s">
        <v>1</v>
      </c>
      <c r="E107" s="27">
        <f t="shared" si="1"/>
        <v>2979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33</v>
      </c>
      <c r="B108" s="26">
        <v>148.94999999999999</v>
      </c>
      <c r="C108" s="76">
        <v>44336.663958333331</v>
      </c>
      <c r="D108" s="75" t="s">
        <v>1</v>
      </c>
      <c r="E108" s="27">
        <f t="shared" si="1"/>
        <v>4915.3499999999995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144</v>
      </c>
      <c r="B109" s="26">
        <v>148.85</v>
      </c>
      <c r="C109" s="76">
        <v>44336.669317129628</v>
      </c>
      <c r="D109" s="75" t="s">
        <v>1</v>
      </c>
      <c r="E109" s="27">
        <f t="shared" si="1"/>
        <v>21434.399999999998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37</v>
      </c>
      <c r="B110" s="26">
        <v>148.85</v>
      </c>
      <c r="C110" s="76">
        <v>44336.669317129628</v>
      </c>
      <c r="D110" s="75" t="s">
        <v>1</v>
      </c>
      <c r="E110" s="27">
        <f t="shared" si="1"/>
        <v>5507.45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33</v>
      </c>
      <c r="B111" s="26">
        <v>148.85</v>
      </c>
      <c r="C111" s="76">
        <v>44336.669317129628</v>
      </c>
      <c r="D111" s="75" t="s">
        <v>1</v>
      </c>
      <c r="E111" s="27">
        <f t="shared" si="1"/>
        <v>4912.05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76</v>
      </c>
      <c r="B112" s="26">
        <v>148.65</v>
      </c>
      <c r="C112" s="76">
        <v>44336.680312500001</v>
      </c>
      <c r="D112" s="75" t="s">
        <v>1</v>
      </c>
      <c r="E112" s="27">
        <f t="shared" si="1"/>
        <v>11297.4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74</v>
      </c>
      <c r="B113" s="26">
        <v>148.65</v>
      </c>
      <c r="C113" s="76">
        <v>44336.680312500001</v>
      </c>
      <c r="D113" s="75" t="s">
        <v>1</v>
      </c>
      <c r="E113" s="27">
        <f t="shared" si="1"/>
        <v>11000.1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40</v>
      </c>
      <c r="B114" s="26">
        <v>148.65</v>
      </c>
      <c r="C114" s="76">
        <v>44336.680312500001</v>
      </c>
      <c r="D114" s="75" t="s">
        <v>1</v>
      </c>
      <c r="E114" s="27">
        <f t="shared" si="1"/>
        <v>5946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185</v>
      </c>
      <c r="B115" s="26">
        <v>148.65</v>
      </c>
      <c r="C115" s="76">
        <v>44336.684351851851</v>
      </c>
      <c r="D115" s="75" t="s">
        <v>1</v>
      </c>
      <c r="E115" s="27">
        <f t="shared" si="1"/>
        <v>27500.25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147</v>
      </c>
      <c r="B116" s="26">
        <v>148.85</v>
      </c>
      <c r="C116" s="76">
        <v>44336.690821759257</v>
      </c>
      <c r="D116" s="75" t="s">
        <v>1</v>
      </c>
      <c r="E116" s="27">
        <f t="shared" si="1"/>
        <v>21880.95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22</v>
      </c>
      <c r="B117" s="26">
        <v>148.85</v>
      </c>
      <c r="C117" s="76">
        <v>44336.69085648148</v>
      </c>
      <c r="D117" s="75" t="s">
        <v>1</v>
      </c>
      <c r="E117" s="27">
        <f t="shared" si="1"/>
        <v>3274.7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205</v>
      </c>
      <c r="B118" s="26">
        <v>148.9</v>
      </c>
      <c r="C118" s="76">
        <v>44336.693032407406</v>
      </c>
      <c r="D118" s="75" t="s">
        <v>1</v>
      </c>
      <c r="E118" s="27">
        <f t="shared" si="1"/>
        <v>30524.5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3</v>
      </c>
      <c r="B119" s="26">
        <v>148.85</v>
      </c>
      <c r="C119" s="76">
        <v>44336.696157407408</v>
      </c>
      <c r="D119" s="75" t="s">
        <v>1</v>
      </c>
      <c r="E119" s="27">
        <f t="shared" si="1"/>
        <v>446.54999999999995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21</v>
      </c>
      <c r="B120" s="26">
        <v>149.1</v>
      </c>
      <c r="C120" s="76">
        <v>44336.702951388892</v>
      </c>
      <c r="D120" s="75" t="s">
        <v>1</v>
      </c>
      <c r="E120" s="27">
        <f t="shared" si="1"/>
        <v>3131.1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176</v>
      </c>
      <c r="B121" s="26">
        <v>149.1</v>
      </c>
      <c r="C121" s="76">
        <v>44336.702951388892</v>
      </c>
      <c r="D121" s="75" t="s">
        <v>1</v>
      </c>
      <c r="E121" s="27">
        <f t="shared" si="1"/>
        <v>26241.599999999999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75</v>
      </c>
      <c r="B122" s="26">
        <v>149.05000000000001</v>
      </c>
      <c r="C122" s="76">
        <v>44336.707569444443</v>
      </c>
      <c r="D122" s="75" t="s">
        <v>1</v>
      </c>
      <c r="E122" s="27">
        <f t="shared" si="1"/>
        <v>11178.75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3</v>
      </c>
      <c r="B123" s="26">
        <v>149.05000000000001</v>
      </c>
      <c r="C123" s="76">
        <v>44336.707835648151</v>
      </c>
      <c r="D123" s="75" t="s">
        <v>1</v>
      </c>
      <c r="E123" s="27">
        <f t="shared" si="1"/>
        <v>447.15000000000003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10</v>
      </c>
      <c r="B124" s="26">
        <v>149.05000000000001</v>
      </c>
      <c r="C124" s="76">
        <v>44336.708067129628</v>
      </c>
      <c r="D124" s="75" t="s">
        <v>1</v>
      </c>
      <c r="E124" s="27">
        <f t="shared" si="1"/>
        <v>1490.5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111</v>
      </c>
      <c r="B125" s="26">
        <v>149.1</v>
      </c>
      <c r="C125" s="76">
        <v>44336.710046296299</v>
      </c>
      <c r="D125" s="75" t="s">
        <v>1</v>
      </c>
      <c r="E125" s="27">
        <f t="shared" si="1"/>
        <v>16550.099999999999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78</v>
      </c>
      <c r="B126" s="26">
        <v>149.1</v>
      </c>
      <c r="C126" s="76">
        <v>44336.710046296299</v>
      </c>
      <c r="D126" s="75" t="s">
        <v>1</v>
      </c>
      <c r="E126" s="27">
        <f t="shared" si="1"/>
        <v>11629.8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20</v>
      </c>
      <c r="B127" s="26">
        <v>149.25</v>
      </c>
      <c r="C127" s="76">
        <v>44336.719837962963</v>
      </c>
      <c r="D127" s="75" t="s">
        <v>1</v>
      </c>
      <c r="E127" s="27">
        <f t="shared" si="1"/>
        <v>2985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11</v>
      </c>
      <c r="B128" s="26">
        <v>149.25</v>
      </c>
      <c r="C128" s="76">
        <v>44336.719837962963</v>
      </c>
      <c r="D128" s="75" t="s">
        <v>1</v>
      </c>
      <c r="E128" s="27">
        <f t="shared" si="1"/>
        <v>1641.75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66</v>
      </c>
      <c r="B129" s="26">
        <v>149.25</v>
      </c>
      <c r="C129" s="76">
        <v>44336.719837962963</v>
      </c>
      <c r="D129" s="75" t="s">
        <v>1</v>
      </c>
      <c r="E129" s="27">
        <f t="shared" si="1"/>
        <v>9850.5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21</v>
      </c>
      <c r="B130" s="26">
        <v>149.25</v>
      </c>
      <c r="C130" s="76">
        <v>44336.719837962963</v>
      </c>
      <c r="D130" s="75" t="s">
        <v>1</v>
      </c>
      <c r="E130" s="27">
        <f t="shared" si="1"/>
        <v>3134.25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47</v>
      </c>
      <c r="B131" s="26">
        <v>149.25</v>
      </c>
      <c r="C131" s="76">
        <v>44336.719837962963</v>
      </c>
      <c r="D131" s="75" t="s">
        <v>1</v>
      </c>
      <c r="E131" s="27">
        <f t="shared" ref="E131:E194" si="2">A131*B131</f>
        <v>7014.75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25</v>
      </c>
      <c r="B132" s="26">
        <v>149.25</v>
      </c>
      <c r="C132" s="76">
        <v>44336.719837962963</v>
      </c>
      <c r="D132" s="75" t="s">
        <v>1</v>
      </c>
      <c r="E132" s="27">
        <f t="shared" si="2"/>
        <v>3731.25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27</v>
      </c>
      <c r="B133" s="26">
        <v>149.25</v>
      </c>
      <c r="C133" s="76">
        <v>44336.719837962963</v>
      </c>
      <c r="D133" s="75" t="s">
        <v>1</v>
      </c>
      <c r="E133" s="27">
        <f t="shared" si="2"/>
        <v>4029.75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154</v>
      </c>
      <c r="B134" s="26">
        <v>149.25</v>
      </c>
      <c r="C134" s="76">
        <v>44336.721493055556</v>
      </c>
      <c r="D134" s="75" t="s">
        <v>1</v>
      </c>
      <c r="E134" s="27">
        <f t="shared" si="2"/>
        <v>22984.5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61</v>
      </c>
      <c r="B135" s="26">
        <v>149.25</v>
      </c>
      <c r="C135" s="76">
        <v>44336.721493055556</v>
      </c>
      <c r="D135" s="75" t="s">
        <v>1</v>
      </c>
      <c r="E135" s="27">
        <f t="shared" si="2"/>
        <v>9104.25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208</v>
      </c>
      <c r="B136" s="26">
        <v>149.30000000000001</v>
      </c>
      <c r="C136" s="76">
        <v>44336.725231481483</v>
      </c>
      <c r="D136" s="75" t="s">
        <v>1</v>
      </c>
      <c r="E136" s="27">
        <f t="shared" si="2"/>
        <v>31054.400000000001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25</v>
      </c>
      <c r="B137" s="26">
        <v>149.30000000000001</v>
      </c>
      <c r="C137" s="76">
        <v>44336.727256944447</v>
      </c>
      <c r="D137" s="75" t="s">
        <v>1</v>
      </c>
      <c r="E137" s="27">
        <f t="shared" si="2"/>
        <v>3732.5000000000005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133</v>
      </c>
      <c r="B138" s="26">
        <v>149.30000000000001</v>
      </c>
      <c r="C138" s="76">
        <v>44336.727256944447</v>
      </c>
      <c r="D138" s="75" t="s">
        <v>1</v>
      </c>
      <c r="E138" s="27">
        <f t="shared" si="2"/>
        <v>19856.900000000001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56</v>
      </c>
      <c r="B139" s="26">
        <v>149.30000000000001</v>
      </c>
      <c r="C139" s="76">
        <v>44336.727256944447</v>
      </c>
      <c r="D139" s="75" t="s">
        <v>1</v>
      </c>
      <c r="E139" s="27">
        <f t="shared" si="2"/>
        <v>8360.8000000000011</v>
      </c>
      <c r="F139" s="25"/>
      <c r="G139" s="25"/>
      <c r="H139" s="25"/>
      <c r="I139" s="25"/>
      <c r="J139" s="25"/>
      <c r="K139" s="25"/>
    </row>
    <row r="140" spans="1:11" x14ac:dyDescent="0.25">
      <c r="A140" s="75"/>
      <c r="B140" s="26"/>
      <c r="C140" s="76"/>
      <c r="D140" s="75"/>
      <c r="E140" s="27">
        <f t="shared" si="2"/>
        <v>0</v>
      </c>
      <c r="F140" s="25"/>
      <c r="G140" s="25"/>
      <c r="H140" s="25"/>
      <c r="I140" s="25"/>
      <c r="J140" s="25"/>
      <c r="K140" s="25"/>
    </row>
    <row r="141" spans="1:11" x14ac:dyDescent="0.25">
      <c r="A141" s="75"/>
      <c r="B141" s="26"/>
      <c r="C141" s="76"/>
      <c r="D141" s="75"/>
      <c r="E141" s="27">
        <f t="shared" si="2"/>
        <v>0</v>
      </c>
      <c r="F141" s="25"/>
      <c r="G141" s="25"/>
      <c r="H141" s="25"/>
      <c r="I141" s="25"/>
      <c r="J141" s="25"/>
      <c r="K141" s="25"/>
    </row>
    <row r="142" spans="1:11" x14ac:dyDescent="0.25">
      <c r="A142" s="75"/>
      <c r="B142" s="26"/>
      <c r="C142" s="76"/>
      <c r="D142" s="75"/>
      <c r="E142" s="27">
        <f t="shared" si="2"/>
        <v>0</v>
      </c>
      <c r="F142" s="25"/>
      <c r="G142" s="25"/>
      <c r="H142" s="25"/>
      <c r="I142" s="25"/>
      <c r="J142" s="25"/>
      <c r="K142" s="25"/>
    </row>
    <row r="143" spans="1:11" x14ac:dyDescent="0.25">
      <c r="A143" s="75"/>
      <c r="B143" s="26"/>
      <c r="C143" s="76"/>
      <c r="D143" s="75"/>
      <c r="E143" s="27">
        <f t="shared" si="2"/>
        <v>0</v>
      </c>
      <c r="F143" s="25"/>
      <c r="G143" s="25"/>
      <c r="H143" s="25"/>
      <c r="I143" s="25"/>
      <c r="J143" s="25"/>
      <c r="K143" s="25"/>
    </row>
    <row r="144" spans="1:11" x14ac:dyDescent="0.25">
      <c r="A144" s="75"/>
      <c r="B144" s="26"/>
      <c r="C144" s="76"/>
      <c r="D144" s="75"/>
      <c r="E144" s="27">
        <f t="shared" si="2"/>
        <v>0</v>
      </c>
      <c r="F144" s="25"/>
      <c r="G144" s="25"/>
      <c r="H144" s="25"/>
      <c r="I144" s="25"/>
      <c r="J144" s="25"/>
      <c r="K144" s="25"/>
    </row>
    <row r="145" spans="1:11" x14ac:dyDescent="0.25">
      <c r="A145" s="75"/>
      <c r="B145" s="26"/>
      <c r="C145" s="76"/>
      <c r="D145" s="75"/>
      <c r="E145" s="27">
        <f t="shared" si="2"/>
        <v>0</v>
      </c>
      <c r="F145" s="25"/>
      <c r="G145" s="25"/>
      <c r="H145" s="25"/>
      <c r="I145" s="25"/>
      <c r="J145" s="25"/>
      <c r="K145" s="25"/>
    </row>
    <row r="146" spans="1:11" x14ac:dyDescent="0.25">
      <c r="A146" s="75"/>
      <c r="B146" s="26"/>
      <c r="C146" s="76"/>
      <c r="D146" s="75"/>
      <c r="E146" s="27">
        <f t="shared" si="2"/>
        <v>0</v>
      </c>
      <c r="F146" s="25"/>
      <c r="G146" s="25"/>
      <c r="H146" s="25"/>
      <c r="I146" s="25"/>
      <c r="J146" s="25"/>
      <c r="K146" s="25"/>
    </row>
    <row r="147" spans="1:11" x14ac:dyDescent="0.25">
      <c r="A147" s="75"/>
      <c r="B147" s="26"/>
      <c r="C147" s="76"/>
      <c r="D147" s="75"/>
      <c r="E147" s="27">
        <f t="shared" si="2"/>
        <v>0</v>
      </c>
      <c r="F147" s="25"/>
      <c r="G147" s="25"/>
      <c r="H147" s="25"/>
      <c r="I147" s="25"/>
      <c r="J147" s="25"/>
      <c r="K147" s="25"/>
    </row>
    <row r="148" spans="1:11" x14ac:dyDescent="0.25">
      <c r="A148" s="75"/>
      <c r="B148" s="26"/>
      <c r="C148" s="76"/>
      <c r="D148" s="75"/>
      <c r="E148" s="27">
        <f t="shared" si="2"/>
        <v>0</v>
      </c>
      <c r="F148" s="25"/>
      <c r="G148" s="25"/>
      <c r="H148" s="25"/>
      <c r="I148" s="25"/>
      <c r="J148" s="25"/>
      <c r="K148" s="25"/>
    </row>
    <row r="149" spans="1:11" x14ac:dyDescent="0.25">
      <c r="A149" s="75"/>
      <c r="B149" s="26"/>
      <c r="C149" s="76"/>
      <c r="D149" s="75"/>
      <c r="E149" s="27">
        <f t="shared" si="2"/>
        <v>0</v>
      </c>
      <c r="F149" s="25"/>
      <c r="G149" s="25"/>
      <c r="H149" s="25"/>
      <c r="I149" s="25"/>
      <c r="J149" s="25"/>
      <c r="K149" s="25"/>
    </row>
    <row r="150" spans="1:11" x14ac:dyDescent="0.25">
      <c r="A150" s="75"/>
      <c r="B150" s="26"/>
      <c r="C150" s="76"/>
      <c r="D150" s="75"/>
      <c r="E150" s="27">
        <f t="shared" si="2"/>
        <v>0</v>
      </c>
      <c r="F150" s="25"/>
      <c r="G150" s="25"/>
      <c r="H150" s="25"/>
      <c r="I150" s="25"/>
      <c r="J150" s="25"/>
      <c r="K150" s="25"/>
    </row>
    <row r="151" spans="1:11" x14ac:dyDescent="0.25">
      <c r="A151" s="75"/>
      <c r="B151" s="26"/>
      <c r="C151" s="76"/>
      <c r="D151" s="75"/>
      <c r="E151" s="27">
        <f t="shared" si="2"/>
        <v>0</v>
      </c>
      <c r="F151" s="25"/>
      <c r="G151" s="25"/>
      <c r="H151" s="25"/>
      <c r="I151" s="25"/>
      <c r="J151" s="25"/>
      <c r="K151" s="25"/>
    </row>
    <row r="152" spans="1:11" x14ac:dyDescent="0.25">
      <c r="A152" s="75"/>
      <c r="B152" s="26"/>
      <c r="C152" s="76"/>
      <c r="D152" s="75"/>
      <c r="E152" s="27">
        <f t="shared" si="2"/>
        <v>0</v>
      </c>
      <c r="F152" s="25"/>
      <c r="G152" s="25"/>
      <c r="H152" s="25"/>
      <c r="I152" s="25"/>
      <c r="J152" s="25"/>
      <c r="K152" s="25"/>
    </row>
    <row r="153" spans="1:11" x14ac:dyDescent="0.25">
      <c r="A153" s="75"/>
      <c r="B153" s="26"/>
      <c r="C153" s="76"/>
      <c r="D153" s="75"/>
      <c r="E153" s="27">
        <f t="shared" si="2"/>
        <v>0</v>
      </c>
      <c r="F153" s="25"/>
      <c r="G153" s="25"/>
      <c r="H153" s="25"/>
      <c r="I153" s="25"/>
      <c r="J153" s="25"/>
      <c r="K153" s="25"/>
    </row>
    <row r="154" spans="1:11" x14ac:dyDescent="0.25">
      <c r="A154" s="75"/>
      <c r="B154" s="26"/>
      <c r="C154" s="76"/>
      <c r="D154" s="75"/>
      <c r="E154" s="27">
        <f t="shared" si="2"/>
        <v>0</v>
      </c>
      <c r="F154" s="25"/>
      <c r="G154" s="25"/>
      <c r="H154" s="25"/>
      <c r="I154" s="25"/>
      <c r="J154" s="25"/>
      <c r="K154" s="25"/>
    </row>
    <row r="155" spans="1:11" x14ac:dyDescent="0.25">
      <c r="A155" s="75"/>
      <c r="B155" s="26"/>
      <c r="C155" s="76"/>
      <c r="D155" s="75"/>
      <c r="E155" s="27">
        <f t="shared" si="2"/>
        <v>0</v>
      </c>
      <c r="F155" s="25"/>
      <c r="G155" s="25"/>
      <c r="H155" s="25"/>
      <c r="I155" s="25"/>
      <c r="J155" s="25"/>
      <c r="K155" s="25"/>
    </row>
    <row r="156" spans="1:11" x14ac:dyDescent="0.25">
      <c r="A156" s="75"/>
      <c r="B156" s="26"/>
      <c r="C156" s="76"/>
      <c r="D156" s="75"/>
      <c r="E156" s="27">
        <f t="shared" si="2"/>
        <v>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2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2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2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2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2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2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2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2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2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2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2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2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2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2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2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2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2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2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2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2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2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2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2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2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2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2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2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2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2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2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2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2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2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2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2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2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2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2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3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3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3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3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3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3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3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3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3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3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3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3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3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3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3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3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3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3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3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3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3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3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3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3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3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3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3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3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3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3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3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3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3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3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3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3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3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3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3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3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3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3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3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3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3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3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3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3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3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3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3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3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3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3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3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3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3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3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3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3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3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3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3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3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4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4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4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4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4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4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4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4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4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4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4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4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4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4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4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4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4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4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4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4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4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4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4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4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4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4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4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4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4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4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4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4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4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4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4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4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4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4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4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4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4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4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4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4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4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4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4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4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4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4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4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4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4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4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4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4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4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4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4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4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4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4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4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4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5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5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5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5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5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5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5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5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5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5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5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5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5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5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5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5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5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5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5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5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5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5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5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5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5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5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5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5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5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5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5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5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5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5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5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5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5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5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5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5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5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5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5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5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5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5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5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5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5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5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5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5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5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5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5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5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5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5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5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5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5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5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5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5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6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6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6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6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6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6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6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6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6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6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6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6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6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6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6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6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6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6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6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6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6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6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6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6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6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6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6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6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6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6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6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6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6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6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6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6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6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6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6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6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6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6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6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6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6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6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6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6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6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6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6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6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6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6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6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6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6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6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6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6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6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6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6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6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7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7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7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7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7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7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7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7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7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7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7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7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7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7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7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7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7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7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7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7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7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7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7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7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7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7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7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7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7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7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7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7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7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7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7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7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7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7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7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7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7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7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7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7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7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7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7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7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7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7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7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7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7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7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7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7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7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7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7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7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7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7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7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7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8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8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8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8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8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8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8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8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8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8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8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8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8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8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8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8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8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8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8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8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8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8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8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8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8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8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8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8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8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8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8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8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8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8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8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8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8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8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8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8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8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8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8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8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8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8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8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8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8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8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8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8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8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8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8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8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8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8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8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8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8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8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8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8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9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9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9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9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9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9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9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9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9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9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9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9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9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9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9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9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9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9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9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9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9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9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9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9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9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9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9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9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9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9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9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9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9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9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9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9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9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9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9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9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9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9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9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9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9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9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9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9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9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9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9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9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9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9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9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9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9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9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9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9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9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9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9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9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0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0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0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0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0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0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0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0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0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0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0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0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0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0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0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0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0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0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0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0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0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0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0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0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0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0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0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0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0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0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0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0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0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0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0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0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0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0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0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0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0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0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0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0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0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0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0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0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0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0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0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0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0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0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0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0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0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0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0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0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0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0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0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0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1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1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1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1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1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1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1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1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1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1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1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1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1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1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1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1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1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1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1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1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1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1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1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1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1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1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1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1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1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1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1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1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1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1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1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1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1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1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1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1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1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1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1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1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1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1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1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1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1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1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1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1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1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1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1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1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1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1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1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1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1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1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1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1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2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2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2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2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2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2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2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2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2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2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2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2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2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2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2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2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2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2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2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2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2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2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2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2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2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2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2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2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2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2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2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2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2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2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2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2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2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2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2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2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2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2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2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2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2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2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2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2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2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2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2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2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2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2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2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2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2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2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2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2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2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2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2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2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3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3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3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3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3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3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3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3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3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3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3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3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3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3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3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3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3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3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3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3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3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3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3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3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3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3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3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3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3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3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3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3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3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3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3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3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3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3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3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3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3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3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3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3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3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3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3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3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3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3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3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3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3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3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3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3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3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3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3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3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3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3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3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3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4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4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4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4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4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4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4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4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4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4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4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4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4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4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4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4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4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4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4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4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4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4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4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4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4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4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4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4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4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4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4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4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4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4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4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4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4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4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4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4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4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4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4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4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4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4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4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4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4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4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4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4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4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4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4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4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4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4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4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4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4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4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4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4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5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5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5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5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5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5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5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5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5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5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5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5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5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5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5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5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5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5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5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5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5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5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5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5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5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5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5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5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5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5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5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5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5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5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5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5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5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5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5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5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5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5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5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5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5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5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5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5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5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5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5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5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5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5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5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5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5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5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5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5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5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5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5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5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6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6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6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6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6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6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6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6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6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6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6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6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6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6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6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6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6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6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6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6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6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6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6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6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6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6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6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6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6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6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6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6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6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6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6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6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6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6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6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6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6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6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6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6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6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6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6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6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6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6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6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6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6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6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6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6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6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6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6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6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6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6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6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6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7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7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7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7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7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7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7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7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7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7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7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7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7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7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7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7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7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7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7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7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7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7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7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7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7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7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7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7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7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7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7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7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7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7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7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7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7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7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7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7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7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7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7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7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7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7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7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7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7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7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7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7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7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7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7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7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7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7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7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7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7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7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7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7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8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8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8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8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8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8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8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8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8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8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8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8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8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8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8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8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8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8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8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8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8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8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8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8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8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8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8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8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8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8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8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8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8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8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8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8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8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8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8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8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8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8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8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8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8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8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8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8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8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8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8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8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8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8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8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8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8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8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8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8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8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8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8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8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19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19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19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F0820-4A66-4061-AAB8-D9D597D270FF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27" sqref="H27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96</v>
      </c>
      <c r="B2" s="26">
        <v>147.5</v>
      </c>
      <c r="C2" s="76">
        <v>44335.375462962962</v>
      </c>
      <c r="D2" s="75" t="s">
        <v>1</v>
      </c>
      <c r="E2" s="27">
        <f>A2*B2</f>
        <v>14160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93</v>
      </c>
      <c r="B3" s="26">
        <v>147.5</v>
      </c>
      <c r="C3" s="76">
        <v>44335.375462962962</v>
      </c>
      <c r="D3" s="75" t="s">
        <v>1</v>
      </c>
      <c r="E3" s="27">
        <f t="shared" ref="E3:E66" si="0">A3*B3</f>
        <v>13717.5</v>
      </c>
      <c r="F3" s="25"/>
      <c r="G3" s="31" t="s">
        <v>1</v>
      </c>
      <c r="H3" s="32">
        <f>+SUMIF(D:D,K3,A:A)</f>
        <v>28769</v>
      </c>
      <c r="I3" s="33">
        <f>+J3/H3</f>
        <v>146.32220271820364</v>
      </c>
      <c r="J3" s="34">
        <f>+SUMIF(D:D,K3,E:E)</f>
        <v>4209543.45</v>
      </c>
      <c r="K3" s="35" t="s">
        <v>1</v>
      </c>
    </row>
    <row r="4" spans="1:11" ht="15" customHeight="1" x14ac:dyDescent="0.25">
      <c r="A4" s="75">
        <v>196</v>
      </c>
      <c r="B4" s="26">
        <v>147.15</v>
      </c>
      <c r="C4" s="76">
        <v>44335.376840277779</v>
      </c>
      <c r="D4" s="75" t="s">
        <v>1</v>
      </c>
      <c r="E4" s="27">
        <f t="shared" si="0"/>
        <v>28841.4</v>
      </c>
      <c r="F4" s="25"/>
      <c r="G4" s="36" t="s">
        <v>29</v>
      </c>
      <c r="H4" s="37">
        <f>+SUMIF(D:D,K4,A:A)</f>
        <v>2378</v>
      </c>
      <c r="I4" s="38">
        <f t="shared" ref="I4:I5" si="1">+J4/H4</f>
        <v>145.98111858704792</v>
      </c>
      <c r="J4" s="39">
        <f>+SUMIF(D:D,K4,E:E)</f>
        <v>347143.1</v>
      </c>
      <c r="K4" s="35" t="s">
        <v>29</v>
      </c>
    </row>
    <row r="5" spans="1:11" ht="15" customHeight="1" x14ac:dyDescent="0.25">
      <c r="A5" s="75">
        <v>216</v>
      </c>
      <c r="B5" s="26">
        <v>146.44999999999999</v>
      </c>
      <c r="C5" s="76">
        <v>44335.379479166666</v>
      </c>
      <c r="D5" s="75" t="s">
        <v>1</v>
      </c>
      <c r="E5" s="27">
        <f t="shared" si="0"/>
        <v>31633.199999999997</v>
      </c>
      <c r="F5" s="25"/>
      <c r="G5" s="40" t="s">
        <v>2</v>
      </c>
      <c r="H5" s="41">
        <f>+SUMIF(D:D,K5,A:A)</f>
        <v>2500</v>
      </c>
      <c r="I5" s="42">
        <f t="shared" si="1"/>
        <v>146.25</v>
      </c>
      <c r="J5" s="43">
        <f>+SUMIF(D:D,K5,E:E)</f>
        <v>365625</v>
      </c>
      <c r="K5" s="35" t="s">
        <v>2</v>
      </c>
    </row>
    <row r="6" spans="1:11" ht="15" customHeight="1" x14ac:dyDescent="0.25">
      <c r="A6" s="75">
        <v>100</v>
      </c>
      <c r="B6" s="26">
        <v>146.4</v>
      </c>
      <c r="C6" s="76">
        <v>44335.380462962959</v>
      </c>
      <c r="D6" s="75" t="s">
        <v>1</v>
      </c>
      <c r="E6" s="27">
        <f t="shared" si="0"/>
        <v>14640</v>
      </c>
      <c r="F6" s="25"/>
      <c r="G6" s="44" t="s">
        <v>16</v>
      </c>
      <c r="H6" s="45">
        <f>SUM(H3:H5)</f>
        <v>33647</v>
      </c>
      <c r="I6" s="46">
        <f>+ROUND(J6/H6,6)</f>
        <v>146.292732</v>
      </c>
      <c r="J6" s="47">
        <f>SUM(J3:J5)</f>
        <v>4922311.55</v>
      </c>
      <c r="K6" s="35"/>
    </row>
    <row r="7" spans="1:11" ht="15" customHeight="1" x14ac:dyDescent="0.25">
      <c r="A7" s="75">
        <v>77</v>
      </c>
      <c r="B7" s="26">
        <v>146.4</v>
      </c>
      <c r="C7" s="76">
        <v>44335.380462962959</v>
      </c>
      <c r="D7" s="75" t="s">
        <v>1</v>
      </c>
      <c r="E7" s="27">
        <f t="shared" si="0"/>
        <v>11272.800000000001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192</v>
      </c>
      <c r="B8" s="26">
        <v>146.5</v>
      </c>
      <c r="C8" s="76">
        <v>44335.381793981483</v>
      </c>
      <c r="D8" s="75" t="s">
        <v>1</v>
      </c>
      <c r="E8" s="27">
        <f t="shared" si="0"/>
        <v>28128</v>
      </c>
      <c r="F8" s="25"/>
      <c r="G8" s="51" t="s">
        <v>17</v>
      </c>
      <c r="H8" s="52">
        <v>44335</v>
      </c>
      <c r="I8" s="53"/>
      <c r="J8" s="50"/>
      <c r="K8" s="25"/>
    </row>
    <row r="9" spans="1:11" ht="15" customHeight="1" x14ac:dyDescent="0.25">
      <c r="A9" s="75">
        <v>67</v>
      </c>
      <c r="B9" s="26">
        <v>146.44999999999999</v>
      </c>
      <c r="C9" s="76">
        <v>44335.381874999999</v>
      </c>
      <c r="D9" s="75" t="s">
        <v>1</v>
      </c>
      <c r="E9" s="27">
        <f t="shared" si="0"/>
        <v>9812.15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142</v>
      </c>
      <c r="B10" s="26">
        <v>146.44999999999999</v>
      </c>
      <c r="C10" s="76">
        <v>44335.381874999999</v>
      </c>
      <c r="D10" s="75" t="s">
        <v>1</v>
      </c>
      <c r="E10" s="27">
        <f t="shared" si="0"/>
        <v>20795.899999999998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196</v>
      </c>
      <c r="B11" s="26">
        <v>147</v>
      </c>
      <c r="C11" s="76">
        <v>44335.384826388887</v>
      </c>
      <c r="D11" s="75" t="s">
        <v>1</v>
      </c>
      <c r="E11" s="27">
        <f t="shared" si="0"/>
        <v>28812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134</v>
      </c>
      <c r="B12" s="26">
        <v>147.05000000000001</v>
      </c>
      <c r="C12" s="76">
        <v>44335.387754629628</v>
      </c>
      <c r="D12" s="75" t="s">
        <v>1</v>
      </c>
      <c r="E12" s="27">
        <f t="shared" si="0"/>
        <v>19704.7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75</v>
      </c>
      <c r="B13" s="26">
        <v>147.05000000000001</v>
      </c>
      <c r="C13" s="76">
        <v>44335.387754629628</v>
      </c>
      <c r="D13" s="75" t="s">
        <v>1</v>
      </c>
      <c r="E13" s="27">
        <f t="shared" si="0"/>
        <v>11028.75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192</v>
      </c>
      <c r="B14" s="26">
        <v>146.94999999999999</v>
      </c>
      <c r="C14" s="76">
        <v>44335.389143518521</v>
      </c>
      <c r="D14" s="75" t="s">
        <v>1</v>
      </c>
      <c r="E14" s="27">
        <f t="shared" si="0"/>
        <v>28214.399999999998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18</v>
      </c>
      <c r="B15" s="26">
        <v>146.80000000000001</v>
      </c>
      <c r="C15" s="76">
        <v>44335.393888888888</v>
      </c>
      <c r="D15" s="75" t="s">
        <v>1</v>
      </c>
      <c r="E15" s="27">
        <f t="shared" si="0"/>
        <v>2642.4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183</v>
      </c>
      <c r="B16" s="26">
        <v>146.80000000000001</v>
      </c>
      <c r="C16" s="76">
        <v>44335.393888888888</v>
      </c>
      <c r="D16" s="75" t="s">
        <v>1</v>
      </c>
      <c r="E16" s="27">
        <f t="shared" si="0"/>
        <v>26864.400000000001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400</v>
      </c>
      <c r="B17" s="26">
        <v>146.69999999999999</v>
      </c>
      <c r="C17" s="76">
        <v>44335.395833333336</v>
      </c>
      <c r="D17" s="75" t="s">
        <v>1</v>
      </c>
      <c r="E17" s="27">
        <f t="shared" si="0"/>
        <v>58679.999999999993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208</v>
      </c>
      <c r="B18" s="26">
        <v>146.69999999999999</v>
      </c>
      <c r="C18" s="76">
        <v>44335.395833333336</v>
      </c>
      <c r="D18" s="75" t="s">
        <v>1</v>
      </c>
      <c r="E18" s="27">
        <f t="shared" si="0"/>
        <v>30513.599999999999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215</v>
      </c>
      <c r="B19" s="26">
        <v>146.55000000000001</v>
      </c>
      <c r="C19" s="76">
        <v>44335.397789351853</v>
      </c>
      <c r="D19" s="75" t="s">
        <v>1</v>
      </c>
      <c r="E19" s="27">
        <f t="shared" si="0"/>
        <v>31508.250000000004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194</v>
      </c>
      <c r="B20" s="26">
        <v>146.44999999999999</v>
      </c>
      <c r="C20" s="76">
        <v>44335.401898148149</v>
      </c>
      <c r="D20" s="75" t="s">
        <v>1</v>
      </c>
      <c r="E20" s="27">
        <f t="shared" si="0"/>
        <v>28411.3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24</v>
      </c>
      <c r="B21" s="26">
        <v>146.55000000000001</v>
      </c>
      <c r="C21" s="76">
        <v>44335.402974537035</v>
      </c>
      <c r="D21" s="75" t="s">
        <v>1</v>
      </c>
      <c r="E21" s="27">
        <f t="shared" si="0"/>
        <v>3517.2000000000003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40</v>
      </c>
      <c r="B22" s="26">
        <v>146.55000000000001</v>
      </c>
      <c r="C22" s="76">
        <v>44335.402974537035</v>
      </c>
      <c r="D22" s="75" t="s">
        <v>1</v>
      </c>
      <c r="E22" s="27">
        <f t="shared" si="0"/>
        <v>5862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127</v>
      </c>
      <c r="B23" s="26">
        <v>146.55000000000001</v>
      </c>
      <c r="C23" s="76">
        <v>44335.402974537035</v>
      </c>
      <c r="D23" s="75" t="s">
        <v>1</v>
      </c>
      <c r="E23" s="27">
        <f t="shared" si="0"/>
        <v>18611.850000000002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215</v>
      </c>
      <c r="B24" s="26">
        <v>146.75</v>
      </c>
      <c r="C24" s="76">
        <v>44335.404953703706</v>
      </c>
      <c r="D24" s="75" t="s">
        <v>1</v>
      </c>
      <c r="E24" s="27">
        <f t="shared" si="0"/>
        <v>31551.25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69</v>
      </c>
      <c r="B25" s="26">
        <v>146.69999999999999</v>
      </c>
      <c r="C25" s="76">
        <v>44335.408993055556</v>
      </c>
      <c r="D25" s="75" t="s">
        <v>1</v>
      </c>
      <c r="E25" s="27">
        <f t="shared" si="0"/>
        <v>10122.299999999999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143</v>
      </c>
      <c r="B26" s="26">
        <v>146.69999999999999</v>
      </c>
      <c r="C26" s="76">
        <v>44335.408993055556</v>
      </c>
      <c r="D26" s="75" t="s">
        <v>1</v>
      </c>
      <c r="E26" s="27">
        <f t="shared" si="0"/>
        <v>20978.1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187</v>
      </c>
      <c r="B27" s="26">
        <v>146.65</v>
      </c>
      <c r="C27" s="76">
        <v>44335.411006944443</v>
      </c>
      <c r="D27" s="75" t="s">
        <v>1</v>
      </c>
      <c r="E27" s="27">
        <f t="shared" si="0"/>
        <v>27423.55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70</v>
      </c>
      <c r="B28" s="26">
        <v>146.6</v>
      </c>
      <c r="C28" s="76">
        <v>44335.415590277778</v>
      </c>
      <c r="D28" s="75" t="s">
        <v>1</v>
      </c>
      <c r="E28" s="27">
        <f t="shared" si="0"/>
        <v>10262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134</v>
      </c>
      <c r="B29" s="26">
        <v>146.6</v>
      </c>
      <c r="C29" s="76">
        <v>44335.415590277778</v>
      </c>
      <c r="D29" s="75" t="s">
        <v>1</v>
      </c>
      <c r="E29" s="27">
        <f t="shared" si="0"/>
        <v>19644.399999999998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57</v>
      </c>
      <c r="B30" s="26">
        <v>146.5</v>
      </c>
      <c r="C30" s="76">
        <v>44335.415775462963</v>
      </c>
      <c r="D30" s="75" t="s">
        <v>1</v>
      </c>
      <c r="E30" s="27">
        <f t="shared" si="0"/>
        <v>8350.5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43</v>
      </c>
      <c r="B31" s="26">
        <v>146.5</v>
      </c>
      <c r="C31" s="76">
        <v>44335.415775462963</v>
      </c>
      <c r="D31" s="75" t="s">
        <v>1</v>
      </c>
      <c r="E31" s="27">
        <f t="shared" si="0"/>
        <v>6299.5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100</v>
      </c>
      <c r="B32" s="26">
        <v>146.5</v>
      </c>
      <c r="C32" s="76">
        <v>44335.415775462963</v>
      </c>
      <c r="D32" s="75" t="s">
        <v>1</v>
      </c>
      <c r="E32" s="27">
        <f t="shared" si="0"/>
        <v>14650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35</v>
      </c>
      <c r="B33" s="26">
        <v>146.5</v>
      </c>
      <c r="C33" s="76">
        <v>44335.415775462963</v>
      </c>
      <c r="D33" s="75" t="s">
        <v>1</v>
      </c>
      <c r="E33" s="27">
        <f t="shared" si="0"/>
        <v>5127.5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50</v>
      </c>
      <c r="B34" s="26">
        <v>146.5</v>
      </c>
      <c r="C34" s="76">
        <v>44335.415775462963</v>
      </c>
      <c r="D34" s="75" t="s">
        <v>1</v>
      </c>
      <c r="E34" s="27">
        <f t="shared" si="0"/>
        <v>7325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15</v>
      </c>
      <c r="B35" s="26">
        <v>146.5</v>
      </c>
      <c r="C35" s="76">
        <v>44335.415775462963</v>
      </c>
      <c r="D35" s="75" t="s">
        <v>1</v>
      </c>
      <c r="E35" s="27">
        <f t="shared" si="0"/>
        <v>2197.5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15</v>
      </c>
      <c r="B36" s="26">
        <v>146.5</v>
      </c>
      <c r="C36" s="76">
        <v>44335.415775462963</v>
      </c>
      <c r="D36" s="75" t="s">
        <v>1</v>
      </c>
      <c r="E36" s="27">
        <f t="shared" si="0"/>
        <v>2197.5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85</v>
      </c>
      <c r="B37" s="26">
        <v>146.5</v>
      </c>
      <c r="C37" s="76">
        <v>44335.415775462963</v>
      </c>
      <c r="D37" s="75" t="s">
        <v>1</v>
      </c>
      <c r="E37" s="27">
        <f t="shared" si="0"/>
        <v>12452.5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175</v>
      </c>
      <c r="B38" s="26">
        <v>146.55000000000001</v>
      </c>
      <c r="C38" s="76">
        <v>44335.421666666669</v>
      </c>
      <c r="D38" s="75" t="s">
        <v>1</v>
      </c>
      <c r="E38" s="27">
        <f t="shared" si="0"/>
        <v>25646.250000000004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197</v>
      </c>
      <c r="B39" s="26">
        <v>146.4</v>
      </c>
      <c r="C39" s="76">
        <v>44335.425520833334</v>
      </c>
      <c r="D39" s="75" t="s">
        <v>1</v>
      </c>
      <c r="E39" s="27">
        <f t="shared" si="0"/>
        <v>28840.800000000003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24</v>
      </c>
      <c r="B40" s="26">
        <v>146.30000000000001</v>
      </c>
      <c r="C40" s="76">
        <v>44335.427060185182</v>
      </c>
      <c r="D40" s="75" t="s">
        <v>1</v>
      </c>
      <c r="E40" s="27">
        <f t="shared" si="0"/>
        <v>3511.2000000000003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14</v>
      </c>
      <c r="B41" s="26">
        <v>146.30000000000001</v>
      </c>
      <c r="C41" s="76">
        <v>44335.427060185182</v>
      </c>
      <c r="D41" s="75" t="s">
        <v>1</v>
      </c>
      <c r="E41" s="27">
        <f t="shared" si="0"/>
        <v>2048.2000000000003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11</v>
      </c>
      <c r="B42" s="26">
        <v>146.30000000000001</v>
      </c>
      <c r="C42" s="76">
        <v>44335.427060185182</v>
      </c>
      <c r="D42" s="75" t="s">
        <v>1</v>
      </c>
      <c r="E42" s="27">
        <f t="shared" si="0"/>
        <v>1609.3000000000002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92</v>
      </c>
      <c r="B43" s="26">
        <v>146.30000000000001</v>
      </c>
      <c r="C43" s="76">
        <v>44335.427060185182</v>
      </c>
      <c r="D43" s="75" t="s">
        <v>1</v>
      </c>
      <c r="E43" s="27">
        <f t="shared" si="0"/>
        <v>13459.6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14</v>
      </c>
      <c r="B44" s="26">
        <v>146.30000000000001</v>
      </c>
      <c r="C44" s="76">
        <v>44335.427060185182</v>
      </c>
      <c r="D44" s="75" t="s">
        <v>1</v>
      </c>
      <c r="E44" s="27">
        <f t="shared" si="0"/>
        <v>2048.2000000000003</v>
      </c>
      <c r="F44" s="25"/>
      <c r="G44" s="25"/>
      <c r="H44" s="25"/>
      <c r="I44" s="25"/>
      <c r="J44" s="25"/>
      <c r="K44" s="25"/>
    </row>
    <row r="45" spans="1:11" x14ac:dyDescent="0.25">
      <c r="A45" s="75">
        <v>20</v>
      </c>
      <c r="B45" s="26">
        <v>146.30000000000001</v>
      </c>
      <c r="C45" s="76">
        <v>44335.427060185182</v>
      </c>
      <c r="D45" s="75" t="s">
        <v>1</v>
      </c>
      <c r="E45" s="27">
        <f t="shared" si="0"/>
        <v>2926</v>
      </c>
      <c r="F45" s="25"/>
      <c r="G45" s="25"/>
      <c r="H45" s="25"/>
      <c r="I45" s="25"/>
      <c r="J45" s="25"/>
      <c r="K45" s="25"/>
    </row>
    <row r="46" spans="1:11" x14ac:dyDescent="0.25">
      <c r="A46" s="75">
        <v>128</v>
      </c>
      <c r="B46" s="26">
        <v>146.30000000000001</v>
      </c>
      <c r="C46" s="76">
        <v>44335.427106481482</v>
      </c>
      <c r="D46" s="75" t="s">
        <v>1</v>
      </c>
      <c r="E46" s="27">
        <f t="shared" si="0"/>
        <v>18726.400000000001</v>
      </c>
      <c r="F46" s="25"/>
      <c r="G46" s="25"/>
      <c r="H46" s="25"/>
      <c r="I46" s="25"/>
      <c r="J46" s="25"/>
      <c r="K46" s="25"/>
    </row>
    <row r="47" spans="1:11" x14ac:dyDescent="0.25">
      <c r="A47" s="75">
        <v>85</v>
      </c>
      <c r="B47" s="26">
        <v>146.30000000000001</v>
      </c>
      <c r="C47" s="76">
        <v>44335.427106481482</v>
      </c>
      <c r="D47" s="75" t="s">
        <v>1</v>
      </c>
      <c r="E47" s="27">
        <f t="shared" si="0"/>
        <v>12435.500000000002</v>
      </c>
      <c r="F47" s="25"/>
      <c r="G47" s="25"/>
      <c r="H47" s="25"/>
      <c r="I47" s="25"/>
      <c r="J47" s="25"/>
      <c r="K47" s="25"/>
    </row>
    <row r="48" spans="1:11" x14ac:dyDescent="0.25">
      <c r="A48" s="75">
        <v>60</v>
      </c>
      <c r="B48" s="26">
        <v>146.30000000000001</v>
      </c>
      <c r="C48" s="76">
        <v>44335.427106481482</v>
      </c>
      <c r="D48" s="75" t="s">
        <v>1</v>
      </c>
      <c r="E48" s="27">
        <f t="shared" si="0"/>
        <v>8778</v>
      </c>
      <c r="F48" s="25"/>
      <c r="G48" s="25"/>
      <c r="H48" s="25"/>
      <c r="I48" s="25"/>
      <c r="J48" s="25"/>
      <c r="K48" s="25"/>
    </row>
    <row r="49" spans="1:11" x14ac:dyDescent="0.25">
      <c r="A49" s="75">
        <v>40</v>
      </c>
      <c r="B49" s="26">
        <v>146.30000000000001</v>
      </c>
      <c r="C49" s="76">
        <v>44335.427106481482</v>
      </c>
      <c r="D49" s="75" t="s">
        <v>1</v>
      </c>
      <c r="E49" s="27">
        <f t="shared" si="0"/>
        <v>5852</v>
      </c>
      <c r="F49" s="25"/>
      <c r="G49" s="25"/>
      <c r="H49" s="25"/>
      <c r="I49" s="25"/>
      <c r="J49" s="25"/>
      <c r="K49" s="25"/>
    </row>
    <row r="50" spans="1:11" x14ac:dyDescent="0.25">
      <c r="A50" s="75">
        <v>12</v>
      </c>
      <c r="B50" s="26">
        <v>146.30000000000001</v>
      </c>
      <c r="C50" s="76">
        <v>44335.427106481482</v>
      </c>
      <c r="D50" s="75" t="s">
        <v>1</v>
      </c>
      <c r="E50" s="27">
        <f t="shared" si="0"/>
        <v>1755.6000000000001</v>
      </c>
      <c r="F50" s="25"/>
      <c r="G50" s="25"/>
      <c r="H50" s="25"/>
      <c r="I50" s="25"/>
      <c r="J50" s="25"/>
      <c r="K50" s="25"/>
    </row>
    <row r="51" spans="1:11" x14ac:dyDescent="0.25">
      <c r="A51" s="75">
        <v>186</v>
      </c>
      <c r="B51" s="26">
        <v>146.30000000000001</v>
      </c>
      <c r="C51" s="76">
        <v>44335.430578703701</v>
      </c>
      <c r="D51" s="75" t="s">
        <v>1</v>
      </c>
      <c r="E51" s="27">
        <f t="shared" si="0"/>
        <v>27211.800000000003</v>
      </c>
      <c r="F51" s="25"/>
      <c r="G51" s="25"/>
      <c r="H51" s="25"/>
      <c r="I51" s="25"/>
      <c r="J51" s="25"/>
      <c r="K51" s="25"/>
    </row>
    <row r="52" spans="1:11" x14ac:dyDescent="0.25">
      <c r="A52" s="75">
        <v>212</v>
      </c>
      <c r="B52" s="26">
        <v>146.30000000000001</v>
      </c>
      <c r="C52" s="76">
        <v>44335.431932870371</v>
      </c>
      <c r="D52" s="75" t="s">
        <v>1</v>
      </c>
      <c r="E52" s="27">
        <f t="shared" si="0"/>
        <v>31015.600000000002</v>
      </c>
      <c r="F52" s="25"/>
      <c r="G52" s="25"/>
      <c r="H52" s="25"/>
      <c r="I52" s="25"/>
      <c r="J52" s="25"/>
      <c r="K52" s="25"/>
    </row>
    <row r="53" spans="1:11" x14ac:dyDescent="0.25">
      <c r="A53" s="75">
        <v>332</v>
      </c>
      <c r="B53" s="26">
        <v>146.19999999999999</v>
      </c>
      <c r="C53" s="76">
        <v>44335.432685185187</v>
      </c>
      <c r="D53" s="75" t="s">
        <v>1</v>
      </c>
      <c r="E53" s="27">
        <f t="shared" si="0"/>
        <v>48538.399999999994</v>
      </c>
      <c r="F53" s="25"/>
      <c r="G53" s="25"/>
      <c r="H53" s="25"/>
      <c r="I53" s="25"/>
      <c r="J53" s="25"/>
      <c r="K53" s="25"/>
    </row>
    <row r="54" spans="1:11" x14ac:dyDescent="0.25">
      <c r="A54" s="75">
        <v>68</v>
      </c>
      <c r="B54" s="26">
        <v>146.19999999999999</v>
      </c>
      <c r="C54" s="76">
        <v>44335.432685185187</v>
      </c>
      <c r="D54" s="75" t="s">
        <v>1</v>
      </c>
      <c r="E54" s="27">
        <f t="shared" si="0"/>
        <v>9941.5999999999985</v>
      </c>
      <c r="F54" s="25"/>
      <c r="G54" s="25"/>
      <c r="H54" s="25"/>
      <c r="I54" s="25"/>
      <c r="J54" s="25"/>
      <c r="K54" s="25"/>
    </row>
    <row r="55" spans="1:11" x14ac:dyDescent="0.25">
      <c r="A55" s="75">
        <v>184</v>
      </c>
      <c r="B55" s="26">
        <v>146.30000000000001</v>
      </c>
      <c r="C55" s="76">
        <v>44335.435289351852</v>
      </c>
      <c r="D55" s="75" t="s">
        <v>1</v>
      </c>
      <c r="E55" s="27">
        <f t="shared" si="0"/>
        <v>26919.200000000001</v>
      </c>
      <c r="F55" s="25"/>
      <c r="G55" s="25"/>
      <c r="H55" s="25"/>
      <c r="I55" s="25"/>
      <c r="J55" s="25"/>
      <c r="K55" s="25"/>
    </row>
    <row r="56" spans="1:11" x14ac:dyDescent="0.25">
      <c r="A56" s="75">
        <v>191</v>
      </c>
      <c r="B56" s="26">
        <v>146.30000000000001</v>
      </c>
      <c r="C56" s="76">
        <v>44335.441053240742</v>
      </c>
      <c r="D56" s="75" t="s">
        <v>1</v>
      </c>
      <c r="E56" s="27">
        <f t="shared" si="0"/>
        <v>27943.300000000003</v>
      </c>
      <c r="F56" s="25"/>
      <c r="G56" s="25"/>
      <c r="H56" s="25"/>
      <c r="I56" s="25"/>
      <c r="J56" s="25"/>
      <c r="K56" s="25"/>
    </row>
    <row r="57" spans="1:11" x14ac:dyDescent="0.25">
      <c r="A57" s="75">
        <v>135</v>
      </c>
      <c r="B57" s="26">
        <v>146.30000000000001</v>
      </c>
      <c r="C57" s="76">
        <v>44335.441053240742</v>
      </c>
      <c r="D57" s="75" t="s">
        <v>1</v>
      </c>
      <c r="E57" s="27">
        <f t="shared" si="0"/>
        <v>19750.5</v>
      </c>
      <c r="F57" s="25"/>
      <c r="G57" s="25"/>
      <c r="H57" s="25"/>
      <c r="I57" s="25"/>
      <c r="J57" s="25"/>
      <c r="K57" s="25"/>
    </row>
    <row r="58" spans="1:11" x14ac:dyDescent="0.25">
      <c r="A58" s="75">
        <v>40</v>
      </c>
      <c r="B58" s="26">
        <v>146.30000000000001</v>
      </c>
      <c r="C58" s="76">
        <v>44335.441053240742</v>
      </c>
      <c r="D58" s="75" t="s">
        <v>1</v>
      </c>
      <c r="E58" s="27">
        <f t="shared" si="0"/>
        <v>5852</v>
      </c>
      <c r="F58" s="25"/>
      <c r="G58" s="25"/>
      <c r="H58" s="25"/>
      <c r="I58" s="25"/>
      <c r="J58" s="25"/>
      <c r="K58" s="25"/>
    </row>
    <row r="59" spans="1:11" x14ac:dyDescent="0.25">
      <c r="A59" s="75">
        <v>152</v>
      </c>
      <c r="B59" s="26">
        <v>146.44999999999999</v>
      </c>
      <c r="C59" s="76">
        <v>44335.444618055553</v>
      </c>
      <c r="D59" s="75" t="s">
        <v>1</v>
      </c>
      <c r="E59" s="27">
        <f t="shared" si="0"/>
        <v>22260.399999999998</v>
      </c>
      <c r="F59" s="25"/>
      <c r="G59" s="25"/>
      <c r="H59" s="25"/>
      <c r="I59" s="25"/>
      <c r="J59" s="25"/>
      <c r="K59" s="25"/>
    </row>
    <row r="60" spans="1:11" x14ac:dyDescent="0.25">
      <c r="A60" s="75">
        <v>184</v>
      </c>
      <c r="B60" s="26">
        <v>146.44999999999999</v>
      </c>
      <c r="C60" s="76">
        <v>44335.444618055553</v>
      </c>
      <c r="D60" s="75" t="s">
        <v>1</v>
      </c>
      <c r="E60" s="27">
        <f t="shared" si="0"/>
        <v>26946.799999999999</v>
      </c>
      <c r="F60" s="25"/>
      <c r="G60" s="25"/>
      <c r="H60" s="25"/>
      <c r="I60" s="25"/>
      <c r="J60" s="25"/>
      <c r="K60" s="25"/>
    </row>
    <row r="61" spans="1:11" x14ac:dyDescent="0.25">
      <c r="A61" s="75">
        <v>40</v>
      </c>
      <c r="B61" s="26">
        <v>146.44999999999999</v>
      </c>
      <c r="C61" s="76">
        <v>44335.444618055553</v>
      </c>
      <c r="D61" s="75" t="s">
        <v>1</v>
      </c>
      <c r="E61" s="27">
        <f t="shared" si="0"/>
        <v>5858</v>
      </c>
      <c r="F61" s="25"/>
      <c r="G61" s="25"/>
      <c r="H61" s="25"/>
      <c r="I61" s="25"/>
      <c r="J61" s="25"/>
      <c r="K61" s="25"/>
    </row>
    <row r="62" spans="1:11" x14ac:dyDescent="0.25">
      <c r="A62" s="75">
        <v>167</v>
      </c>
      <c r="B62" s="26">
        <v>146.4</v>
      </c>
      <c r="C62" s="76">
        <v>44335.44866898148</v>
      </c>
      <c r="D62" s="75" t="s">
        <v>1</v>
      </c>
      <c r="E62" s="27">
        <f t="shared" si="0"/>
        <v>24448.799999999999</v>
      </c>
      <c r="F62" s="25"/>
      <c r="G62" s="25"/>
      <c r="H62" s="25"/>
      <c r="I62" s="25"/>
      <c r="J62" s="25"/>
      <c r="K62" s="25"/>
    </row>
    <row r="63" spans="1:11" x14ac:dyDescent="0.25">
      <c r="A63" s="75">
        <v>40</v>
      </c>
      <c r="B63" s="26">
        <v>146.4</v>
      </c>
      <c r="C63" s="76">
        <v>44335.44866898148</v>
      </c>
      <c r="D63" s="75" t="s">
        <v>1</v>
      </c>
      <c r="E63" s="27">
        <f t="shared" si="0"/>
        <v>5856</v>
      </c>
      <c r="F63" s="25"/>
      <c r="G63" s="25"/>
      <c r="H63" s="25"/>
      <c r="I63" s="25"/>
      <c r="J63" s="25"/>
      <c r="K63" s="25"/>
    </row>
    <row r="64" spans="1:11" x14ac:dyDescent="0.25">
      <c r="A64" s="75">
        <v>3</v>
      </c>
      <c r="B64" s="26">
        <v>146.4</v>
      </c>
      <c r="C64" s="76">
        <v>44335.44866898148</v>
      </c>
      <c r="D64" s="75" t="s">
        <v>1</v>
      </c>
      <c r="E64" s="27">
        <f t="shared" si="0"/>
        <v>439.20000000000005</v>
      </c>
      <c r="F64" s="25"/>
      <c r="G64" s="25"/>
      <c r="H64" s="25"/>
      <c r="I64" s="25"/>
      <c r="J64" s="25"/>
      <c r="K64" s="25"/>
    </row>
    <row r="65" spans="1:11" x14ac:dyDescent="0.25">
      <c r="A65" s="75">
        <v>177</v>
      </c>
      <c r="B65" s="26">
        <v>146.4</v>
      </c>
      <c r="C65" s="76">
        <v>44335.451643518521</v>
      </c>
      <c r="D65" s="75" t="s">
        <v>1</v>
      </c>
      <c r="E65" s="27">
        <f t="shared" si="0"/>
        <v>25912.799999999999</v>
      </c>
      <c r="F65" s="25"/>
      <c r="G65" s="25"/>
      <c r="H65" s="25"/>
      <c r="I65" s="25"/>
      <c r="J65" s="25"/>
      <c r="K65" s="25"/>
    </row>
    <row r="66" spans="1:11" x14ac:dyDescent="0.25">
      <c r="A66" s="75">
        <v>75</v>
      </c>
      <c r="B66" s="26">
        <v>146.65</v>
      </c>
      <c r="C66" s="76">
        <v>44335.455497685187</v>
      </c>
      <c r="D66" s="75" t="s">
        <v>1</v>
      </c>
      <c r="E66" s="27">
        <f t="shared" si="0"/>
        <v>10998.75</v>
      </c>
      <c r="F66" s="25"/>
      <c r="G66" s="25"/>
      <c r="H66" s="25"/>
      <c r="I66" s="25"/>
      <c r="J66" s="25"/>
      <c r="K66" s="25"/>
    </row>
    <row r="67" spans="1:11" x14ac:dyDescent="0.25">
      <c r="A67" s="75">
        <v>140</v>
      </c>
      <c r="B67" s="26">
        <v>146.65</v>
      </c>
      <c r="C67" s="76">
        <v>44335.455497685187</v>
      </c>
      <c r="D67" s="75" t="s">
        <v>1</v>
      </c>
      <c r="E67" s="27">
        <f t="shared" ref="E67:E130" si="2">A67*B67</f>
        <v>20531</v>
      </c>
      <c r="F67" s="25"/>
      <c r="G67" s="25"/>
      <c r="H67" s="25"/>
      <c r="I67" s="25"/>
      <c r="J67" s="25"/>
      <c r="K67" s="25"/>
    </row>
    <row r="68" spans="1:11" x14ac:dyDescent="0.25">
      <c r="A68" s="75">
        <v>182</v>
      </c>
      <c r="B68" s="26">
        <v>147.1</v>
      </c>
      <c r="C68" s="76">
        <v>44335.463831018518</v>
      </c>
      <c r="D68" s="75" t="s">
        <v>1</v>
      </c>
      <c r="E68" s="27">
        <f t="shared" si="2"/>
        <v>26772.2</v>
      </c>
      <c r="F68" s="25"/>
      <c r="G68" s="25"/>
      <c r="H68" s="25"/>
      <c r="I68" s="25"/>
      <c r="J68" s="25"/>
      <c r="K68" s="25"/>
    </row>
    <row r="69" spans="1:11" x14ac:dyDescent="0.25">
      <c r="A69" s="75">
        <v>216</v>
      </c>
      <c r="B69" s="26">
        <v>147.15</v>
      </c>
      <c r="C69" s="76">
        <v>44335.473622685182</v>
      </c>
      <c r="D69" s="75" t="s">
        <v>1</v>
      </c>
      <c r="E69" s="27">
        <f t="shared" si="2"/>
        <v>31784.400000000001</v>
      </c>
      <c r="F69" s="25"/>
      <c r="G69" s="25"/>
      <c r="H69" s="25"/>
      <c r="I69" s="25"/>
      <c r="J69" s="25"/>
      <c r="K69" s="25"/>
    </row>
    <row r="70" spans="1:11" x14ac:dyDescent="0.25">
      <c r="A70" s="75">
        <v>201</v>
      </c>
      <c r="B70" s="26">
        <v>147.19999999999999</v>
      </c>
      <c r="C70" s="76">
        <v>44335.484953703701</v>
      </c>
      <c r="D70" s="75" t="s">
        <v>1</v>
      </c>
      <c r="E70" s="27">
        <f t="shared" si="2"/>
        <v>29587.199999999997</v>
      </c>
      <c r="F70" s="25"/>
      <c r="G70" s="25"/>
      <c r="H70" s="25"/>
      <c r="I70" s="25"/>
      <c r="J70" s="25"/>
      <c r="K70" s="25"/>
    </row>
    <row r="71" spans="1:11" x14ac:dyDescent="0.25">
      <c r="A71" s="75">
        <v>192</v>
      </c>
      <c r="B71" s="26">
        <v>147</v>
      </c>
      <c r="C71" s="76">
        <v>44335.489953703705</v>
      </c>
      <c r="D71" s="75" t="s">
        <v>1</v>
      </c>
      <c r="E71" s="27">
        <f t="shared" si="2"/>
        <v>28224</v>
      </c>
      <c r="F71" s="25"/>
      <c r="G71" s="25"/>
      <c r="H71" s="25"/>
      <c r="I71" s="25"/>
      <c r="J71" s="25"/>
      <c r="K71" s="25"/>
    </row>
    <row r="72" spans="1:11" x14ac:dyDescent="0.25">
      <c r="A72" s="75">
        <v>183</v>
      </c>
      <c r="B72" s="26">
        <v>146.94999999999999</v>
      </c>
      <c r="C72" s="76">
        <v>44335.501435185186</v>
      </c>
      <c r="D72" s="75" t="s">
        <v>1</v>
      </c>
      <c r="E72" s="27">
        <f t="shared" si="2"/>
        <v>26891.85</v>
      </c>
      <c r="F72" s="25"/>
      <c r="G72" s="25"/>
      <c r="H72" s="25"/>
      <c r="I72" s="25"/>
      <c r="J72" s="25"/>
      <c r="K72" s="25"/>
    </row>
    <row r="73" spans="1:11" x14ac:dyDescent="0.25">
      <c r="A73" s="75">
        <v>79</v>
      </c>
      <c r="B73" s="26">
        <v>146.85</v>
      </c>
      <c r="C73" s="76">
        <v>44335.511145833334</v>
      </c>
      <c r="D73" s="75" t="s">
        <v>1</v>
      </c>
      <c r="E73" s="27">
        <f t="shared" si="2"/>
        <v>11601.15</v>
      </c>
      <c r="F73" s="25"/>
      <c r="G73" s="25"/>
      <c r="H73" s="25"/>
      <c r="I73" s="25"/>
      <c r="J73" s="25"/>
      <c r="K73" s="25"/>
    </row>
    <row r="74" spans="1:11" x14ac:dyDescent="0.25">
      <c r="A74" s="75">
        <v>109</v>
      </c>
      <c r="B74" s="26">
        <v>146.85</v>
      </c>
      <c r="C74" s="76">
        <v>44335.511145833334</v>
      </c>
      <c r="D74" s="75" t="s">
        <v>1</v>
      </c>
      <c r="E74" s="27">
        <f t="shared" si="2"/>
        <v>16006.65</v>
      </c>
      <c r="F74" s="25"/>
      <c r="G74" s="25"/>
      <c r="H74" s="25"/>
      <c r="I74" s="25"/>
      <c r="J74" s="25"/>
      <c r="K74" s="25"/>
    </row>
    <row r="75" spans="1:11" x14ac:dyDescent="0.25">
      <c r="A75" s="75">
        <v>33</v>
      </c>
      <c r="B75" s="26">
        <v>146.85</v>
      </c>
      <c r="C75" s="76">
        <v>44335.522974537038</v>
      </c>
      <c r="D75" s="75" t="s">
        <v>1</v>
      </c>
      <c r="E75" s="27">
        <f t="shared" si="2"/>
        <v>4846.05</v>
      </c>
      <c r="F75" s="25"/>
      <c r="G75" s="25"/>
      <c r="H75" s="25"/>
      <c r="I75" s="25"/>
      <c r="J75" s="25"/>
      <c r="K75" s="25"/>
    </row>
    <row r="76" spans="1:11" x14ac:dyDescent="0.25">
      <c r="A76" s="75">
        <v>103</v>
      </c>
      <c r="B76" s="26">
        <v>146.85</v>
      </c>
      <c r="C76" s="76">
        <v>44335.522974537038</v>
      </c>
      <c r="D76" s="75" t="s">
        <v>1</v>
      </c>
      <c r="E76" s="27">
        <f t="shared" si="2"/>
        <v>15125.55</v>
      </c>
      <c r="F76" s="25"/>
      <c r="G76" s="25"/>
      <c r="H76" s="25"/>
      <c r="I76" s="25"/>
      <c r="J76" s="25"/>
      <c r="K76" s="25"/>
    </row>
    <row r="77" spans="1:11" x14ac:dyDescent="0.25">
      <c r="A77" s="75">
        <v>44</v>
      </c>
      <c r="B77" s="26">
        <v>146.85</v>
      </c>
      <c r="C77" s="76">
        <v>44335.522974537038</v>
      </c>
      <c r="D77" s="75" t="s">
        <v>1</v>
      </c>
      <c r="E77" s="27">
        <f t="shared" si="2"/>
        <v>6461.4</v>
      </c>
      <c r="F77" s="25"/>
      <c r="G77" s="25"/>
      <c r="H77" s="25"/>
      <c r="I77" s="25"/>
      <c r="J77" s="25"/>
      <c r="K77" s="25"/>
    </row>
    <row r="78" spans="1:11" x14ac:dyDescent="0.25">
      <c r="A78" s="75">
        <v>204</v>
      </c>
      <c r="B78" s="26">
        <v>147.05000000000001</v>
      </c>
      <c r="C78" s="76">
        <v>44335.54178240741</v>
      </c>
      <c r="D78" s="75" t="s">
        <v>1</v>
      </c>
      <c r="E78" s="27">
        <f t="shared" si="2"/>
        <v>29998.2</v>
      </c>
      <c r="F78" s="25"/>
      <c r="G78" s="25"/>
      <c r="H78" s="25"/>
      <c r="I78" s="25"/>
      <c r="J78" s="25"/>
      <c r="K78" s="25"/>
    </row>
    <row r="79" spans="1:11" x14ac:dyDescent="0.25">
      <c r="A79" s="75">
        <v>137</v>
      </c>
      <c r="B79" s="26">
        <v>146.75</v>
      </c>
      <c r="C79" s="76">
        <v>44335.552268518521</v>
      </c>
      <c r="D79" s="75" t="s">
        <v>1</v>
      </c>
      <c r="E79" s="27">
        <f t="shared" si="2"/>
        <v>20104.75</v>
      </c>
      <c r="F79" s="25"/>
      <c r="G79" s="25"/>
      <c r="H79" s="25"/>
      <c r="I79" s="25"/>
      <c r="J79" s="25"/>
      <c r="K79" s="25"/>
    </row>
    <row r="80" spans="1:11" x14ac:dyDescent="0.25">
      <c r="A80" s="75">
        <v>75</v>
      </c>
      <c r="B80" s="26">
        <v>146.75</v>
      </c>
      <c r="C80" s="76">
        <v>44335.552268518521</v>
      </c>
      <c r="D80" s="75" t="s">
        <v>1</v>
      </c>
      <c r="E80" s="27">
        <f t="shared" si="2"/>
        <v>11006.25</v>
      </c>
      <c r="F80" s="25"/>
      <c r="G80" s="25"/>
      <c r="H80" s="25"/>
      <c r="I80" s="25"/>
      <c r="J80" s="25"/>
      <c r="K80" s="25"/>
    </row>
    <row r="81" spans="1:11" x14ac:dyDescent="0.25">
      <c r="A81" s="75">
        <v>191</v>
      </c>
      <c r="B81" s="26">
        <v>146.65</v>
      </c>
      <c r="C81" s="76">
        <v>44335.554062499999</v>
      </c>
      <c r="D81" s="75" t="s">
        <v>1</v>
      </c>
      <c r="E81" s="27">
        <f t="shared" si="2"/>
        <v>28010.15</v>
      </c>
      <c r="F81" s="25"/>
      <c r="G81" s="25"/>
      <c r="H81" s="25"/>
      <c r="I81" s="25"/>
      <c r="J81" s="25"/>
      <c r="K81" s="25"/>
    </row>
    <row r="82" spans="1:11" x14ac:dyDescent="0.25">
      <c r="A82" s="75">
        <v>164</v>
      </c>
      <c r="B82" s="26">
        <v>146.44999999999999</v>
      </c>
      <c r="C82" s="76">
        <v>44335.561643518522</v>
      </c>
      <c r="D82" s="75" t="s">
        <v>1</v>
      </c>
      <c r="E82" s="27">
        <f t="shared" si="2"/>
        <v>24017.8</v>
      </c>
      <c r="F82" s="25"/>
      <c r="G82" s="25"/>
      <c r="H82" s="25"/>
      <c r="I82" s="25"/>
      <c r="J82" s="25"/>
      <c r="K82" s="25"/>
    </row>
    <row r="83" spans="1:11" x14ac:dyDescent="0.25">
      <c r="A83" s="75">
        <v>40</v>
      </c>
      <c r="B83" s="26">
        <v>146.44999999999999</v>
      </c>
      <c r="C83" s="76">
        <v>44335.561643518522</v>
      </c>
      <c r="D83" s="75" t="s">
        <v>1</v>
      </c>
      <c r="E83" s="27">
        <f t="shared" si="2"/>
        <v>5858</v>
      </c>
      <c r="F83" s="25"/>
      <c r="G83" s="25"/>
      <c r="H83" s="25"/>
      <c r="I83" s="25"/>
      <c r="J83" s="25"/>
      <c r="K83" s="25"/>
    </row>
    <row r="84" spans="1:11" x14ac:dyDescent="0.25">
      <c r="A84" s="75">
        <v>96</v>
      </c>
      <c r="B84" s="26">
        <v>146.44999999999999</v>
      </c>
      <c r="C84" s="76">
        <v>44335.561643518522</v>
      </c>
      <c r="D84" s="75" t="s">
        <v>1</v>
      </c>
      <c r="E84" s="27">
        <f t="shared" si="2"/>
        <v>14059.199999999999</v>
      </c>
      <c r="F84" s="25"/>
      <c r="G84" s="25"/>
      <c r="H84" s="25"/>
      <c r="I84" s="25"/>
      <c r="J84" s="25"/>
      <c r="K84" s="25"/>
    </row>
    <row r="85" spans="1:11" x14ac:dyDescent="0.25">
      <c r="A85" s="75">
        <v>31</v>
      </c>
      <c r="B85" s="26">
        <v>146.4</v>
      </c>
      <c r="C85" s="76">
        <v>44335.561909722222</v>
      </c>
      <c r="D85" s="75" t="s">
        <v>1</v>
      </c>
      <c r="E85" s="27">
        <f t="shared" si="2"/>
        <v>4538.4000000000005</v>
      </c>
      <c r="F85" s="25"/>
      <c r="G85" s="25"/>
      <c r="H85" s="25"/>
      <c r="I85" s="25"/>
      <c r="J85" s="25"/>
      <c r="K85" s="25"/>
    </row>
    <row r="86" spans="1:11" x14ac:dyDescent="0.25">
      <c r="A86" s="75">
        <v>98</v>
      </c>
      <c r="B86" s="26">
        <v>146.4</v>
      </c>
      <c r="C86" s="76">
        <v>44335.561909722222</v>
      </c>
      <c r="D86" s="75" t="s">
        <v>1</v>
      </c>
      <c r="E86" s="27">
        <f t="shared" si="2"/>
        <v>14347.2</v>
      </c>
      <c r="F86" s="25"/>
      <c r="G86" s="25"/>
      <c r="H86" s="25"/>
      <c r="I86" s="25"/>
      <c r="J86" s="25"/>
      <c r="K86" s="25"/>
    </row>
    <row r="87" spans="1:11" x14ac:dyDescent="0.25">
      <c r="A87" s="75">
        <v>179</v>
      </c>
      <c r="B87" s="26">
        <v>146.4</v>
      </c>
      <c r="C87" s="76">
        <v>44335.561909722222</v>
      </c>
      <c r="D87" s="75" t="s">
        <v>1</v>
      </c>
      <c r="E87" s="27">
        <f t="shared" si="2"/>
        <v>26205.600000000002</v>
      </c>
      <c r="F87" s="25"/>
      <c r="G87" s="25"/>
      <c r="H87" s="25"/>
      <c r="I87" s="25"/>
      <c r="J87" s="25"/>
      <c r="K87" s="25"/>
    </row>
    <row r="88" spans="1:11" x14ac:dyDescent="0.25">
      <c r="A88" s="75">
        <v>53</v>
      </c>
      <c r="B88" s="26">
        <v>146.4</v>
      </c>
      <c r="C88" s="76">
        <v>44335.561909722222</v>
      </c>
      <c r="D88" s="75" t="s">
        <v>1</v>
      </c>
      <c r="E88" s="27">
        <f t="shared" si="2"/>
        <v>7759.2000000000007</v>
      </c>
      <c r="F88" s="25"/>
      <c r="G88" s="25"/>
      <c r="H88" s="25"/>
      <c r="I88" s="25"/>
      <c r="J88" s="25"/>
      <c r="K88" s="25"/>
    </row>
    <row r="89" spans="1:11" x14ac:dyDescent="0.25">
      <c r="A89" s="75">
        <v>13</v>
      </c>
      <c r="B89" s="26">
        <v>146.25</v>
      </c>
      <c r="C89" s="76">
        <v>44335.567060185182</v>
      </c>
      <c r="D89" s="75" t="s">
        <v>2</v>
      </c>
      <c r="E89" s="27">
        <f t="shared" si="2"/>
        <v>1901.25</v>
      </c>
      <c r="F89" s="25"/>
      <c r="G89" s="25"/>
      <c r="H89" s="25"/>
      <c r="I89" s="25"/>
      <c r="J89" s="25"/>
      <c r="K89" s="25"/>
    </row>
    <row r="90" spans="1:11" x14ac:dyDescent="0.25">
      <c r="A90" s="75">
        <v>1</v>
      </c>
      <c r="B90" s="26">
        <v>146.25</v>
      </c>
      <c r="C90" s="76">
        <v>44335.567060185182</v>
      </c>
      <c r="D90" s="75" t="s">
        <v>2</v>
      </c>
      <c r="E90" s="27">
        <f t="shared" si="2"/>
        <v>146.25</v>
      </c>
      <c r="F90" s="25"/>
      <c r="G90" s="25"/>
      <c r="H90" s="25"/>
      <c r="I90" s="25"/>
      <c r="J90" s="25"/>
      <c r="K90" s="25"/>
    </row>
    <row r="91" spans="1:11" x14ac:dyDescent="0.25">
      <c r="A91" s="75">
        <v>20</v>
      </c>
      <c r="B91" s="26">
        <v>146.25</v>
      </c>
      <c r="C91" s="76">
        <v>44335.567060185182</v>
      </c>
      <c r="D91" s="75" t="s">
        <v>2</v>
      </c>
      <c r="E91" s="27">
        <f t="shared" si="2"/>
        <v>2925</v>
      </c>
      <c r="F91" s="25"/>
      <c r="G91" s="25"/>
      <c r="H91" s="25"/>
      <c r="I91" s="25"/>
      <c r="J91" s="25"/>
      <c r="K91" s="25"/>
    </row>
    <row r="92" spans="1:11" x14ac:dyDescent="0.25">
      <c r="A92" s="75">
        <v>13</v>
      </c>
      <c r="B92" s="26">
        <v>146.25</v>
      </c>
      <c r="C92" s="76">
        <v>44335.567094907405</v>
      </c>
      <c r="D92" s="75" t="s">
        <v>2</v>
      </c>
      <c r="E92" s="27">
        <f t="shared" si="2"/>
        <v>1901.25</v>
      </c>
      <c r="F92" s="25"/>
      <c r="G92" s="25"/>
      <c r="H92" s="25"/>
      <c r="I92" s="25"/>
      <c r="J92" s="25"/>
      <c r="K92" s="25"/>
    </row>
    <row r="93" spans="1:11" x14ac:dyDescent="0.25">
      <c r="A93" s="75">
        <v>58</v>
      </c>
      <c r="B93" s="26">
        <v>146.25</v>
      </c>
      <c r="C93" s="76">
        <v>44335.567094907405</v>
      </c>
      <c r="D93" s="75" t="s">
        <v>2</v>
      </c>
      <c r="E93" s="27">
        <f t="shared" si="2"/>
        <v>8482.5</v>
      </c>
      <c r="F93" s="25"/>
      <c r="G93" s="25"/>
      <c r="H93" s="25"/>
      <c r="I93" s="25"/>
      <c r="J93" s="25"/>
      <c r="K93" s="25"/>
    </row>
    <row r="94" spans="1:11" x14ac:dyDescent="0.25">
      <c r="A94" s="75">
        <v>10</v>
      </c>
      <c r="B94" s="26">
        <v>146.25</v>
      </c>
      <c r="C94" s="76">
        <v>44335.567094907405</v>
      </c>
      <c r="D94" s="75" t="s">
        <v>2</v>
      </c>
      <c r="E94" s="27">
        <f t="shared" si="2"/>
        <v>1462.5</v>
      </c>
      <c r="F94" s="25"/>
      <c r="G94" s="25"/>
      <c r="H94" s="25"/>
      <c r="I94" s="25"/>
      <c r="J94" s="25"/>
      <c r="K94" s="25"/>
    </row>
    <row r="95" spans="1:11" x14ac:dyDescent="0.25">
      <c r="A95" s="75">
        <v>57</v>
      </c>
      <c r="B95" s="26">
        <v>146.25</v>
      </c>
      <c r="C95" s="76">
        <v>44335.567094907405</v>
      </c>
      <c r="D95" s="75" t="s">
        <v>2</v>
      </c>
      <c r="E95" s="27">
        <f t="shared" si="2"/>
        <v>8336.25</v>
      </c>
      <c r="F95" s="25"/>
      <c r="G95" s="25"/>
      <c r="H95" s="25"/>
      <c r="I95" s="25"/>
      <c r="J95" s="25"/>
      <c r="K95" s="25"/>
    </row>
    <row r="96" spans="1:11" x14ac:dyDescent="0.25">
      <c r="A96" s="75">
        <v>54</v>
      </c>
      <c r="B96" s="26">
        <v>146.35</v>
      </c>
      <c r="C96" s="76">
        <v>44335.56821759259</v>
      </c>
      <c r="D96" s="75" t="s">
        <v>1</v>
      </c>
      <c r="E96" s="27">
        <f t="shared" si="2"/>
        <v>7902.9</v>
      </c>
      <c r="F96" s="25"/>
      <c r="G96" s="25"/>
      <c r="H96" s="25"/>
      <c r="I96" s="25"/>
      <c r="J96" s="25"/>
      <c r="K96" s="25"/>
    </row>
    <row r="97" spans="1:11" x14ac:dyDescent="0.25">
      <c r="A97" s="75">
        <v>143</v>
      </c>
      <c r="B97" s="26">
        <v>146.35</v>
      </c>
      <c r="C97" s="76">
        <v>44335.56821759259</v>
      </c>
      <c r="D97" s="75" t="s">
        <v>1</v>
      </c>
      <c r="E97" s="27">
        <f t="shared" si="2"/>
        <v>20928.05</v>
      </c>
      <c r="F97" s="25"/>
      <c r="G97" s="25"/>
      <c r="H97" s="25"/>
      <c r="I97" s="25"/>
      <c r="J97" s="25"/>
      <c r="K97" s="25"/>
    </row>
    <row r="98" spans="1:11" x14ac:dyDescent="0.25">
      <c r="A98" s="75">
        <v>216</v>
      </c>
      <c r="B98" s="26">
        <v>146.30000000000001</v>
      </c>
      <c r="C98" s="76">
        <v>44335.568657407406</v>
      </c>
      <c r="D98" s="75" t="s">
        <v>1</v>
      </c>
      <c r="E98" s="27">
        <f t="shared" si="2"/>
        <v>31600.800000000003</v>
      </c>
      <c r="F98" s="25"/>
      <c r="G98" s="25"/>
      <c r="H98" s="25"/>
      <c r="I98" s="25"/>
      <c r="J98" s="25"/>
      <c r="K98" s="25"/>
    </row>
    <row r="99" spans="1:11" x14ac:dyDescent="0.25">
      <c r="A99" s="75">
        <v>30</v>
      </c>
      <c r="B99" s="26">
        <v>146.25</v>
      </c>
      <c r="C99" s="76">
        <v>44335.568668981483</v>
      </c>
      <c r="D99" s="75" t="s">
        <v>2</v>
      </c>
      <c r="E99" s="27">
        <f t="shared" si="2"/>
        <v>4387.5</v>
      </c>
      <c r="F99" s="25"/>
      <c r="G99" s="25"/>
      <c r="H99" s="25"/>
      <c r="I99" s="25"/>
      <c r="J99" s="25"/>
      <c r="K99" s="25"/>
    </row>
    <row r="100" spans="1:11" x14ac:dyDescent="0.25">
      <c r="A100" s="75">
        <v>7</v>
      </c>
      <c r="B100" s="26">
        <v>146.25</v>
      </c>
      <c r="C100" s="76">
        <v>44335.568773148145</v>
      </c>
      <c r="D100" s="75" t="s">
        <v>2</v>
      </c>
      <c r="E100" s="27">
        <f t="shared" si="2"/>
        <v>1023.75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33</v>
      </c>
      <c r="B101" s="26">
        <v>146.25</v>
      </c>
      <c r="C101" s="76">
        <v>44335.568773148145</v>
      </c>
      <c r="D101" s="75" t="s">
        <v>2</v>
      </c>
      <c r="E101" s="27">
        <f t="shared" si="2"/>
        <v>4826.25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15</v>
      </c>
      <c r="B102" s="26">
        <v>146.25</v>
      </c>
      <c r="C102" s="76">
        <v>44335.569525462961</v>
      </c>
      <c r="D102" s="75" t="s">
        <v>2</v>
      </c>
      <c r="E102" s="27">
        <f t="shared" si="2"/>
        <v>2193.75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2</v>
      </c>
      <c r="B103" s="26">
        <v>146.25</v>
      </c>
      <c r="C103" s="76">
        <v>44335.569560185184</v>
      </c>
      <c r="D103" s="75" t="s">
        <v>2</v>
      </c>
      <c r="E103" s="27">
        <f t="shared" si="2"/>
        <v>292.5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13</v>
      </c>
      <c r="B104" s="26">
        <v>146.25</v>
      </c>
      <c r="C104" s="76">
        <v>44335.569560185184</v>
      </c>
      <c r="D104" s="75" t="s">
        <v>2</v>
      </c>
      <c r="E104" s="27">
        <f t="shared" si="2"/>
        <v>1901.25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54</v>
      </c>
      <c r="B105" s="26">
        <v>146.25</v>
      </c>
      <c r="C105" s="76">
        <v>44335.569560185184</v>
      </c>
      <c r="D105" s="75" t="s">
        <v>2</v>
      </c>
      <c r="E105" s="27">
        <f t="shared" si="2"/>
        <v>7897.5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40</v>
      </c>
      <c r="B106" s="26">
        <v>146.25</v>
      </c>
      <c r="C106" s="76">
        <v>44335.569560185184</v>
      </c>
      <c r="D106" s="75" t="s">
        <v>2</v>
      </c>
      <c r="E106" s="27">
        <f t="shared" si="2"/>
        <v>5850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22</v>
      </c>
      <c r="B107" s="26">
        <v>146.25</v>
      </c>
      <c r="C107" s="76">
        <v>44335.569571759261</v>
      </c>
      <c r="D107" s="75" t="s">
        <v>2</v>
      </c>
      <c r="E107" s="27">
        <f t="shared" si="2"/>
        <v>3217.5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20</v>
      </c>
      <c r="B108" s="26">
        <v>146.25</v>
      </c>
      <c r="C108" s="76">
        <v>44335.569571759261</v>
      </c>
      <c r="D108" s="75" t="s">
        <v>2</v>
      </c>
      <c r="E108" s="27">
        <f t="shared" si="2"/>
        <v>2925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</v>
      </c>
      <c r="B109" s="26">
        <v>146.25</v>
      </c>
      <c r="C109" s="76">
        <v>44335.569571759261</v>
      </c>
      <c r="D109" s="75" t="s">
        <v>2</v>
      </c>
      <c r="E109" s="27">
        <f t="shared" si="2"/>
        <v>146.25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11</v>
      </c>
      <c r="B110" s="26">
        <v>146.25</v>
      </c>
      <c r="C110" s="76">
        <v>44335.569571759261</v>
      </c>
      <c r="D110" s="75" t="s">
        <v>2</v>
      </c>
      <c r="E110" s="27">
        <f t="shared" si="2"/>
        <v>1608.75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2</v>
      </c>
      <c r="B111" s="26">
        <v>146.25</v>
      </c>
      <c r="C111" s="76">
        <v>44335.569571759261</v>
      </c>
      <c r="D111" s="75" t="s">
        <v>2</v>
      </c>
      <c r="E111" s="27">
        <f t="shared" si="2"/>
        <v>292.5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125</v>
      </c>
      <c r="B112" s="26">
        <v>146.25</v>
      </c>
      <c r="C112" s="76">
        <v>44335.570081018515</v>
      </c>
      <c r="D112" s="75" t="s">
        <v>2</v>
      </c>
      <c r="E112" s="27">
        <f t="shared" si="2"/>
        <v>18281.25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60</v>
      </c>
      <c r="B113" s="26">
        <v>146.25</v>
      </c>
      <c r="C113" s="76">
        <v>44335.570127314815</v>
      </c>
      <c r="D113" s="75" t="s">
        <v>2</v>
      </c>
      <c r="E113" s="27">
        <f t="shared" si="2"/>
        <v>8775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59</v>
      </c>
      <c r="B114" s="26">
        <v>146.25</v>
      </c>
      <c r="C114" s="76">
        <v>44335.570138888892</v>
      </c>
      <c r="D114" s="75" t="s">
        <v>2</v>
      </c>
      <c r="E114" s="27">
        <f t="shared" si="2"/>
        <v>8628.75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2</v>
      </c>
      <c r="B115" s="26">
        <v>146.25</v>
      </c>
      <c r="C115" s="76">
        <v>44335.570138888892</v>
      </c>
      <c r="D115" s="75" t="s">
        <v>2</v>
      </c>
      <c r="E115" s="27">
        <f t="shared" si="2"/>
        <v>292.5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4</v>
      </c>
      <c r="B116" s="26">
        <v>146.25</v>
      </c>
      <c r="C116" s="76">
        <v>44335.570138888892</v>
      </c>
      <c r="D116" s="75" t="s">
        <v>2</v>
      </c>
      <c r="E116" s="27">
        <f t="shared" si="2"/>
        <v>585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23</v>
      </c>
      <c r="B117" s="26">
        <v>146.25</v>
      </c>
      <c r="C117" s="76">
        <v>44335.570185185185</v>
      </c>
      <c r="D117" s="75" t="s">
        <v>2</v>
      </c>
      <c r="E117" s="27">
        <f t="shared" si="2"/>
        <v>3363.75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5</v>
      </c>
      <c r="B118" s="26">
        <v>146.25</v>
      </c>
      <c r="C118" s="76">
        <v>44335.570185185185</v>
      </c>
      <c r="D118" s="75" t="s">
        <v>2</v>
      </c>
      <c r="E118" s="27">
        <f t="shared" si="2"/>
        <v>731.25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37</v>
      </c>
      <c r="B119" s="26">
        <v>146.25</v>
      </c>
      <c r="C119" s="76">
        <v>44335.570185185185</v>
      </c>
      <c r="D119" s="75" t="s">
        <v>2</v>
      </c>
      <c r="E119" s="27">
        <f t="shared" si="2"/>
        <v>5411.25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3</v>
      </c>
      <c r="B120" s="26">
        <v>146.25</v>
      </c>
      <c r="C120" s="76">
        <v>44335.570185185185</v>
      </c>
      <c r="D120" s="75" t="s">
        <v>2</v>
      </c>
      <c r="E120" s="27">
        <f t="shared" si="2"/>
        <v>438.75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5</v>
      </c>
      <c r="B121" s="26">
        <v>146.25</v>
      </c>
      <c r="C121" s="76">
        <v>44335.570185185185</v>
      </c>
      <c r="D121" s="75" t="s">
        <v>2</v>
      </c>
      <c r="E121" s="27">
        <f t="shared" si="2"/>
        <v>731.25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4</v>
      </c>
      <c r="B122" s="26">
        <v>146.25</v>
      </c>
      <c r="C122" s="76">
        <v>44335.570185185185</v>
      </c>
      <c r="D122" s="75" t="s">
        <v>2</v>
      </c>
      <c r="E122" s="27">
        <f t="shared" si="2"/>
        <v>585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14</v>
      </c>
      <c r="B123" s="26">
        <v>146.25</v>
      </c>
      <c r="C123" s="76">
        <v>44335.570185185185</v>
      </c>
      <c r="D123" s="75" t="s">
        <v>2</v>
      </c>
      <c r="E123" s="27">
        <f t="shared" si="2"/>
        <v>2047.5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2</v>
      </c>
      <c r="B124" s="26">
        <v>146.25</v>
      </c>
      <c r="C124" s="76">
        <v>44335.570185185185</v>
      </c>
      <c r="D124" s="75" t="s">
        <v>2</v>
      </c>
      <c r="E124" s="27">
        <f t="shared" si="2"/>
        <v>292.5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5</v>
      </c>
      <c r="B125" s="26">
        <v>146.25</v>
      </c>
      <c r="C125" s="76">
        <v>44335.570185185185</v>
      </c>
      <c r="D125" s="75" t="s">
        <v>2</v>
      </c>
      <c r="E125" s="27">
        <f t="shared" si="2"/>
        <v>731.25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18</v>
      </c>
      <c r="B126" s="26">
        <v>146.25</v>
      </c>
      <c r="C126" s="76">
        <v>44335.570185185185</v>
      </c>
      <c r="D126" s="75" t="s">
        <v>2</v>
      </c>
      <c r="E126" s="27">
        <f t="shared" si="2"/>
        <v>2632.5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4</v>
      </c>
      <c r="B127" s="26">
        <v>146.25</v>
      </c>
      <c r="C127" s="76">
        <v>44335.570185185185</v>
      </c>
      <c r="D127" s="75" t="s">
        <v>2</v>
      </c>
      <c r="E127" s="27">
        <f t="shared" si="2"/>
        <v>585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4</v>
      </c>
      <c r="B128" s="26">
        <v>146.25</v>
      </c>
      <c r="C128" s="76">
        <v>44335.570185185185</v>
      </c>
      <c r="D128" s="75" t="s">
        <v>2</v>
      </c>
      <c r="E128" s="27">
        <f t="shared" si="2"/>
        <v>585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1</v>
      </c>
      <c r="B129" s="26">
        <v>146.25</v>
      </c>
      <c r="C129" s="76">
        <v>44335.570185185185</v>
      </c>
      <c r="D129" s="75" t="s">
        <v>2</v>
      </c>
      <c r="E129" s="27">
        <f t="shared" si="2"/>
        <v>146.25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23</v>
      </c>
      <c r="B130" s="26">
        <v>146.25</v>
      </c>
      <c r="C130" s="76">
        <v>44335.570185185185</v>
      </c>
      <c r="D130" s="75" t="s">
        <v>2</v>
      </c>
      <c r="E130" s="27">
        <f t="shared" si="2"/>
        <v>3363.75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125</v>
      </c>
      <c r="B131" s="26">
        <v>146.25</v>
      </c>
      <c r="C131" s="76">
        <v>44335.570185185185</v>
      </c>
      <c r="D131" s="75" t="s">
        <v>2</v>
      </c>
      <c r="E131" s="27">
        <f t="shared" ref="E131:E194" si="3">A131*B131</f>
        <v>18281.25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</v>
      </c>
      <c r="B132" s="26">
        <v>146.25</v>
      </c>
      <c r="C132" s="76">
        <v>44335.570196759261</v>
      </c>
      <c r="D132" s="75" t="s">
        <v>2</v>
      </c>
      <c r="E132" s="27">
        <f t="shared" si="3"/>
        <v>292.5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6</v>
      </c>
      <c r="B133" s="26">
        <v>146.25</v>
      </c>
      <c r="C133" s="76">
        <v>44335.570196759261</v>
      </c>
      <c r="D133" s="75" t="s">
        <v>2</v>
      </c>
      <c r="E133" s="27">
        <f t="shared" si="3"/>
        <v>877.5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2</v>
      </c>
      <c r="B134" s="26">
        <v>146.25</v>
      </c>
      <c r="C134" s="76">
        <v>44335.570196759261</v>
      </c>
      <c r="D134" s="75" t="s">
        <v>2</v>
      </c>
      <c r="E134" s="27">
        <f t="shared" si="3"/>
        <v>292.5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7</v>
      </c>
      <c r="B135" s="26">
        <v>146.25</v>
      </c>
      <c r="C135" s="76">
        <v>44335.570196759261</v>
      </c>
      <c r="D135" s="75" t="s">
        <v>2</v>
      </c>
      <c r="E135" s="27">
        <f t="shared" si="3"/>
        <v>1023.75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5</v>
      </c>
      <c r="B136" s="26">
        <v>146.25</v>
      </c>
      <c r="C136" s="76">
        <v>44335.570196759261</v>
      </c>
      <c r="D136" s="75" t="s">
        <v>2</v>
      </c>
      <c r="E136" s="27">
        <f t="shared" si="3"/>
        <v>731.25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17</v>
      </c>
      <c r="B137" s="26">
        <v>146.25</v>
      </c>
      <c r="C137" s="76">
        <v>44335.570196759261</v>
      </c>
      <c r="D137" s="75" t="s">
        <v>2</v>
      </c>
      <c r="E137" s="27">
        <f t="shared" si="3"/>
        <v>2486.25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5</v>
      </c>
      <c r="B138" s="26">
        <v>146.25</v>
      </c>
      <c r="C138" s="76">
        <v>44335.570196759261</v>
      </c>
      <c r="D138" s="75" t="s">
        <v>2</v>
      </c>
      <c r="E138" s="27">
        <f t="shared" si="3"/>
        <v>731.25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3</v>
      </c>
      <c r="B139" s="26">
        <v>146.25</v>
      </c>
      <c r="C139" s="76">
        <v>44335.570196759261</v>
      </c>
      <c r="D139" s="75" t="s">
        <v>2</v>
      </c>
      <c r="E139" s="27">
        <f t="shared" si="3"/>
        <v>438.75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7</v>
      </c>
      <c r="B140" s="26">
        <v>146.25</v>
      </c>
      <c r="C140" s="76">
        <v>44335.570196759261</v>
      </c>
      <c r="D140" s="75" t="s">
        <v>2</v>
      </c>
      <c r="E140" s="27">
        <f t="shared" si="3"/>
        <v>1023.75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18</v>
      </c>
      <c r="B141" s="26">
        <v>146.25</v>
      </c>
      <c r="C141" s="76">
        <v>44335.570196759261</v>
      </c>
      <c r="D141" s="75" t="s">
        <v>2</v>
      </c>
      <c r="E141" s="27">
        <f t="shared" si="3"/>
        <v>2632.5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6</v>
      </c>
      <c r="B142" s="26">
        <v>146.25</v>
      </c>
      <c r="C142" s="76">
        <v>44335.570196759261</v>
      </c>
      <c r="D142" s="75" t="s">
        <v>2</v>
      </c>
      <c r="E142" s="27">
        <f t="shared" si="3"/>
        <v>877.5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4</v>
      </c>
      <c r="B143" s="26">
        <v>146.25</v>
      </c>
      <c r="C143" s="76">
        <v>44335.570196759261</v>
      </c>
      <c r="D143" s="75" t="s">
        <v>2</v>
      </c>
      <c r="E143" s="27">
        <f t="shared" si="3"/>
        <v>585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20</v>
      </c>
      <c r="B144" s="26">
        <v>146.25</v>
      </c>
      <c r="C144" s="76">
        <v>44335.570196759261</v>
      </c>
      <c r="D144" s="75" t="s">
        <v>2</v>
      </c>
      <c r="E144" s="27">
        <f t="shared" si="3"/>
        <v>2925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7</v>
      </c>
      <c r="B145" s="26">
        <v>146.25</v>
      </c>
      <c r="C145" s="76">
        <v>44335.570208333331</v>
      </c>
      <c r="D145" s="75" t="s">
        <v>2</v>
      </c>
      <c r="E145" s="27">
        <f t="shared" si="3"/>
        <v>1023.75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7</v>
      </c>
      <c r="B146" s="26">
        <v>146.25</v>
      </c>
      <c r="C146" s="76">
        <v>44335.570231481484</v>
      </c>
      <c r="D146" s="75" t="s">
        <v>2</v>
      </c>
      <c r="E146" s="27">
        <f t="shared" si="3"/>
        <v>1023.75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113</v>
      </c>
      <c r="B147" s="26">
        <v>146.25</v>
      </c>
      <c r="C147" s="76">
        <v>44335.570231481484</v>
      </c>
      <c r="D147" s="75" t="s">
        <v>2</v>
      </c>
      <c r="E147" s="27">
        <f t="shared" si="3"/>
        <v>16526.25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110</v>
      </c>
      <c r="B148" s="26">
        <v>146.25</v>
      </c>
      <c r="C148" s="76">
        <v>44335.570231481484</v>
      </c>
      <c r="D148" s="75" t="s">
        <v>2</v>
      </c>
      <c r="E148" s="27">
        <f t="shared" si="3"/>
        <v>16087.5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6</v>
      </c>
      <c r="B149" s="26">
        <v>146.25</v>
      </c>
      <c r="C149" s="76">
        <v>44335.570231481484</v>
      </c>
      <c r="D149" s="75" t="s">
        <v>2</v>
      </c>
      <c r="E149" s="27">
        <f t="shared" si="3"/>
        <v>877.5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9</v>
      </c>
      <c r="B150" s="26">
        <v>146.25</v>
      </c>
      <c r="C150" s="76">
        <v>44335.570231481484</v>
      </c>
      <c r="D150" s="75" t="s">
        <v>2</v>
      </c>
      <c r="E150" s="27">
        <f t="shared" si="3"/>
        <v>1316.25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113</v>
      </c>
      <c r="B151" s="26">
        <v>146.25</v>
      </c>
      <c r="C151" s="76">
        <v>44335.570231481484</v>
      </c>
      <c r="D151" s="75" t="s">
        <v>2</v>
      </c>
      <c r="E151" s="27">
        <f t="shared" si="3"/>
        <v>16526.25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5</v>
      </c>
      <c r="B152" s="26">
        <v>146.25</v>
      </c>
      <c r="C152" s="76">
        <v>44335.570231481484</v>
      </c>
      <c r="D152" s="75" t="s">
        <v>2</v>
      </c>
      <c r="E152" s="27">
        <f t="shared" si="3"/>
        <v>731.25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18</v>
      </c>
      <c r="B153" s="26">
        <v>146.25</v>
      </c>
      <c r="C153" s="76">
        <v>44335.570277777777</v>
      </c>
      <c r="D153" s="75" t="s">
        <v>2</v>
      </c>
      <c r="E153" s="27">
        <f t="shared" si="3"/>
        <v>2632.5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</v>
      </c>
      <c r="B154" s="26">
        <v>146.25</v>
      </c>
      <c r="C154" s="76">
        <v>44335.570277777777</v>
      </c>
      <c r="D154" s="75" t="s">
        <v>2</v>
      </c>
      <c r="E154" s="27">
        <f t="shared" si="3"/>
        <v>146.25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56</v>
      </c>
      <c r="B155" s="26">
        <v>146.25</v>
      </c>
      <c r="C155" s="76">
        <v>44335.570347222223</v>
      </c>
      <c r="D155" s="75" t="s">
        <v>2</v>
      </c>
      <c r="E155" s="27">
        <f t="shared" si="3"/>
        <v>8190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1</v>
      </c>
      <c r="B156" s="26">
        <v>146.25</v>
      </c>
      <c r="C156" s="76">
        <v>44335.570347222223</v>
      </c>
      <c r="D156" s="75" t="s">
        <v>2</v>
      </c>
      <c r="E156" s="27">
        <f t="shared" si="3"/>
        <v>146.25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1</v>
      </c>
      <c r="B157" s="26">
        <v>146.25</v>
      </c>
      <c r="C157" s="76">
        <v>44335.5703587963</v>
      </c>
      <c r="D157" s="75" t="s">
        <v>2</v>
      </c>
      <c r="E157" s="27">
        <f t="shared" si="3"/>
        <v>146.25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5</v>
      </c>
      <c r="B158" s="26">
        <v>146.25</v>
      </c>
      <c r="C158" s="76">
        <v>44335.5703587963</v>
      </c>
      <c r="D158" s="75" t="s">
        <v>2</v>
      </c>
      <c r="E158" s="27">
        <f t="shared" si="3"/>
        <v>731.25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53</v>
      </c>
      <c r="B159" s="26">
        <v>146.25</v>
      </c>
      <c r="C159" s="76">
        <v>44335.570416666669</v>
      </c>
      <c r="D159" s="75" t="s">
        <v>2</v>
      </c>
      <c r="E159" s="27">
        <f t="shared" si="3"/>
        <v>7751.25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19</v>
      </c>
      <c r="B160" s="26">
        <v>146.25</v>
      </c>
      <c r="C160" s="76">
        <v>44335.570416666669</v>
      </c>
      <c r="D160" s="75" t="s">
        <v>2</v>
      </c>
      <c r="E160" s="27">
        <f t="shared" si="3"/>
        <v>2778.75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2</v>
      </c>
      <c r="B161" s="26">
        <v>146.25</v>
      </c>
      <c r="C161" s="76">
        <v>44335.570416666669</v>
      </c>
      <c r="D161" s="75" t="s">
        <v>2</v>
      </c>
      <c r="E161" s="27">
        <f t="shared" si="3"/>
        <v>292.5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15</v>
      </c>
      <c r="B162" s="26">
        <v>146.25</v>
      </c>
      <c r="C162" s="76">
        <v>44335.570416666669</v>
      </c>
      <c r="D162" s="75" t="s">
        <v>2</v>
      </c>
      <c r="E162" s="27">
        <f t="shared" si="3"/>
        <v>2193.75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4</v>
      </c>
      <c r="B163" s="26">
        <v>146.25</v>
      </c>
      <c r="C163" s="76">
        <v>44335.570428240739</v>
      </c>
      <c r="D163" s="75" t="s">
        <v>2</v>
      </c>
      <c r="E163" s="27">
        <f t="shared" si="3"/>
        <v>585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2</v>
      </c>
      <c r="B164" s="26">
        <v>146.25</v>
      </c>
      <c r="C164" s="76">
        <v>44335.570428240739</v>
      </c>
      <c r="D164" s="75" t="s">
        <v>2</v>
      </c>
      <c r="E164" s="27">
        <f t="shared" si="3"/>
        <v>292.5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6</v>
      </c>
      <c r="B165" s="26">
        <v>146.25</v>
      </c>
      <c r="C165" s="76">
        <v>44335.570428240739</v>
      </c>
      <c r="D165" s="75" t="s">
        <v>2</v>
      </c>
      <c r="E165" s="27">
        <f t="shared" si="3"/>
        <v>877.5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6</v>
      </c>
      <c r="B166" s="26">
        <v>146.25</v>
      </c>
      <c r="C166" s="76">
        <v>44335.570428240739</v>
      </c>
      <c r="D166" s="75" t="s">
        <v>2</v>
      </c>
      <c r="E166" s="27">
        <f t="shared" si="3"/>
        <v>877.5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2</v>
      </c>
      <c r="B167" s="26">
        <v>146.25</v>
      </c>
      <c r="C167" s="76">
        <v>44335.570428240739</v>
      </c>
      <c r="D167" s="75" t="s">
        <v>2</v>
      </c>
      <c r="E167" s="27">
        <f t="shared" si="3"/>
        <v>292.5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3</v>
      </c>
      <c r="B168" s="26">
        <v>146.25</v>
      </c>
      <c r="C168" s="76">
        <v>44335.570428240739</v>
      </c>
      <c r="D168" s="75" t="s">
        <v>2</v>
      </c>
      <c r="E168" s="27">
        <f t="shared" si="3"/>
        <v>438.75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18</v>
      </c>
      <c r="B169" s="26">
        <v>146.25</v>
      </c>
      <c r="C169" s="76">
        <v>44335.570428240739</v>
      </c>
      <c r="D169" s="75" t="s">
        <v>2</v>
      </c>
      <c r="E169" s="27">
        <f t="shared" si="3"/>
        <v>2632.5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5</v>
      </c>
      <c r="B170" s="26">
        <v>146.25</v>
      </c>
      <c r="C170" s="76">
        <v>44335.570428240739</v>
      </c>
      <c r="D170" s="75" t="s">
        <v>2</v>
      </c>
      <c r="E170" s="27">
        <f t="shared" si="3"/>
        <v>731.25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5</v>
      </c>
      <c r="B171" s="26">
        <v>146.25</v>
      </c>
      <c r="C171" s="76">
        <v>44335.570428240739</v>
      </c>
      <c r="D171" s="75" t="s">
        <v>2</v>
      </c>
      <c r="E171" s="27">
        <f t="shared" si="3"/>
        <v>731.25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2</v>
      </c>
      <c r="B172" s="26">
        <v>146.25</v>
      </c>
      <c r="C172" s="76">
        <v>44335.570428240739</v>
      </c>
      <c r="D172" s="75" t="s">
        <v>2</v>
      </c>
      <c r="E172" s="27">
        <f t="shared" si="3"/>
        <v>292.5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6</v>
      </c>
      <c r="B173" s="26">
        <v>146.25</v>
      </c>
      <c r="C173" s="76">
        <v>44335.570428240739</v>
      </c>
      <c r="D173" s="75" t="s">
        <v>2</v>
      </c>
      <c r="E173" s="27">
        <f t="shared" si="3"/>
        <v>877.5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2</v>
      </c>
      <c r="B174" s="26">
        <v>146.25</v>
      </c>
      <c r="C174" s="76">
        <v>44335.570428240739</v>
      </c>
      <c r="D174" s="75" t="s">
        <v>2</v>
      </c>
      <c r="E174" s="27">
        <f t="shared" si="3"/>
        <v>292.5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3</v>
      </c>
      <c r="B175" s="26">
        <v>146.25</v>
      </c>
      <c r="C175" s="76">
        <v>44335.570428240739</v>
      </c>
      <c r="D175" s="75" t="s">
        <v>2</v>
      </c>
      <c r="E175" s="27">
        <f t="shared" si="3"/>
        <v>438.75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8</v>
      </c>
      <c r="B176" s="26">
        <v>146.25</v>
      </c>
      <c r="C176" s="76">
        <v>44335.570428240739</v>
      </c>
      <c r="D176" s="75" t="s">
        <v>2</v>
      </c>
      <c r="E176" s="27">
        <f t="shared" si="3"/>
        <v>1170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121</v>
      </c>
      <c r="B177" s="26">
        <v>146.25</v>
      </c>
      <c r="C177" s="76">
        <v>44335.570474537039</v>
      </c>
      <c r="D177" s="75" t="s">
        <v>2</v>
      </c>
      <c r="E177" s="27">
        <f t="shared" si="3"/>
        <v>17696.25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7</v>
      </c>
      <c r="B178" s="26">
        <v>146.25</v>
      </c>
      <c r="C178" s="76">
        <v>44335.571250000001</v>
      </c>
      <c r="D178" s="75" t="s">
        <v>2</v>
      </c>
      <c r="E178" s="27">
        <f t="shared" si="3"/>
        <v>1023.75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4</v>
      </c>
      <c r="B179" s="26">
        <v>146.25</v>
      </c>
      <c r="C179" s="76">
        <v>44335.571250000001</v>
      </c>
      <c r="D179" s="75" t="s">
        <v>2</v>
      </c>
      <c r="E179" s="27">
        <f t="shared" si="3"/>
        <v>585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15</v>
      </c>
      <c r="B180" s="26">
        <v>146.25</v>
      </c>
      <c r="C180" s="76">
        <v>44335.571458333332</v>
      </c>
      <c r="D180" s="75" t="s">
        <v>2</v>
      </c>
      <c r="E180" s="27">
        <f t="shared" si="3"/>
        <v>2193.75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3</v>
      </c>
      <c r="B181" s="26">
        <v>146.25</v>
      </c>
      <c r="C181" s="76">
        <v>44335.571574074071</v>
      </c>
      <c r="D181" s="75" t="s">
        <v>2</v>
      </c>
      <c r="E181" s="27">
        <f t="shared" si="3"/>
        <v>438.75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3</v>
      </c>
      <c r="B182" s="26">
        <v>146.25</v>
      </c>
      <c r="C182" s="76">
        <v>44335.571574074071</v>
      </c>
      <c r="D182" s="75" t="s">
        <v>2</v>
      </c>
      <c r="E182" s="27">
        <f t="shared" si="3"/>
        <v>438.75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3</v>
      </c>
      <c r="B183" s="26">
        <v>146.25</v>
      </c>
      <c r="C183" s="76">
        <v>44335.571585648147</v>
      </c>
      <c r="D183" s="75" t="s">
        <v>2</v>
      </c>
      <c r="E183" s="27">
        <f t="shared" si="3"/>
        <v>438.75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86</v>
      </c>
      <c r="B184" s="26">
        <v>146.25</v>
      </c>
      <c r="C184" s="76">
        <v>44335.571585648147</v>
      </c>
      <c r="D184" s="75" t="s">
        <v>2</v>
      </c>
      <c r="E184" s="27">
        <f t="shared" si="3"/>
        <v>12577.5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7</v>
      </c>
      <c r="B185" s="26">
        <v>146.25</v>
      </c>
      <c r="C185" s="76">
        <v>44335.571585648147</v>
      </c>
      <c r="D185" s="75" t="s">
        <v>2</v>
      </c>
      <c r="E185" s="27">
        <f t="shared" si="3"/>
        <v>1023.75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6</v>
      </c>
      <c r="B186" s="26">
        <v>146.25</v>
      </c>
      <c r="C186" s="76">
        <v>44335.571620370371</v>
      </c>
      <c r="D186" s="75" t="s">
        <v>2</v>
      </c>
      <c r="E186" s="27">
        <f t="shared" si="3"/>
        <v>877.5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7</v>
      </c>
      <c r="B187" s="26">
        <v>146.25</v>
      </c>
      <c r="C187" s="76">
        <v>44335.571620370371</v>
      </c>
      <c r="D187" s="75" t="s">
        <v>2</v>
      </c>
      <c r="E187" s="27">
        <f t="shared" si="3"/>
        <v>1023.75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5</v>
      </c>
      <c r="B188" s="26">
        <v>146.25</v>
      </c>
      <c r="C188" s="76">
        <v>44335.571620370371</v>
      </c>
      <c r="D188" s="75" t="s">
        <v>2</v>
      </c>
      <c r="E188" s="27">
        <f t="shared" si="3"/>
        <v>731.25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5</v>
      </c>
      <c r="B189" s="26">
        <v>146.25</v>
      </c>
      <c r="C189" s="76">
        <v>44335.571620370371</v>
      </c>
      <c r="D189" s="75" t="s">
        <v>2</v>
      </c>
      <c r="E189" s="27">
        <f t="shared" si="3"/>
        <v>731.25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5</v>
      </c>
      <c r="B190" s="26">
        <v>146.25</v>
      </c>
      <c r="C190" s="76">
        <v>44335.571620370371</v>
      </c>
      <c r="D190" s="75" t="s">
        <v>2</v>
      </c>
      <c r="E190" s="27">
        <f t="shared" si="3"/>
        <v>731.25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11</v>
      </c>
      <c r="B191" s="26">
        <v>146.25</v>
      </c>
      <c r="C191" s="76">
        <v>44335.571620370371</v>
      </c>
      <c r="D191" s="75" t="s">
        <v>2</v>
      </c>
      <c r="E191" s="27">
        <f t="shared" si="3"/>
        <v>1608.75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6</v>
      </c>
      <c r="B192" s="26">
        <v>146.25</v>
      </c>
      <c r="C192" s="76">
        <v>44335.571620370371</v>
      </c>
      <c r="D192" s="75" t="s">
        <v>2</v>
      </c>
      <c r="E192" s="27">
        <f t="shared" si="3"/>
        <v>877.5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3</v>
      </c>
      <c r="B193" s="26">
        <v>146.25</v>
      </c>
      <c r="C193" s="76">
        <v>44335.571620370371</v>
      </c>
      <c r="D193" s="75" t="s">
        <v>2</v>
      </c>
      <c r="E193" s="27">
        <f t="shared" si="3"/>
        <v>438.75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7</v>
      </c>
      <c r="B194" s="26">
        <v>146.25</v>
      </c>
      <c r="C194" s="76">
        <v>44335.571620370371</v>
      </c>
      <c r="D194" s="75" t="s">
        <v>2</v>
      </c>
      <c r="E194" s="27">
        <f t="shared" si="3"/>
        <v>1023.75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27</v>
      </c>
      <c r="B195" s="26">
        <v>146.25</v>
      </c>
      <c r="C195" s="76">
        <v>44335.571620370371</v>
      </c>
      <c r="D195" s="75" t="s">
        <v>2</v>
      </c>
      <c r="E195" s="27">
        <f t="shared" ref="E195:E258" si="4">A195*B195</f>
        <v>3948.75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4</v>
      </c>
      <c r="B196" s="26">
        <v>146.25</v>
      </c>
      <c r="C196" s="76">
        <v>44335.571620370371</v>
      </c>
      <c r="D196" s="75" t="s">
        <v>2</v>
      </c>
      <c r="E196" s="27">
        <f t="shared" si="4"/>
        <v>585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8</v>
      </c>
      <c r="B197" s="26">
        <v>146.25</v>
      </c>
      <c r="C197" s="76">
        <v>44335.571620370371</v>
      </c>
      <c r="D197" s="75" t="s">
        <v>2</v>
      </c>
      <c r="E197" s="27">
        <f t="shared" si="4"/>
        <v>1170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5</v>
      </c>
      <c r="B198" s="26">
        <v>146.25</v>
      </c>
      <c r="C198" s="76">
        <v>44335.571620370371</v>
      </c>
      <c r="D198" s="75" t="s">
        <v>2</v>
      </c>
      <c r="E198" s="27">
        <f t="shared" si="4"/>
        <v>731.25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4</v>
      </c>
      <c r="B199" s="26">
        <v>146.25</v>
      </c>
      <c r="C199" s="76">
        <v>44335.571620370371</v>
      </c>
      <c r="D199" s="75" t="s">
        <v>2</v>
      </c>
      <c r="E199" s="27">
        <f t="shared" si="4"/>
        <v>585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12</v>
      </c>
      <c r="B200" s="26">
        <v>146.25</v>
      </c>
      <c r="C200" s="76">
        <v>44335.571620370371</v>
      </c>
      <c r="D200" s="75" t="s">
        <v>2</v>
      </c>
      <c r="E200" s="27">
        <f t="shared" si="4"/>
        <v>1755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1</v>
      </c>
      <c r="B201" s="26">
        <v>146.25</v>
      </c>
      <c r="C201" s="76">
        <v>44335.571620370371</v>
      </c>
      <c r="D201" s="75" t="s">
        <v>2</v>
      </c>
      <c r="E201" s="27">
        <f t="shared" si="4"/>
        <v>146.25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</v>
      </c>
      <c r="B202" s="26">
        <v>146.25</v>
      </c>
      <c r="C202" s="76">
        <v>44335.571620370371</v>
      </c>
      <c r="D202" s="75" t="s">
        <v>2</v>
      </c>
      <c r="E202" s="27">
        <f t="shared" si="4"/>
        <v>146.25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68</v>
      </c>
      <c r="B203" s="26">
        <v>146.25</v>
      </c>
      <c r="C203" s="76">
        <v>44335.571631944447</v>
      </c>
      <c r="D203" s="75" t="s">
        <v>2</v>
      </c>
      <c r="E203" s="27">
        <f t="shared" si="4"/>
        <v>9945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9</v>
      </c>
      <c r="B204" s="26">
        <v>146.25</v>
      </c>
      <c r="C204" s="76">
        <v>44335.571631944447</v>
      </c>
      <c r="D204" s="75" t="s">
        <v>2</v>
      </c>
      <c r="E204" s="27">
        <f t="shared" si="4"/>
        <v>1316.25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3</v>
      </c>
      <c r="B205" s="26">
        <v>146.25</v>
      </c>
      <c r="C205" s="76">
        <v>44335.571666666663</v>
      </c>
      <c r="D205" s="75" t="s">
        <v>2</v>
      </c>
      <c r="E205" s="27">
        <f t="shared" si="4"/>
        <v>438.75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3</v>
      </c>
      <c r="B206" s="26">
        <v>146.25</v>
      </c>
      <c r="C206" s="76">
        <v>44335.571701388886</v>
      </c>
      <c r="D206" s="75" t="s">
        <v>2</v>
      </c>
      <c r="E206" s="27">
        <f t="shared" si="4"/>
        <v>438.75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6</v>
      </c>
      <c r="B207" s="26">
        <v>146.25</v>
      </c>
      <c r="C207" s="76">
        <v>44335.571701388886</v>
      </c>
      <c r="D207" s="75" t="s">
        <v>2</v>
      </c>
      <c r="E207" s="27">
        <f t="shared" si="4"/>
        <v>877.5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7</v>
      </c>
      <c r="B208" s="26">
        <v>146.25</v>
      </c>
      <c r="C208" s="76">
        <v>44335.571701388886</v>
      </c>
      <c r="D208" s="75" t="s">
        <v>2</v>
      </c>
      <c r="E208" s="27">
        <f t="shared" si="4"/>
        <v>1023.75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54</v>
      </c>
      <c r="B209" s="26">
        <v>146.25</v>
      </c>
      <c r="C209" s="76">
        <v>44335.571701388886</v>
      </c>
      <c r="D209" s="75" t="s">
        <v>2</v>
      </c>
      <c r="E209" s="27">
        <f t="shared" si="4"/>
        <v>7897.5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53</v>
      </c>
      <c r="B210" s="26">
        <v>146.25</v>
      </c>
      <c r="C210" s="76">
        <v>44335.571712962963</v>
      </c>
      <c r="D210" s="75" t="s">
        <v>2</v>
      </c>
      <c r="E210" s="27">
        <f t="shared" si="4"/>
        <v>7751.25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16</v>
      </c>
      <c r="B211" s="26">
        <v>146.25</v>
      </c>
      <c r="C211" s="76">
        <v>44335.571793981479</v>
      </c>
      <c r="D211" s="75" t="s">
        <v>2</v>
      </c>
      <c r="E211" s="27">
        <f t="shared" si="4"/>
        <v>2340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7</v>
      </c>
      <c r="B212" s="26">
        <v>146.25</v>
      </c>
      <c r="C212" s="76">
        <v>44335.571793981479</v>
      </c>
      <c r="D212" s="75" t="s">
        <v>2</v>
      </c>
      <c r="E212" s="27">
        <f t="shared" si="4"/>
        <v>1023.75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16</v>
      </c>
      <c r="B213" s="26">
        <v>146.25</v>
      </c>
      <c r="C213" s="76">
        <v>44335.571793981479</v>
      </c>
      <c r="D213" s="75" t="s">
        <v>2</v>
      </c>
      <c r="E213" s="27">
        <f t="shared" si="4"/>
        <v>2340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2</v>
      </c>
      <c r="B214" s="26">
        <v>146.25</v>
      </c>
      <c r="C214" s="76">
        <v>44335.571793981479</v>
      </c>
      <c r="D214" s="75" t="s">
        <v>2</v>
      </c>
      <c r="E214" s="27">
        <f t="shared" si="4"/>
        <v>292.5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7</v>
      </c>
      <c r="B215" s="26">
        <v>146.25</v>
      </c>
      <c r="C215" s="76">
        <v>44335.571793981479</v>
      </c>
      <c r="D215" s="75" t="s">
        <v>2</v>
      </c>
      <c r="E215" s="27">
        <f t="shared" si="4"/>
        <v>1023.75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2</v>
      </c>
      <c r="B216" s="26">
        <v>146.25</v>
      </c>
      <c r="C216" s="76">
        <v>44335.571793981479</v>
      </c>
      <c r="D216" s="75" t="s">
        <v>2</v>
      </c>
      <c r="E216" s="27">
        <f t="shared" si="4"/>
        <v>292.5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7</v>
      </c>
      <c r="B217" s="26">
        <v>146.25</v>
      </c>
      <c r="C217" s="76">
        <v>44335.571793981479</v>
      </c>
      <c r="D217" s="75" t="s">
        <v>2</v>
      </c>
      <c r="E217" s="27">
        <f t="shared" si="4"/>
        <v>1023.75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2</v>
      </c>
      <c r="B218" s="26">
        <v>146.25</v>
      </c>
      <c r="C218" s="76">
        <v>44335.571793981479</v>
      </c>
      <c r="D218" s="75" t="s">
        <v>2</v>
      </c>
      <c r="E218" s="27">
        <f t="shared" si="4"/>
        <v>292.5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13</v>
      </c>
      <c r="B219" s="26">
        <v>146.25</v>
      </c>
      <c r="C219" s="76">
        <v>44335.571793981479</v>
      </c>
      <c r="D219" s="75" t="s">
        <v>2</v>
      </c>
      <c r="E219" s="27">
        <f t="shared" si="4"/>
        <v>1901.25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59</v>
      </c>
      <c r="B220" s="26">
        <v>146.25</v>
      </c>
      <c r="C220" s="76">
        <v>44335.571863425925</v>
      </c>
      <c r="D220" s="75" t="s">
        <v>2</v>
      </c>
      <c r="E220" s="27">
        <f t="shared" si="4"/>
        <v>8628.75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12</v>
      </c>
      <c r="B221" s="26">
        <v>146.25</v>
      </c>
      <c r="C221" s="76">
        <v>44335.571909722225</v>
      </c>
      <c r="D221" s="75" t="s">
        <v>2</v>
      </c>
      <c r="E221" s="27">
        <f t="shared" si="4"/>
        <v>1755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34</v>
      </c>
      <c r="B222" s="26">
        <v>146.25</v>
      </c>
      <c r="C222" s="76">
        <v>44335.571921296294</v>
      </c>
      <c r="D222" s="75" t="s">
        <v>2</v>
      </c>
      <c r="E222" s="27">
        <f t="shared" si="4"/>
        <v>4972.5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87</v>
      </c>
      <c r="B223" s="26">
        <v>146.25</v>
      </c>
      <c r="C223" s="76">
        <v>44335.571979166663</v>
      </c>
      <c r="D223" s="75" t="s">
        <v>2</v>
      </c>
      <c r="E223" s="27">
        <f t="shared" si="4"/>
        <v>12723.75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3</v>
      </c>
      <c r="B224" s="26">
        <v>146.25</v>
      </c>
      <c r="C224" s="76">
        <v>44335.571979166663</v>
      </c>
      <c r="D224" s="75" t="s">
        <v>2</v>
      </c>
      <c r="E224" s="27">
        <f t="shared" si="4"/>
        <v>438.75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4</v>
      </c>
      <c r="B225" s="26">
        <v>146.25</v>
      </c>
      <c r="C225" s="76">
        <v>44335.571979166663</v>
      </c>
      <c r="D225" s="75" t="s">
        <v>2</v>
      </c>
      <c r="E225" s="27">
        <f t="shared" si="4"/>
        <v>585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171</v>
      </c>
      <c r="B226" s="26">
        <v>146.15</v>
      </c>
      <c r="C226" s="76">
        <v>44335.579328703701</v>
      </c>
      <c r="D226" s="75" t="s">
        <v>1</v>
      </c>
      <c r="E226" s="27">
        <f t="shared" si="4"/>
        <v>24991.65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20</v>
      </c>
      <c r="B227" s="26">
        <v>146.15</v>
      </c>
      <c r="C227" s="76">
        <v>44335.579328703701</v>
      </c>
      <c r="D227" s="75" t="s">
        <v>1</v>
      </c>
      <c r="E227" s="27">
        <f t="shared" si="4"/>
        <v>2923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82</v>
      </c>
      <c r="B228" s="26">
        <v>146.19999999999999</v>
      </c>
      <c r="C228" s="76">
        <v>44335.584224537037</v>
      </c>
      <c r="D228" s="75" t="s">
        <v>1</v>
      </c>
      <c r="E228" s="27">
        <f t="shared" si="4"/>
        <v>11988.4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100</v>
      </c>
      <c r="B229" s="26">
        <v>146.19999999999999</v>
      </c>
      <c r="C229" s="76">
        <v>44335.584224537037</v>
      </c>
      <c r="D229" s="75" t="s">
        <v>1</v>
      </c>
      <c r="E229" s="27">
        <f t="shared" si="4"/>
        <v>14619.999999999998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71</v>
      </c>
      <c r="B230" s="26">
        <v>146.19999999999999</v>
      </c>
      <c r="C230" s="76">
        <v>44335.584224537037</v>
      </c>
      <c r="D230" s="75" t="s">
        <v>1</v>
      </c>
      <c r="E230" s="27">
        <f t="shared" si="4"/>
        <v>10380.199999999999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29</v>
      </c>
      <c r="B231" s="26">
        <v>146.19999999999999</v>
      </c>
      <c r="C231" s="76">
        <v>44335.584224537037</v>
      </c>
      <c r="D231" s="75" t="s">
        <v>1</v>
      </c>
      <c r="E231" s="27">
        <f t="shared" si="4"/>
        <v>4239.7999999999993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5</v>
      </c>
      <c r="B232" s="26">
        <v>146.19999999999999</v>
      </c>
      <c r="C232" s="76">
        <v>44335.584224537037</v>
      </c>
      <c r="D232" s="75" t="s">
        <v>1</v>
      </c>
      <c r="E232" s="27">
        <f t="shared" si="4"/>
        <v>731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31</v>
      </c>
      <c r="B233" s="26">
        <v>146.19999999999999</v>
      </c>
      <c r="C233" s="76">
        <v>44335.584224537037</v>
      </c>
      <c r="D233" s="75" t="s">
        <v>1</v>
      </c>
      <c r="E233" s="27">
        <f t="shared" si="4"/>
        <v>4532.2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29</v>
      </c>
      <c r="B234" s="26">
        <v>146.19999999999999</v>
      </c>
      <c r="C234" s="76">
        <v>44335.584224537037</v>
      </c>
      <c r="D234" s="75" t="s">
        <v>1</v>
      </c>
      <c r="E234" s="27">
        <f t="shared" si="4"/>
        <v>4239.7999999999993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40</v>
      </c>
      <c r="B235" s="26">
        <v>146.19999999999999</v>
      </c>
      <c r="C235" s="76">
        <v>44335.584224537037</v>
      </c>
      <c r="D235" s="75" t="s">
        <v>1</v>
      </c>
      <c r="E235" s="27">
        <f t="shared" si="4"/>
        <v>5848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71</v>
      </c>
      <c r="B236" s="26">
        <v>146.19999999999999</v>
      </c>
      <c r="C236" s="76">
        <v>44335.584224537037</v>
      </c>
      <c r="D236" s="75" t="s">
        <v>1</v>
      </c>
      <c r="E236" s="27">
        <f t="shared" si="4"/>
        <v>10380.199999999999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29</v>
      </c>
      <c r="B237" s="26">
        <v>146.19999999999999</v>
      </c>
      <c r="C237" s="67">
        <v>44335.584224537037</v>
      </c>
      <c r="D237" s="66" t="s">
        <v>1</v>
      </c>
      <c r="E237" s="27">
        <f t="shared" si="4"/>
        <v>4239.7999999999993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35</v>
      </c>
      <c r="B238" s="26">
        <v>146.19999999999999</v>
      </c>
      <c r="C238" s="67">
        <v>44335.584224537037</v>
      </c>
      <c r="D238" s="66" t="s">
        <v>1</v>
      </c>
      <c r="E238" s="27">
        <f t="shared" si="4"/>
        <v>5117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36</v>
      </c>
      <c r="B239" s="26">
        <v>146.19999999999999</v>
      </c>
      <c r="C239" s="67">
        <v>44335.584224537037</v>
      </c>
      <c r="D239" s="66" t="s">
        <v>1</v>
      </c>
      <c r="E239" s="27">
        <f t="shared" si="4"/>
        <v>5263.2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72</v>
      </c>
      <c r="B240" s="26">
        <v>146.19999999999999</v>
      </c>
      <c r="C240" s="67">
        <v>44335.584224537037</v>
      </c>
      <c r="D240" s="66" t="s">
        <v>1</v>
      </c>
      <c r="E240" s="27">
        <f t="shared" si="4"/>
        <v>10526.4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28</v>
      </c>
      <c r="B241" s="26">
        <v>146.19999999999999</v>
      </c>
      <c r="C241" s="67">
        <v>44335.584224537037</v>
      </c>
      <c r="D241" s="66" t="s">
        <v>1</v>
      </c>
      <c r="E241" s="27">
        <f t="shared" si="4"/>
        <v>4093.5999999999995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36</v>
      </c>
      <c r="B242" s="26">
        <v>146.19999999999999</v>
      </c>
      <c r="C242" s="67">
        <v>44335.584224537037</v>
      </c>
      <c r="D242" s="66" t="s">
        <v>1</v>
      </c>
      <c r="E242" s="27">
        <f t="shared" si="4"/>
        <v>5263.2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36</v>
      </c>
      <c r="B243" s="26">
        <v>146.19999999999999</v>
      </c>
      <c r="C243" s="67">
        <v>44335.584224537037</v>
      </c>
      <c r="D243" s="66" t="s">
        <v>1</v>
      </c>
      <c r="E243" s="27">
        <f t="shared" si="4"/>
        <v>5263.2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70</v>
      </c>
      <c r="B244" s="26">
        <v>146.19999999999999</v>
      </c>
      <c r="C244" s="67">
        <v>44335.584224537037</v>
      </c>
      <c r="D244" s="66" t="s">
        <v>1</v>
      </c>
      <c r="E244" s="27">
        <f t="shared" si="4"/>
        <v>10234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30</v>
      </c>
      <c r="B245" s="26">
        <v>146.19999999999999</v>
      </c>
      <c r="C245" s="67">
        <v>44335.584224537037</v>
      </c>
      <c r="D245" s="66" t="s">
        <v>1</v>
      </c>
      <c r="E245" s="27">
        <f t="shared" si="4"/>
        <v>4386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50</v>
      </c>
      <c r="B246" s="26">
        <v>146.19999999999999</v>
      </c>
      <c r="C246" s="67">
        <v>44335.584224537037</v>
      </c>
      <c r="D246" s="66" t="s">
        <v>1</v>
      </c>
      <c r="E246" s="27">
        <f t="shared" si="4"/>
        <v>7309.9999999999991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20</v>
      </c>
      <c r="B247" s="26">
        <v>146.19999999999999</v>
      </c>
      <c r="C247" s="67">
        <v>44335.584224537037</v>
      </c>
      <c r="D247" s="66" t="s">
        <v>1</v>
      </c>
      <c r="E247" s="27">
        <f t="shared" si="4"/>
        <v>2924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100</v>
      </c>
      <c r="B248" s="26">
        <v>146.19999999999999</v>
      </c>
      <c r="C248" s="67">
        <v>44335.584224537037</v>
      </c>
      <c r="D248" s="66" t="s">
        <v>1</v>
      </c>
      <c r="E248" s="27">
        <f t="shared" si="4"/>
        <v>14619.999999999998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181</v>
      </c>
      <c r="B249" s="26">
        <v>146.19999999999999</v>
      </c>
      <c r="C249" s="67">
        <v>44335.584224537037</v>
      </c>
      <c r="D249" s="66" t="s">
        <v>1</v>
      </c>
      <c r="E249" s="27">
        <f t="shared" si="4"/>
        <v>26462.199999999997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200</v>
      </c>
      <c r="B250" s="26">
        <v>146.35</v>
      </c>
      <c r="C250" s="67">
        <v>44335.58965277778</v>
      </c>
      <c r="D250" s="66" t="s">
        <v>1</v>
      </c>
      <c r="E250" s="27">
        <f t="shared" si="4"/>
        <v>29270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162</v>
      </c>
      <c r="B251" s="26">
        <v>146.4</v>
      </c>
      <c r="C251" s="67">
        <v>44335.593993055554</v>
      </c>
      <c r="D251" s="66" t="s">
        <v>1</v>
      </c>
      <c r="E251" s="27">
        <f t="shared" si="4"/>
        <v>23716.799999999999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13</v>
      </c>
      <c r="B252" s="26">
        <v>146.4</v>
      </c>
      <c r="C252" s="67">
        <v>44335.598564814813</v>
      </c>
      <c r="D252" s="66" t="s">
        <v>1</v>
      </c>
      <c r="E252" s="27">
        <f t="shared" si="4"/>
        <v>1903.2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198</v>
      </c>
      <c r="B253" s="26">
        <v>146.30000000000001</v>
      </c>
      <c r="C253" s="67">
        <v>44335.601238425923</v>
      </c>
      <c r="D253" s="66" t="s">
        <v>1</v>
      </c>
      <c r="E253" s="27">
        <f t="shared" si="4"/>
        <v>28967.4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3</v>
      </c>
      <c r="B254" s="26">
        <v>146.30000000000001</v>
      </c>
      <c r="C254" s="67">
        <v>44335.601238425923</v>
      </c>
      <c r="D254" s="66" t="s">
        <v>1</v>
      </c>
      <c r="E254" s="27">
        <f t="shared" si="4"/>
        <v>438.90000000000003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175</v>
      </c>
      <c r="B255" s="26">
        <v>146.35</v>
      </c>
      <c r="C255" s="67">
        <v>44335.603865740741</v>
      </c>
      <c r="D255" s="66" t="s">
        <v>1</v>
      </c>
      <c r="E255" s="27">
        <f t="shared" si="4"/>
        <v>25611.25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2</v>
      </c>
      <c r="B256" s="26">
        <v>146.30000000000001</v>
      </c>
      <c r="C256" s="67">
        <v>44335.610277777778</v>
      </c>
      <c r="D256" s="66" t="s">
        <v>1</v>
      </c>
      <c r="E256" s="27">
        <f t="shared" si="4"/>
        <v>292.60000000000002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7</v>
      </c>
      <c r="B257" s="26">
        <v>146.30000000000001</v>
      </c>
      <c r="C257" s="67">
        <v>44335.610277777778</v>
      </c>
      <c r="D257" s="66" t="s">
        <v>1</v>
      </c>
      <c r="E257" s="27">
        <f t="shared" si="4"/>
        <v>1024.1000000000001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36</v>
      </c>
      <c r="B258" s="26">
        <v>146.30000000000001</v>
      </c>
      <c r="C258" s="67">
        <v>44335.610277777778</v>
      </c>
      <c r="D258" s="66" t="s">
        <v>1</v>
      </c>
      <c r="E258" s="27">
        <f t="shared" si="4"/>
        <v>5266.8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36</v>
      </c>
      <c r="B259" s="26">
        <v>146.30000000000001</v>
      </c>
      <c r="C259" s="67">
        <v>44335.610277777778</v>
      </c>
      <c r="D259" s="66" t="s">
        <v>1</v>
      </c>
      <c r="E259" s="27">
        <f t="shared" ref="E259:E322" si="5">A259*B259</f>
        <v>5266.8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40</v>
      </c>
      <c r="B260" s="26">
        <v>146.30000000000001</v>
      </c>
      <c r="C260" s="67">
        <v>44335.610277777778</v>
      </c>
      <c r="D260" s="66" t="s">
        <v>1</v>
      </c>
      <c r="E260" s="27">
        <f t="shared" si="5"/>
        <v>5852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20</v>
      </c>
      <c r="B261" s="26">
        <v>146.30000000000001</v>
      </c>
      <c r="C261" s="67">
        <v>44335.610277777778</v>
      </c>
      <c r="D261" s="66" t="s">
        <v>1</v>
      </c>
      <c r="E261" s="27">
        <f t="shared" si="5"/>
        <v>2926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70</v>
      </c>
      <c r="B262" s="26">
        <v>146.30000000000001</v>
      </c>
      <c r="C262" s="67">
        <v>44335.610277777778</v>
      </c>
      <c r="D262" s="66" t="s">
        <v>1</v>
      </c>
      <c r="E262" s="27">
        <f t="shared" si="5"/>
        <v>10241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416</v>
      </c>
      <c r="B263" s="26">
        <v>146.30000000000001</v>
      </c>
      <c r="C263" s="67">
        <v>44335.610277777778</v>
      </c>
      <c r="D263" s="66" t="s">
        <v>1</v>
      </c>
      <c r="E263" s="27">
        <f t="shared" si="5"/>
        <v>60860.800000000003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79</v>
      </c>
      <c r="B264" s="26">
        <v>146.30000000000001</v>
      </c>
      <c r="C264" s="67">
        <v>44335.610277777778</v>
      </c>
      <c r="D264" s="66" t="s">
        <v>1</v>
      </c>
      <c r="E264" s="27">
        <f t="shared" si="5"/>
        <v>11557.7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5</v>
      </c>
      <c r="B265" s="26">
        <v>146.30000000000001</v>
      </c>
      <c r="C265" s="67">
        <v>44335.610277777778</v>
      </c>
      <c r="D265" s="66" t="s">
        <v>1</v>
      </c>
      <c r="E265" s="27">
        <f t="shared" si="5"/>
        <v>731.5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198</v>
      </c>
      <c r="B266" s="26">
        <v>146.5</v>
      </c>
      <c r="C266" s="67">
        <v>44335.618009259262</v>
      </c>
      <c r="D266" s="66" t="s">
        <v>1</v>
      </c>
      <c r="E266" s="27">
        <f t="shared" si="5"/>
        <v>29007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20</v>
      </c>
      <c r="B267" s="26">
        <v>146.5</v>
      </c>
      <c r="C267" s="67">
        <v>44335.620983796296</v>
      </c>
      <c r="D267" s="66" t="s">
        <v>1</v>
      </c>
      <c r="E267" s="27">
        <f t="shared" si="5"/>
        <v>2930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23</v>
      </c>
      <c r="B268" s="26">
        <v>146.5</v>
      </c>
      <c r="C268" s="67">
        <v>44335.620983796296</v>
      </c>
      <c r="D268" s="66" t="s">
        <v>1</v>
      </c>
      <c r="E268" s="27">
        <f t="shared" si="5"/>
        <v>3369.5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134</v>
      </c>
      <c r="B269" s="26">
        <v>146.5</v>
      </c>
      <c r="C269" s="67">
        <v>44335.620983796296</v>
      </c>
      <c r="D269" s="66" t="s">
        <v>1</v>
      </c>
      <c r="E269" s="27">
        <f t="shared" si="5"/>
        <v>19631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215</v>
      </c>
      <c r="B270" s="26">
        <v>146.55000000000001</v>
      </c>
      <c r="C270" s="67">
        <v>44335.621469907404</v>
      </c>
      <c r="D270" s="66" t="s">
        <v>1</v>
      </c>
      <c r="E270" s="27">
        <f t="shared" si="5"/>
        <v>31508.250000000004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70</v>
      </c>
      <c r="B271" s="26">
        <v>146.25</v>
      </c>
      <c r="C271" s="67">
        <v>44335.626250000001</v>
      </c>
      <c r="D271" s="66" t="s">
        <v>1</v>
      </c>
      <c r="E271" s="27">
        <f t="shared" si="5"/>
        <v>10237.5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5</v>
      </c>
      <c r="B272" s="26">
        <v>146.25</v>
      </c>
      <c r="C272" s="67">
        <v>44335.626250000001</v>
      </c>
      <c r="D272" s="66" t="s">
        <v>1</v>
      </c>
      <c r="E272" s="27">
        <f t="shared" si="5"/>
        <v>731.25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93</v>
      </c>
      <c r="B273" s="26">
        <v>146.25</v>
      </c>
      <c r="C273" s="67">
        <v>44335.628321759257</v>
      </c>
      <c r="D273" s="66" t="s">
        <v>1</v>
      </c>
      <c r="E273" s="27">
        <f t="shared" si="5"/>
        <v>13601.25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35</v>
      </c>
      <c r="B274" s="26">
        <v>146.35</v>
      </c>
      <c r="C274" s="67">
        <v>44335.630162037036</v>
      </c>
      <c r="D274" s="66" t="s">
        <v>1</v>
      </c>
      <c r="E274" s="27">
        <f t="shared" si="5"/>
        <v>5122.25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144</v>
      </c>
      <c r="B275" s="26">
        <v>146.35</v>
      </c>
      <c r="C275" s="67">
        <v>44335.630162037036</v>
      </c>
      <c r="D275" s="66" t="s">
        <v>1</v>
      </c>
      <c r="E275" s="27">
        <f t="shared" si="5"/>
        <v>21074.399999999998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36</v>
      </c>
      <c r="B276" s="26">
        <v>146.25</v>
      </c>
      <c r="C276" s="67">
        <v>44335.633159722223</v>
      </c>
      <c r="D276" s="66" t="s">
        <v>1</v>
      </c>
      <c r="E276" s="27">
        <f t="shared" si="5"/>
        <v>5265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49</v>
      </c>
      <c r="B277" s="26">
        <v>146.25</v>
      </c>
      <c r="C277" s="67">
        <v>44335.638749999998</v>
      </c>
      <c r="D277" s="66" t="s">
        <v>1</v>
      </c>
      <c r="E277" s="27">
        <f t="shared" si="5"/>
        <v>7166.25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167</v>
      </c>
      <c r="B278" s="26">
        <v>146.25</v>
      </c>
      <c r="C278" s="67">
        <v>44335.638749999998</v>
      </c>
      <c r="D278" s="66" t="s">
        <v>1</v>
      </c>
      <c r="E278" s="27">
        <f t="shared" si="5"/>
        <v>24423.75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185</v>
      </c>
      <c r="B279" s="26">
        <v>146.4</v>
      </c>
      <c r="C279" s="67">
        <v>44335.643125000002</v>
      </c>
      <c r="D279" s="66" t="s">
        <v>1</v>
      </c>
      <c r="E279" s="27">
        <f t="shared" si="5"/>
        <v>27084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181</v>
      </c>
      <c r="B280" s="26">
        <v>146.4</v>
      </c>
      <c r="C280" s="67">
        <v>44335.647962962961</v>
      </c>
      <c r="D280" s="66" t="s">
        <v>1</v>
      </c>
      <c r="E280" s="27">
        <f t="shared" si="5"/>
        <v>26498.400000000001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175</v>
      </c>
      <c r="B281" s="26">
        <v>146.4</v>
      </c>
      <c r="C281" s="67">
        <v>44335.647962962961</v>
      </c>
      <c r="D281" s="66" t="s">
        <v>1</v>
      </c>
      <c r="E281" s="27">
        <f t="shared" si="5"/>
        <v>25620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185</v>
      </c>
      <c r="B282" s="26">
        <v>146.4</v>
      </c>
      <c r="C282" s="67">
        <v>44335.64947916667</v>
      </c>
      <c r="D282" s="66" t="s">
        <v>1</v>
      </c>
      <c r="E282" s="27">
        <f t="shared" si="5"/>
        <v>27084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8</v>
      </c>
      <c r="B283" s="26">
        <v>146.4</v>
      </c>
      <c r="C283" s="67">
        <v>44335.64947916667</v>
      </c>
      <c r="D283" s="66" t="s">
        <v>1</v>
      </c>
      <c r="E283" s="27">
        <f t="shared" si="5"/>
        <v>1171.2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125</v>
      </c>
      <c r="B284" s="26">
        <v>146.25</v>
      </c>
      <c r="C284" s="67">
        <v>44335.651203703703</v>
      </c>
      <c r="D284" s="66" t="s">
        <v>1</v>
      </c>
      <c r="E284" s="27">
        <f t="shared" si="5"/>
        <v>18281.25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79</v>
      </c>
      <c r="B285" s="26">
        <v>146.25</v>
      </c>
      <c r="C285" s="67">
        <v>44335.651203703703</v>
      </c>
      <c r="D285" s="66" t="s">
        <v>1</v>
      </c>
      <c r="E285" s="27">
        <f t="shared" si="5"/>
        <v>11553.75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15</v>
      </c>
      <c r="B286" s="26">
        <v>146.25</v>
      </c>
      <c r="C286" s="67">
        <v>44335.651400462964</v>
      </c>
      <c r="D286" s="66" t="s">
        <v>1</v>
      </c>
      <c r="E286" s="27">
        <f t="shared" si="5"/>
        <v>2193.75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92</v>
      </c>
      <c r="B287" s="26">
        <v>146.25</v>
      </c>
      <c r="C287" s="67">
        <v>44335.651400462964</v>
      </c>
      <c r="D287" s="66" t="s">
        <v>1</v>
      </c>
      <c r="E287" s="27">
        <f t="shared" si="5"/>
        <v>13455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361</v>
      </c>
      <c r="B288" s="26">
        <v>146.25</v>
      </c>
      <c r="C288" s="67">
        <v>44335.651458333334</v>
      </c>
      <c r="D288" s="66" t="s">
        <v>1</v>
      </c>
      <c r="E288" s="27">
        <f t="shared" si="5"/>
        <v>52796.25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32</v>
      </c>
      <c r="B289" s="26">
        <v>146.25</v>
      </c>
      <c r="C289" s="67">
        <v>44335.651458333334</v>
      </c>
      <c r="D289" s="66" t="s">
        <v>1</v>
      </c>
      <c r="E289" s="27">
        <f t="shared" si="5"/>
        <v>4680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492</v>
      </c>
      <c r="B290" s="26">
        <v>146.15</v>
      </c>
      <c r="C290" s="67">
        <v>44335.653333333335</v>
      </c>
      <c r="D290" s="66" t="s">
        <v>1</v>
      </c>
      <c r="E290" s="27">
        <f t="shared" si="5"/>
        <v>71905.8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8</v>
      </c>
      <c r="B291" s="26">
        <v>146.15</v>
      </c>
      <c r="C291" s="67">
        <v>44335.653333333335</v>
      </c>
      <c r="D291" s="66" t="s">
        <v>1</v>
      </c>
      <c r="E291" s="27">
        <f t="shared" si="5"/>
        <v>1169.2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217</v>
      </c>
      <c r="B292" s="26">
        <v>146.15</v>
      </c>
      <c r="C292" s="67">
        <v>44335.653738425928</v>
      </c>
      <c r="D292" s="66" t="s">
        <v>1</v>
      </c>
      <c r="E292" s="27">
        <f t="shared" si="5"/>
        <v>31714.550000000003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193</v>
      </c>
      <c r="B293" s="26">
        <v>146.15</v>
      </c>
      <c r="C293" s="67">
        <v>44335.653738425928</v>
      </c>
      <c r="D293" s="66" t="s">
        <v>1</v>
      </c>
      <c r="E293" s="27">
        <f t="shared" si="5"/>
        <v>28206.95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187</v>
      </c>
      <c r="B294" s="26">
        <v>146.30000000000001</v>
      </c>
      <c r="C294" s="67">
        <v>44335.655370370368</v>
      </c>
      <c r="D294" s="66" t="s">
        <v>1</v>
      </c>
      <c r="E294" s="27">
        <f t="shared" si="5"/>
        <v>27358.100000000002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176</v>
      </c>
      <c r="B295" s="26">
        <v>146.25</v>
      </c>
      <c r="C295" s="67">
        <v>44335.657326388886</v>
      </c>
      <c r="D295" s="66" t="s">
        <v>1</v>
      </c>
      <c r="E295" s="27">
        <f t="shared" si="5"/>
        <v>25740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21</v>
      </c>
      <c r="B296" s="26">
        <v>146.25</v>
      </c>
      <c r="C296" s="67">
        <v>44335.657326388886</v>
      </c>
      <c r="D296" s="66" t="s">
        <v>1</v>
      </c>
      <c r="E296" s="27">
        <f t="shared" si="5"/>
        <v>3071.25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40</v>
      </c>
      <c r="B297" s="26">
        <v>146.35</v>
      </c>
      <c r="C297" s="67">
        <v>44335.661550925928</v>
      </c>
      <c r="D297" s="66" t="s">
        <v>1</v>
      </c>
      <c r="E297" s="27">
        <f t="shared" si="5"/>
        <v>5854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131</v>
      </c>
      <c r="B298" s="26">
        <v>146.35</v>
      </c>
      <c r="C298" s="67">
        <v>44335.661550925928</v>
      </c>
      <c r="D298" s="66" t="s">
        <v>1</v>
      </c>
      <c r="E298" s="27">
        <f t="shared" si="5"/>
        <v>19171.849999999999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36</v>
      </c>
      <c r="B299" s="26">
        <v>146.35</v>
      </c>
      <c r="C299" s="67">
        <v>44335.661550925928</v>
      </c>
      <c r="D299" s="66" t="s">
        <v>1</v>
      </c>
      <c r="E299" s="27">
        <f t="shared" si="5"/>
        <v>5268.5999999999995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87</v>
      </c>
      <c r="B300" s="26">
        <v>146.30000000000001</v>
      </c>
      <c r="C300" s="67">
        <v>44335.663171296299</v>
      </c>
      <c r="D300" s="66" t="s">
        <v>1</v>
      </c>
      <c r="E300" s="27">
        <f t="shared" si="5"/>
        <v>12728.1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92</v>
      </c>
      <c r="B301" s="26">
        <v>146.30000000000001</v>
      </c>
      <c r="C301" s="67">
        <v>44335.663171296299</v>
      </c>
      <c r="D301" s="66" t="s">
        <v>1</v>
      </c>
      <c r="E301" s="27">
        <f t="shared" si="5"/>
        <v>13459.6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38</v>
      </c>
      <c r="B302" s="26">
        <v>146.30000000000001</v>
      </c>
      <c r="C302" s="67">
        <v>44335.663171296299</v>
      </c>
      <c r="D302" s="66" t="s">
        <v>1</v>
      </c>
      <c r="E302" s="27">
        <f t="shared" si="5"/>
        <v>5559.4000000000005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15</v>
      </c>
      <c r="B303" s="26">
        <v>146.30000000000001</v>
      </c>
      <c r="C303" s="67">
        <v>44335.664699074077</v>
      </c>
      <c r="D303" s="66" t="s">
        <v>1</v>
      </c>
      <c r="E303" s="27">
        <f t="shared" si="5"/>
        <v>2194.5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27</v>
      </c>
      <c r="B304" s="26">
        <v>146.30000000000001</v>
      </c>
      <c r="C304" s="67">
        <v>44335.664699074077</v>
      </c>
      <c r="D304" s="66" t="s">
        <v>1</v>
      </c>
      <c r="E304" s="27">
        <f t="shared" si="5"/>
        <v>3950.1000000000004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8</v>
      </c>
      <c r="B305" s="26">
        <v>146.30000000000001</v>
      </c>
      <c r="C305" s="67">
        <v>44335.664699074077</v>
      </c>
      <c r="D305" s="66" t="s">
        <v>1</v>
      </c>
      <c r="E305" s="27">
        <f t="shared" si="5"/>
        <v>1170.4000000000001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73</v>
      </c>
      <c r="B306" s="26">
        <v>146.30000000000001</v>
      </c>
      <c r="C306" s="67">
        <v>44335.664699074077</v>
      </c>
      <c r="D306" s="66" t="s">
        <v>1</v>
      </c>
      <c r="E306" s="27">
        <f t="shared" si="5"/>
        <v>10679.900000000001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50</v>
      </c>
      <c r="B307" s="26">
        <v>146.30000000000001</v>
      </c>
      <c r="C307" s="67">
        <v>44335.664699074077</v>
      </c>
      <c r="D307" s="66" t="s">
        <v>1</v>
      </c>
      <c r="E307" s="27">
        <f t="shared" si="5"/>
        <v>7315.0000000000009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60</v>
      </c>
      <c r="B308" s="26">
        <v>146.30000000000001</v>
      </c>
      <c r="C308" s="67">
        <v>44335.664699074077</v>
      </c>
      <c r="D308" s="66" t="s">
        <v>1</v>
      </c>
      <c r="E308" s="27">
        <f t="shared" si="5"/>
        <v>8778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36</v>
      </c>
      <c r="B309" s="26">
        <v>146.30000000000001</v>
      </c>
      <c r="C309" s="67">
        <v>44335.664699074077</v>
      </c>
      <c r="D309" s="66" t="s">
        <v>1</v>
      </c>
      <c r="E309" s="27">
        <f t="shared" si="5"/>
        <v>5266.8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23</v>
      </c>
      <c r="B310" s="26">
        <v>146.30000000000001</v>
      </c>
      <c r="C310" s="67">
        <v>44335.664699074077</v>
      </c>
      <c r="D310" s="66" t="s">
        <v>1</v>
      </c>
      <c r="E310" s="27">
        <f t="shared" si="5"/>
        <v>3364.9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50</v>
      </c>
      <c r="B311" s="26">
        <v>146.30000000000001</v>
      </c>
      <c r="C311" s="67">
        <v>44335.664699074077</v>
      </c>
      <c r="D311" s="66" t="s">
        <v>1</v>
      </c>
      <c r="E311" s="27">
        <f t="shared" si="5"/>
        <v>7315.0000000000009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20</v>
      </c>
      <c r="B312" s="26">
        <v>146.30000000000001</v>
      </c>
      <c r="C312" s="67">
        <v>44335.664699074077</v>
      </c>
      <c r="D312" s="66" t="s">
        <v>1</v>
      </c>
      <c r="E312" s="27">
        <f t="shared" si="5"/>
        <v>2926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179</v>
      </c>
      <c r="B313" s="26">
        <v>146.19999999999999</v>
      </c>
      <c r="C313" s="67">
        <v>44335.666643518518</v>
      </c>
      <c r="D313" s="66" t="s">
        <v>1</v>
      </c>
      <c r="E313" s="27">
        <f t="shared" si="5"/>
        <v>26169.8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12</v>
      </c>
      <c r="B314" s="26">
        <v>146.19999999999999</v>
      </c>
      <c r="C314" s="67">
        <v>44335.666643518518</v>
      </c>
      <c r="D314" s="66" t="s">
        <v>1</v>
      </c>
      <c r="E314" s="27">
        <f t="shared" si="5"/>
        <v>1754.3999999999999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193</v>
      </c>
      <c r="B315" s="26">
        <v>146.15</v>
      </c>
      <c r="C315" s="67">
        <v>44335.668553240743</v>
      </c>
      <c r="D315" s="66" t="s">
        <v>1</v>
      </c>
      <c r="E315" s="27">
        <f t="shared" si="5"/>
        <v>28206.95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84</v>
      </c>
      <c r="B316" s="26">
        <v>146.1</v>
      </c>
      <c r="C316" s="67">
        <v>44335.669212962966</v>
      </c>
      <c r="D316" s="66" t="s">
        <v>1</v>
      </c>
      <c r="E316" s="27">
        <f t="shared" si="5"/>
        <v>12272.4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16</v>
      </c>
      <c r="B317" s="26">
        <v>146.1</v>
      </c>
      <c r="C317" s="67">
        <v>44335.669212962966</v>
      </c>
      <c r="D317" s="66" t="s">
        <v>1</v>
      </c>
      <c r="E317" s="27">
        <f t="shared" si="5"/>
        <v>2337.6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14</v>
      </c>
      <c r="B318" s="26">
        <v>146.1</v>
      </c>
      <c r="C318" s="67">
        <v>44335.669212962966</v>
      </c>
      <c r="D318" s="66" t="s">
        <v>1</v>
      </c>
      <c r="E318" s="27">
        <f t="shared" si="5"/>
        <v>2045.3999999999999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36</v>
      </c>
      <c r="B319" s="26">
        <v>146.1</v>
      </c>
      <c r="C319" s="67">
        <v>44335.669212962966</v>
      </c>
      <c r="D319" s="66" t="s">
        <v>1</v>
      </c>
      <c r="E319" s="27">
        <f t="shared" si="5"/>
        <v>5259.5999999999995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50</v>
      </c>
      <c r="B320" s="26">
        <v>146.1</v>
      </c>
      <c r="C320" s="67">
        <v>44335.669212962966</v>
      </c>
      <c r="D320" s="66" t="s">
        <v>1</v>
      </c>
      <c r="E320" s="27">
        <f t="shared" si="5"/>
        <v>7305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27</v>
      </c>
      <c r="B321" s="26">
        <v>146.1</v>
      </c>
      <c r="C321" s="67">
        <v>44335.669212962966</v>
      </c>
      <c r="D321" s="66" t="s">
        <v>1</v>
      </c>
      <c r="E321" s="27">
        <f t="shared" si="5"/>
        <v>3944.7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60</v>
      </c>
      <c r="B322" s="26">
        <v>146.1</v>
      </c>
      <c r="C322" s="67">
        <v>44335.669212962966</v>
      </c>
      <c r="D322" s="66" t="s">
        <v>1</v>
      </c>
      <c r="E322" s="27">
        <f t="shared" si="5"/>
        <v>8766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40</v>
      </c>
      <c r="B323" s="26">
        <v>146.1</v>
      </c>
      <c r="C323" s="67">
        <v>44335.669212962966</v>
      </c>
      <c r="D323" s="66" t="s">
        <v>1</v>
      </c>
      <c r="E323" s="27">
        <f t="shared" ref="E323:E386" si="6">A323*B323</f>
        <v>5844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87</v>
      </c>
      <c r="B324" s="26">
        <v>146.1</v>
      </c>
      <c r="C324" s="67">
        <v>44335.669212962966</v>
      </c>
      <c r="D324" s="66" t="s">
        <v>1</v>
      </c>
      <c r="E324" s="27">
        <f t="shared" si="6"/>
        <v>12710.699999999999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13</v>
      </c>
      <c r="B325" s="26">
        <v>146.1</v>
      </c>
      <c r="C325" s="67">
        <v>44335.669212962966</v>
      </c>
      <c r="D325" s="66" t="s">
        <v>1</v>
      </c>
      <c r="E325" s="27">
        <f t="shared" si="6"/>
        <v>1899.3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203</v>
      </c>
      <c r="B326" s="26">
        <v>146.15</v>
      </c>
      <c r="C326" s="67">
        <v>44335.670208333337</v>
      </c>
      <c r="D326" s="66" t="s">
        <v>1</v>
      </c>
      <c r="E326" s="27">
        <f t="shared" si="6"/>
        <v>29668.45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</v>
      </c>
      <c r="B327" s="26">
        <v>146.1</v>
      </c>
      <c r="C327" s="67">
        <v>44335.670231481483</v>
      </c>
      <c r="D327" s="66" t="s">
        <v>1</v>
      </c>
      <c r="E327" s="27">
        <f t="shared" si="6"/>
        <v>146.1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209</v>
      </c>
      <c r="B328" s="26">
        <v>146.15</v>
      </c>
      <c r="C328" s="67">
        <v>44335.672476851854</v>
      </c>
      <c r="D328" s="66" t="s">
        <v>1</v>
      </c>
      <c r="E328" s="27">
        <f t="shared" si="6"/>
        <v>30545.350000000002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14</v>
      </c>
      <c r="B329" s="26">
        <v>146.15</v>
      </c>
      <c r="C329" s="67">
        <v>44335.672476851854</v>
      </c>
      <c r="D329" s="66" t="s">
        <v>1</v>
      </c>
      <c r="E329" s="27">
        <f t="shared" si="6"/>
        <v>2046.1000000000001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112</v>
      </c>
      <c r="B330" s="26">
        <v>146.15</v>
      </c>
      <c r="C330" s="67">
        <v>44335.672476851854</v>
      </c>
      <c r="D330" s="66" t="s">
        <v>1</v>
      </c>
      <c r="E330" s="27">
        <f t="shared" si="6"/>
        <v>16368.800000000001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40</v>
      </c>
      <c r="B331" s="26">
        <v>146.15</v>
      </c>
      <c r="C331" s="67">
        <v>44335.672476851854</v>
      </c>
      <c r="D331" s="66" t="s">
        <v>1</v>
      </c>
      <c r="E331" s="27">
        <f t="shared" si="6"/>
        <v>5846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8</v>
      </c>
      <c r="B332" s="26">
        <v>146.15</v>
      </c>
      <c r="C332" s="67">
        <v>44335.672476851854</v>
      </c>
      <c r="D332" s="66" t="s">
        <v>1</v>
      </c>
      <c r="E332" s="27">
        <f t="shared" si="6"/>
        <v>1169.2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23</v>
      </c>
      <c r="B333" s="26">
        <v>146.1</v>
      </c>
      <c r="C333" s="67">
        <v>44335.673078703701</v>
      </c>
      <c r="D333" s="66" t="s">
        <v>1</v>
      </c>
      <c r="E333" s="27">
        <f t="shared" si="6"/>
        <v>3360.2999999999997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99</v>
      </c>
      <c r="B334" s="26">
        <v>146.1</v>
      </c>
      <c r="C334" s="67">
        <v>44335.673078703701</v>
      </c>
      <c r="D334" s="66" t="s">
        <v>1</v>
      </c>
      <c r="E334" s="27">
        <f t="shared" si="6"/>
        <v>14463.9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80</v>
      </c>
      <c r="B335" s="26">
        <v>146.1</v>
      </c>
      <c r="C335" s="67">
        <v>44335.67324074074</v>
      </c>
      <c r="D335" s="66" t="s">
        <v>1</v>
      </c>
      <c r="E335" s="27">
        <f t="shared" si="6"/>
        <v>11688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4</v>
      </c>
      <c r="B336" s="26">
        <v>146.1</v>
      </c>
      <c r="C336" s="67">
        <v>44335.67324074074</v>
      </c>
      <c r="D336" s="66" t="s">
        <v>1</v>
      </c>
      <c r="E336" s="27">
        <f t="shared" si="6"/>
        <v>584.4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46</v>
      </c>
      <c r="B337" s="26">
        <v>146.1</v>
      </c>
      <c r="C337" s="67">
        <v>44335.67324074074</v>
      </c>
      <c r="D337" s="66" t="s">
        <v>1</v>
      </c>
      <c r="E337" s="27">
        <f t="shared" si="6"/>
        <v>6720.5999999999995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4</v>
      </c>
      <c r="B338" s="26">
        <v>146.1</v>
      </c>
      <c r="C338" s="67">
        <v>44335.67324074074</v>
      </c>
      <c r="D338" s="66" t="s">
        <v>1</v>
      </c>
      <c r="E338" s="27">
        <f t="shared" si="6"/>
        <v>584.4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56</v>
      </c>
      <c r="B339" s="26">
        <v>146.1</v>
      </c>
      <c r="C339" s="67">
        <v>44335.67324074074</v>
      </c>
      <c r="D339" s="66" t="s">
        <v>1</v>
      </c>
      <c r="E339" s="27">
        <f t="shared" si="6"/>
        <v>8181.5999999999995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40</v>
      </c>
      <c r="B340" s="26">
        <v>146.1</v>
      </c>
      <c r="C340" s="67">
        <v>44335.67324074074</v>
      </c>
      <c r="D340" s="66" t="s">
        <v>1</v>
      </c>
      <c r="E340" s="27">
        <f t="shared" si="6"/>
        <v>5844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92</v>
      </c>
      <c r="B341" s="26">
        <v>146.1</v>
      </c>
      <c r="C341" s="67">
        <v>44335.67324074074</v>
      </c>
      <c r="D341" s="66" t="s">
        <v>1</v>
      </c>
      <c r="E341" s="27">
        <f t="shared" si="6"/>
        <v>13441.199999999999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8</v>
      </c>
      <c r="B342" s="26">
        <v>146.1</v>
      </c>
      <c r="C342" s="67">
        <v>44335.67324074074</v>
      </c>
      <c r="D342" s="66" t="s">
        <v>1</v>
      </c>
      <c r="E342" s="27">
        <f t="shared" si="6"/>
        <v>1168.8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16</v>
      </c>
      <c r="B343" s="26">
        <v>146.1</v>
      </c>
      <c r="C343" s="67">
        <v>44335.673263888886</v>
      </c>
      <c r="D343" s="66" t="s">
        <v>1</v>
      </c>
      <c r="E343" s="27">
        <f t="shared" si="6"/>
        <v>2337.6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60</v>
      </c>
      <c r="B344" s="26">
        <v>146.1</v>
      </c>
      <c r="C344" s="67">
        <v>44335.67328703704</v>
      </c>
      <c r="D344" s="66" t="s">
        <v>1</v>
      </c>
      <c r="E344" s="27">
        <f t="shared" si="6"/>
        <v>8766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65</v>
      </c>
      <c r="B345" s="26">
        <v>146.1</v>
      </c>
      <c r="C345" s="67">
        <v>44335.67328703704</v>
      </c>
      <c r="D345" s="66" t="s">
        <v>1</v>
      </c>
      <c r="E345" s="27">
        <f t="shared" si="6"/>
        <v>9496.5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35</v>
      </c>
      <c r="B346" s="26">
        <v>146.1</v>
      </c>
      <c r="C346" s="67">
        <v>44335.67328703704</v>
      </c>
      <c r="D346" s="66" t="s">
        <v>1</v>
      </c>
      <c r="E346" s="27">
        <f t="shared" si="6"/>
        <v>5113.5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50</v>
      </c>
      <c r="B347" s="26">
        <v>146.1</v>
      </c>
      <c r="C347" s="67">
        <v>44335.673333333332</v>
      </c>
      <c r="D347" s="66" t="s">
        <v>1</v>
      </c>
      <c r="E347" s="27">
        <f t="shared" si="6"/>
        <v>7305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50</v>
      </c>
      <c r="B348" s="26">
        <v>146.1</v>
      </c>
      <c r="C348" s="67">
        <v>44335.673333333332</v>
      </c>
      <c r="D348" s="66" t="s">
        <v>1</v>
      </c>
      <c r="E348" s="27">
        <f t="shared" si="6"/>
        <v>7305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50</v>
      </c>
      <c r="B349" s="26">
        <v>146.1</v>
      </c>
      <c r="C349" s="67">
        <v>44335.673333333332</v>
      </c>
      <c r="D349" s="66" t="s">
        <v>1</v>
      </c>
      <c r="E349" s="27">
        <f t="shared" si="6"/>
        <v>7305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36</v>
      </c>
      <c r="B350" s="26">
        <v>146.1</v>
      </c>
      <c r="C350" s="67">
        <v>44335.673333333332</v>
      </c>
      <c r="D350" s="66" t="s">
        <v>1</v>
      </c>
      <c r="E350" s="27">
        <f t="shared" si="6"/>
        <v>5259.5999999999995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14</v>
      </c>
      <c r="B351" s="26">
        <v>146.1</v>
      </c>
      <c r="C351" s="67">
        <v>44335.673333333332</v>
      </c>
      <c r="D351" s="66" t="s">
        <v>1</v>
      </c>
      <c r="E351" s="27">
        <f t="shared" si="6"/>
        <v>2045.3999999999999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36</v>
      </c>
      <c r="B352" s="26">
        <v>146.1</v>
      </c>
      <c r="C352" s="67">
        <v>44335.673333333332</v>
      </c>
      <c r="D352" s="66" t="s">
        <v>1</v>
      </c>
      <c r="E352" s="27">
        <f t="shared" si="6"/>
        <v>5259.5999999999995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14</v>
      </c>
      <c r="B353" s="26">
        <v>146.1</v>
      </c>
      <c r="C353" s="67">
        <v>44335.673333333332</v>
      </c>
      <c r="D353" s="66" t="s">
        <v>1</v>
      </c>
      <c r="E353" s="27">
        <f t="shared" si="6"/>
        <v>2045.3999999999999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50</v>
      </c>
      <c r="B354" s="26">
        <v>146.1</v>
      </c>
      <c r="C354" s="67">
        <v>44335.673333333332</v>
      </c>
      <c r="D354" s="66" t="s">
        <v>1</v>
      </c>
      <c r="E354" s="27">
        <f t="shared" si="6"/>
        <v>7305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36</v>
      </c>
      <c r="B355" s="26">
        <v>146.1</v>
      </c>
      <c r="C355" s="67">
        <v>44335.673333333332</v>
      </c>
      <c r="D355" s="66" t="s">
        <v>1</v>
      </c>
      <c r="E355" s="27">
        <f t="shared" si="6"/>
        <v>5259.5999999999995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20</v>
      </c>
      <c r="B356" s="26">
        <v>146.1</v>
      </c>
      <c r="C356" s="67">
        <v>44335.673333333332</v>
      </c>
      <c r="D356" s="66" t="s">
        <v>1</v>
      </c>
      <c r="E356" s="27">
        <f t="shared" si="6"/>
        <v>2922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30</v>
      </c>
      <c r="B357" s="26">
        <v>146.1</v>
      </c>
      <c r="C357" s="67">
        <v>44335.673333333332</v>
      </c>
      <c r="D357" s="66" t="s">
        <v>1</v>
      </c>
      <c r="E357" s="27">
        <f t="shared" si="6"/>
        <v>4383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70</v>
      </c>
      <c r="B358" s="26">
        <v>146.1</v>
      </c>
      <c r="C358" s="67">
        <v>44335.673333333332</v>
      </c>
      <c r="D358" s="66" t="s">
        <v>1</v>
      </c>
      <c r="E358" s="27">
        <f t="shared" si="6"/>
        <v>10227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40</v>
      </c>
      <c r="B359" s="26">
        <v>146.1</v>
      </c>
      <c r="C359" s="67">
        <v>44335.673333333332</v>
      </c>
      <c r="D359" s="66" t="s">
        <v>1</v>
      </c>
      <c r="E359" s="27">
        <f t="shared" si="6"/>
        <v>5844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100</v>
      </c>
      <c r="B360" s="26">
        <v>146.1</v>
      </c>
      <c r="C360" s="67">
        <v>44335.673391203702</v>
      </c>
      <c r="D360" s="66" t="s">
        <v>1</v>
      </c>
      <c r="E360" s="27">
        <f t="shared" si="6"/>
        <v>14610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36</v>
      </c>
      <c r="B361" s="26">
        <v>146.1</v>
      </c>
      <c r="C361" s="67">
        <v>44335.673391203702</v>
      </c>
      <c r="D361" s="66" t="s">
        <v>1</v>
      </c>
      <c r="E361" s="27">
        <f t="shared" si="6"/>
        <v>5259.5999999999995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14</v>
      </c>
      <c r="B362" s="26">
        <v>146.1</v>
      </c>
      <c r="C362" s="67">
        <v>44335.673391203702</v>
      </c>
      <c r="D362" s="66" t="s">
        <v>1</v>
      </c>
      <c r="E362" s="27">
        <f t="shared" si="6"/>
        <v>2045.3999999999999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50</v>
      </c>
      <c r="B363" s="26">
        <v>146.1</v>
      </c>
      <c r="C363" s="67">
        <v>44335.673391203702</v>
      </c>
      <c r="D363" s="66" t="s">
        <v>1</v>
      </c>
      <c r="E363" s="27">
        <f t="shared" si="6"/>
        <v>7305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36</v>
      </c>
      <c r="B364" s="26">
        <v>146.1</v>
      </c>
      <c r="C364" s="67">
        <v>44335.673391203702</v>
      </c>
      <c r="D364" s="66" t="s">
        <v>1</v>
      </c>
      <c r="E364" s="27">
        <f t="shared" si="6"/>
        <v>5259.5999999999995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20</v>
      </c>
      <c r="B365" s="26">
        <v>146.1</v>
      </c>
      <c r="C365" s="67">
        <v>44335.673391203702</v>
      </c>
      <c r="D365" s="66" t="s">
        <v>1</v>
      </c>
      <c r="E365" s="27">
        <f t="shared" si="6"/>
        <v>2922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13</v>
      </c>
      <c r="B366" s="26">
        <v>146.1</v>
      </c>
      <c r="C366" s="67">
        <v>44335.673391203702</v>
      </c>
      <c r="D366" s="66" t="s">
        <v>1</v>
      </c>
      <c r="E366" s="27">
        <f t="shared" si="6"/>
        <v>1899.3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17</v>
      </c>
      <c r="B367" s="26">
        <v>146.1</v>
      </c>
      <c r="C367" s="67">
        <v>44335.673391203702</v>
      </c>
      <c r="D367" s="66" t="s">
        <v>1</v>
      </c>
      <c r="E367" s="27">
        <f t="shared" si="6"/>
        <v>2483.6999999999998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100</v>
      </c>
      <c r="B368" s="26">
        <v>146.1</v>
      </c>
      <c r="C368" s="67">
        <v>44335.673611111109</v>
      </c>
      <c r="D368" s="66" t="s">
        <v>1</v>
      </c>
      <c r="E368" s="27">
        <f t="shared" si="6"/>
        <v>14610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50</v>
      </c>
      <c r="B369" s="26">
        <v>146.1</v>
      </c>
      <c r="C369" s="67">
        <v>44335.673611111109</v>
      </c>
      <c r="D369" s="66" t="s">
        <v>1</v>
      </c>
      <c r="E369" s="27">
        <f t="shared" si="6"/>
        <v>7305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50</v>
      </c>
      <c r="B370" s="26">
        <v>146.1</v>
      </c>
      <c r="C370" s="67">
        <v>44335.673611111109</v>
      </c>
      <c r="D370" s="66" t="s">
        <v>1</v>
      </c>
      <c r="E370" s="27">
        <f t="shared" si="6"/>
        <v>7305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29</v>
      </c>
      <c r="B371" s="26">
        <v>146.1</v>
      </c>
      <c r="C371" s="67">
        <v>44335.673611111109</v>
      </c>
      <c r="D371" s="66" t="s">
        <v>1</v>
      </c>
      <c r="E371" s="27">
        <f t="shared" si="6"/>
        <v>4236.8999999999996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51</v>
      </c>
      <c r="B372" s="26">
        <v>146.1</v>
      </c>
      <c r="C372" s="67">
        <v>44335.673611111109</v>
      </c>
      <c r="D372" s="66" t="s">
        <v>1</v>
      </c>
      <c r="E372" s="27">
        <f t="shared" si="6"/>
        <v>7451.0999999999995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29</v>
      </c>
      <c r="B373" s="26">
        <v>146.1</v>
      </c>
      <c r="C373" s="67">
        <v>44335.673611111109</v>
      </c>
      <c r="D373" s="66" t="s">
        <v>1</v>
      </c>
      <c r="E373" s="27">
        <f t="shared" si="6"/>
        <v>4236.8999999999996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20</v>
      </c>
      <c r="B374" s="26">
        <v>146.1</v>
      </c>
      <c r="C374" s="67">
        <v>44335.673611111109</v>
      </c>
      <c r="D374" s="66" t="s">
        <v>1</v>
      </c>
      <c r="E374" s="27">
        <f t="shared" si="6"/>
        <v>2922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79</v>
      </c>
      <c r="B375" s="26">
        <v>146.1</v>
      </c>
      <c r="C375" s="67">
        <v>44335.673611111109</v>
      </c>
      <c r="D375" s="66" t="s">
        <v>1</v>
      </c>
      <c r="E375" s="27">
        <f t="shared" si="6"/>
        <v>11541.9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21</v>
      </c>
      <c r="B376" s="26">
        <v>146.1</v>
      </c>
      <c r="C376" s="67">
        <v>44335.673611111109</v>
      </c>
      <c r="D376" s="66" t="s">
        <v>1</v>
      </c>
      <c r="E376" s="27">
        <f t="shared" si="6"/>
        <v>3068.1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29</v>
      </c>
      <c r="B377" s="26">
        <v>146.1</v>
      </c>
      <c r="C377" s="67">
        <v>44335.673611111109</v>
      </c>
      <c r="D377" s="66" t="s">
        <v>1</v>
      </c>
      <c r="E377" s="27">
        <f t="shared" si="6"/>
        <v>4236.8999999999996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50</v>
      </c>
      <c r="B378" s="26">
        <v>146.1</v>
      </c>
      <c r="C378" s="67">
        <v>44335.673611111109</v>
      </c>
      <c r="D378" s="66" t="s">
        <v>1</v>
      </c>
      <c r="E378" s="27">
        <f t="shared" si="6"/>
        <v>7305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71</v>
      </c>
      <c r="B379" s="26">
        <v>146.1</v>
      </c>
      <c r="C379" s="67">
        <v>44335.673611111109</v>
      </c>
      <c r="D379" s="66" t="s">
        <v>1</v>
      </c>
      <c r="E379" s="27">
        <f t="shared" si="6"/>
        <v>10373.1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29</v>
      </c>
      <c r="B380" s="26">
        <v>146.1</v>
      </c>
      <c r="C380" s="67">
        <v>44335.673611111109</v>
      </c>
      <c r="D380" s="66" t="s">
        <v>1</v>
      </c>
      <c r="E380" s="27">
        <f t="shared" si="6"/>
        <v>4236.8999999999996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31</v>
      </c>
      <c r="B381" s="26">
        <v>146.1</v>
      </c>
      <c r="C381" s="67">
        <v>44335.673611111109</v>
      </c>
      <c r="D381" s="66" t="s">
        <v>1</v>
      </c>
      <c r="E381" s="27">
        <f t="shared" si="6"/>
        <v>4529.0999999999995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40</v>
      </c>
      <c r="B382" s="26">
        <v>146.1</v>
      </c>
      <c r="C382" s="67">
        <v>44335.673611111109</v>
      </c>
      <c r="D382" s="66" t="s">
        <v>1</v>
      </c>
      <c r="E382" s="27">
        <f t="shared" si="6"/>
        <v>5844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87</v>
      </c>
      <c r="B383" s="26">
        <v>146.1</v>
      </c>
      <c r="C383" s="67">
        <v>44335.673611111109</v>
      </c>
      <c r="D383" s="66" t="s">
        <v>1</v>
      </c>
      <c r="E383" s="27">
        <f t="shared" si="6"/>
        <v>12710.699999999999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13</v>
      </c>
      <c r="B384" s="26">
        <v>146.1</v>
      </c>
      <c r="C384" s="67">
        <v>44335.673611111109</v>
      </c>
      <c r="D384" s="66" t="s">
        <v>1</v>
      </c>
      <c r="E384" s="27">
        <f t="shared" si="6"/>
        <v>1899.3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207</v>
      </c>
      <c r="B385" s="26">
        <v>146.1</v>
      </c>
      <c r="C385" s="67">
        <v>44335.673611111109</v>
      </c>
      <c r="D385" s="66" t="s">
        <v>1</v>
      </c>
      <c r="E385" s="27">
        <f t="shared" si="6"/>
        <v>30242.699999999997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40</v>
      </c>
      <c r="B386" s="26">
        <v>146.1</v>
      </c>
      <c r="C386" s="67">
        <v>44335.673622685186</v>
      </c>
      <c r="D386" s="66" t="s">
        <v>1</v>
      </c>
      <c r="E386" s="27">
        <f t="shared" si="6"/>
        <v>5844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100</v>
      </c>
      <c r="B387" s="26">
        <v>146.1</v>
      </c>
      <c r="C387" s="67">
        <v>44335.673622685186</v>
      </c>
      <c r="D387" s="66" t="s">
        <v>1</v>
      </c>
      <c r="E387" s="27">
        <f t="shared" ref="E387:E450" si="7">A387*B387</f>
        <v>14610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100</v>
      </c>
      <c r="B388" s="26">
        <v>146.1</v>
      </c>
      <c r="C388" s="67">
        <v>44335.673622685186</v>
      </c>
      <c r="D388" s="66" t="s">
        <v>1</v>
      </c>
      <c r="E388" s="27">
        <f t="shared" si="7"/>
        <v>14610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70</v>
      </c>
      <c r="B389" s="26">
        <v>146.1</v>
      </c>
      <c r="C389" s="67">
        <v>44335.673692129632</v>
      </c>
      <c r="D389" s="66" t="s">
        <v>1</v>
      </c>
      <c r="E389" s="27">
        <f t="shared" si="7"/>
        <v>10227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30</v>
      </c>
      <c r="B390" s="26">
        <v>146.1</v>
      </c>
      <c r="C390" s="67">
        <v>44335.673692129632</v>
      </c>
      <c r="D390" s="66" t="s">
        <v>1</v>
      </c>
      <c r="E390" s="27">
        <f t="shared" si="7"/>
        <v>4383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70</v>
      </c>
      <c r="B391" s="26">
        <v>146.1</v>
      </c>
      <c r="C391" s="67">
        <v>44335.673692129632</v>
      </c>
      <c r="D391" s="66" t="s">
        <v>1</v>
      </c>
      <c r="E391" s="27">
        <f t="shared" si="7"/>
        <v>10227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76</v>
      </c>
      <c r="B392" s="26">
        <v>146.1</v>
      </c>
      <c r="C392" s="67">
        <v>44335.673692129632</v>
      </c>
      <c r="D392" s="66" t="s">
        <v>1</v>
      </c>
      <c r="E392" s="27">
        <f t="shared" si="7"/>
        <v>11103.6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100</v>
      </c>
      <c r="B393" s="26">
        <v>146.1</v>
      </c>
      <c r="C393" s="67">
        <v>44335.673692129632</v>
      </c>
      <c r="D393" s="66" t="s">
        <v>1</v>
      </c>
      <c r="E393" s="27">
        <f t="shared" si="7"/>
        <v>14610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79</v>
      </c>
      <c r="B394" s="26">
        <v>146.1</v>
      </c>
      <c r="C394" s="67">
        <v>44335.673692129632</v>
      </c>
      <c r="D394" s="66" t="s">
        <v>1</v>
      </c>
      <c r="E394" s="27">
        <f t="shared" si="7"/>
        <v>11541.9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21</v>
      </c>
      <c r="B395" s="26">
        <v>146.1</v>
      </c>
      <c r="C395" s="67">
        <v>44335.673692129632</v>
      </c>
      <c r="D395" s="66" t="s">
        <v>1</v>
      </c>
      <c r="E395" s="27">
        <f t="shared" si="7"/>
        <v>3068.1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10</v>
      </c>
      <c r="B396" s="26">
        <v>146.1</v>
      </c>
      <c r="C396" s="67">
        <v>44335.673738425925</v>
      </c>
      <c r="D396" s="66" t="s">
        <v>1</v>
      </c>
      <c r="E396" s="27">
        <f t="shared" si="7"/>
        <v>1461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40</v>
      </c>
      <c r="B397" s="26">
        <v>146.1</v>
      </c>
      <c r="C397" s="67">
        <v>44335.673738425925</v>
      </c>
      <c r="D397" s="66" t="s">
        <v>1</v>
      </c>
      <c r="E397" s="27">
        <f t="shared" si="7"/>
        <v>5844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50</v>
      </c>
      <c r="B398" s="26">
        <v>146.1</v>
      </c>
      <c r="C398" s="67">
        <v>44335.673738425925</v>
      </c>
      <c r="D398" s="66" t="s">
        <v>1</v>
      </c>
      <c r="E398" s="27">
        <f t="shared" si="7"/>
        <v>7305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50</v>
      </c>
      <c r="B399" s="26">
        <v>146.1</v>
      </c>
      <c r="C399" s="67">
        <v>44335.673738425925</v>
      </c>
      <c r="D399" s="66" t="s">
        <v>1</v>
      </c>
      <c r="E399" s="27">
        <f t="shared" si="7"/>
        <v>7305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36</v>
      </c>
      <c r="B400" s="26">
        <v>146.1</v>
      </c>
      <c r="C400" s="67">
        <v>44335.673738425925</v>
      </c>
      <c r="D400" s="66" t="s">
        <v>1</v>
      </c>
      <c r="E400" s="27">
        <f t="shared" si="7"/>
        <v>5259.5999999999995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20</v>
      </c>
      <c r="B401" s="26">
        <v>146.1</v>
      </c>
      <c r="C401" s="67">
        <v>44335.673738425925</v>
      </c>
      <c r="D401" s="66" t="s">
        <v>1</v>
      </c>
      <c r="E401" s="27">
        <f t="shared" si="7"/>
        <v>2922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25</v>
      </c>
      <c r="B402" s="26">
        <v>146.1</v>
      </c>
      <c r="C402" s="67">
        <v>44335.673738425925</v>
      </c>
      <c r="D402" s="66" t="s">
        <v>1</v>
      </c>
      <c r="E402" s="27">
        <f t="shared" si="7"/>
        <v>3652.5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63</v>
      </c>
      <c r="B403" s="26">
        <v>146.1</v>
      </c>
      <c r="C403" s="67">
        <v>44335.673738425925</v>
      </c>
      <c r="D403" s="66" t="s">
        <v>1</v>
      </c>
      <c r="E403" s="27">
        <f t="shared" si="7"/>
        <v>9204.2999999999993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37</v>
      </c>
      <c r="B404" s="26">
        <v>146.1</v>
      </c>
      <c r="C404" s="67">
        <v>44335.673738425925</v>
      </c>
      <c r="D404" s="66" t="s">
        <v>1</v>
      </c>
      <c r="E404" s="27">
        <f t="shared" si="7"/>
        <v>5405.7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188</v>
      </c>
      <c r="B405" s="26">
        <v>146.05000000000001</v>
      </c>
      <c r="C405" s="67">
        <v>44335.673761574071</v>
      </c>
      <c r="D405" s="66" t="s">
        <v>1</v>
      </c>
      <c r="E405" s="27">
        <f t="shared" si="7"/>
        <v>27457.4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207</v>
      </c>
      <c r="B406" s="26">
        <v>146</v>
      </c>
      <c r="C406" s="67">
        <v>44335.674664351849</v>
      </c>
      <c r="D406" s="66" t="s">
        <v>1</v>
      </c>
      <c r="E406" s="27">
        <f t="shared" si="7"/>
        <v>30222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30</v>
      </c>
      <c r="B407" s="26">
        <v>146</v>
      </c>
      <c r="C407" s="67">
        <v>44335.676192129627</v>
      </c>
      <c r="D407" s="66" t="s">
        <v>29</v>
      </c>
      <c r="E407" s="27">
        <f t="shared" si="7"/>
        <v>4380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27</v>
      </c>
      <c r="B408" s="26">
        <v>146.05000000000001</v>
      </c>
      <c r="C408" s="67">
        <v>44335.676192129627</v>
      </c>
      <c r="D408" s="66" t="s">
        <v>1</v>
      </c>
      <c r="E408" s="27">
        <f t="shared" si="7"/>
        <v>3943.3500000000004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60</v>
      </c>
      <c r="B409" s="26">
        <v>146.05000000000001</v>
      </c>
      <c r="C409" s="67">
        <v>44335.676192129627</v>
      </c>
      <c r="D409" s="66" t="s">
        <v>1</v>
      </c>
      <c r="E409" s="27">
        <f t="shared" si="7"/>
        <v>8763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50</v>
      </c>
      <c r="B410" s="26">
        <v>146.05000000000001</v>
      </c>
      <c r="C410" s="67">
        <v>44335.676192129627</v>
      </c>
      <c r="D410" s="66" t="s">
        <v>1</v>
      </c>
      <c r="E410" s="27">
        <f t="shared" si="7"/>
        <v>7302.5000000000009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20</v>
      </c>
      <c r="B411" s="26">
        <v>146.05000000000001</v>
      </c>
      <c r="C411" s="67">
        <v>44335.676192129627</v>
      </c>
      <c r="D411" s="66" t="s">
        <v>1</v>
      </c>
      <c r="E411" s="27">
        <f t="shared" si="7"/>
        <v>2921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40</v>
      </c>
      <c r="B412" s="26">
        <v>146.05000000000001</v>
      </c>
      <c r="C412" s="67">
        <v>44335.676192129627</v>
      </c>
      <c r="D412" s="66" t="s">
        <v>1</v>
      </c>
      <c r="E412" s="27">
        <f t="shared" si="7"/>
        <v>5842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178</v>
      </c>
      <c r="B413" s="26">
        <v>146.05000000000001</v>
      </c>
      <c r="C413" s="67">
        <v>44335.676192129627</v>
      </c>
      <c r="D413" s="66" t="s">
        <v>1</v>
      </c>
      <c r="E413" s="27">
        <f t="shared" si="7"/>
        <v>25996.9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196</v>
      </c>
      <c r="B414" s="26">
        <v>146.05000000000001</v>
      </c>
      <c r="C414" s="67">
        <v>44335.676192129627</v>
      </c>
      <c r="D414" s="66" t="s">
        <v>1</v>
      </c>
      <c r="E414" s="27">
        <f t="shared" si="7"/>
        <v>28625.800000000003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12</v>
      </c>
      <c r="B415" s="26">
        <v>146.05000000000001</v>
      </c>
      <c r="C415" s="67">
        <v>44335.676192129627</v>
      </c>
      <c r="D415" s="66" t="s">
        <v>1</v>
      </c>
      <c r="E415" s="27">
        <f t="shared" si="7"/>
        <v>1752.6000000000001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170</v>
      </c>
      <c r="B416" s="26">
        <v>146</v>
      </c>
      <c r="C416" s="67">
        <v>44335.676203703704</v>
      </c>
      <c r="D416" s="66" t="s">
        <v>29</v>
      </c>
      <c r="E416" s="27">
        <f t="shared" si="7"/>
        <v>24820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200</v>
      </c>
      <c r="B417" s="26">
        <v>146</v>
      </c>
      <c r="C417" s="67">
        <v>44335.676215277781</v>
      </c>
      <c r="D417" s="66" t="s">
        <v>29</v>
      </c>
      <c r="E417" s="27">
        <f t="shared" si="7"/>
        <v>29200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200</v>
      </c>
      <c r="B418" s="26">
        <v>146</v>
      </c>
      <c r="C418" s="67">
        <v>44335.676215277781</v>
      </c>
      <c r="D418" s="66" t="s">
        <v>29</v>
      </c>
      <c r="E418" s="27">
        <f t="shared" si="7"/>
        <v>29200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200</v>
      </c>
      <c r="B419" s="26">
        <v>146</v>
      </c>
      <c r="C419" s="67">
        <v>44335.676215277781</v>
      </c>
      <c r="D419" s="66" t="s">
        <v>29</v>
      </c>
      <c r="E419" s="27">
        <f t="shared" si="7"/>
        <v>29200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200</v>
      </c>
      <c r="B420" s="26">
        <v>146</v>
      </c>
      <c r="C420" s="67">
        <v>44335.676215277781</v>
      </c>
      <c r="D420" s="66" t="s">
        <v>29</v>
      </c>
      <c r="E420" s="27">
        <f t="shared" si="7"/>
        <v>29200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92</v>
      </c>
      <c r="B421" s="26">
        <v>145.9</v>
      </c>
      <c r="C421" s="67">
        <v>44335.676874999997</v>
      </c>
      <c r="D421" s="66" t="s">
        <v>1</v>
      </c>
      <c r="E421" s="27">
        <f t="shared" si="7"/>
        <v>13422.800000000001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26</v>
      </c>
      <c r="B422" s="26">
        <v>145.9</v>
      </c>
      <c r="C422" s="67">
        <v>44335.677118055559</v>
      </c>
      <c r="D422" s="66" t="s">
        <v>1</v>
      </c>
      <c r="E422" s="27">
        <f t="shared" si="7"/>
        <v>3793.4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24</v>
      </c>
      <c r="B423" s="26">
        <v>145.9</v>
      </c>
      <c r="C423" s="67">
        <v>44335.677118055559</v>
      </c>
      <c r="D423" s="66" t="s">
        <v>1</v>
      </c>
      <c r="E423" s="27">
        <f t="shared" si="7"/>
        <v>3501.6000000000004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20</v>
      </c>
      <c r="B424" s="26">
        <v>145.9</v>
      </c>
      <c r="C424" s="67">
        <v>44335.677118055559</v>
      </c>
      <c r="D424" s="66" t="s">
        <v>1</v>
      </c>
      <c r="E424" s="27">
        <f t="shared" si="7"/>
        <v>2918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50</v>
      </c>
      <c r="B425" s="26">
        <v>145.9</v>
      </c>
      <c r="C425" s="67">
        <v>44335.677118055559</v>
      </c>
      <c r="D425" s="66" t="s">
        <v>1</v>
      </c>
      <c r="E425" s="27">
        <f t="shared" si="7"/>
        <v>7295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60</v>
      </c>
      <c r="B426" s="26">
        <v>145.9</v>
      </c>
      <c r="C426" s="67">
        <v>44335.677118055559</v>
      </c>
      <c r="D426" s="66" t="s">
        <v>1</v>
      </c>
      <c r="E426" s="27">
        <f t="shared" si="7"/>
        <v>8754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13</v>
      </c>
      <c r="B427" s="26">
        <v>145.9</v>
      </c>
      <c r="C427" s="67">
        <v>44335.677118055559</v>
      </c>
      <c r="D427" s="66" t="s">
        <v>1</v>
      </c>
      <c r="E427" s="27">
        <f t="shared" si="7"/>
        <v>1896.7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49</v>
      </c>
      <c r="B428" s="26">
        <v>145.9</v>
      </c>
      <c r="C428" s="67">
        <v>44335.677118055559</v>
      </c>
      <c r="D428" s="66" t="s">
        <v>1</v>
      </c>
      <c r="E428" s="27">
        <f t="shared" si="7"/>
        <v>7149.1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11</v>
      </c>
      <c r="B429" s="26">
        <v>145.9</v>
      </c>
      <c r="C429" s="67">
        <v>44335.677129629628</v>
      </c>
      <c r="D429" s="66" t="s">
        <v>1</v>
      </c>
      <c r="E429" s="27">
        <f t="shared" si="7"/>
        <v>1604.9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11</v>
      </c>
      <c r="B430" s="26">
        <v>145.9</v>
      </c>
      <c r="C430" s="67">
        <v>44335.677129629628</v>
      </c>
      <c r="D430" s="66" t="s">
        <v>1</v>
      </c>
      <c r="E430" s="27">
        <f t="shared" si="7"/>
        <v>1604.9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24</v>
      </c>
      <c r="B431" s="26">
        <v>145.9</v>
      </c>
      <c r="C431" s="67">
        <v>44335.677141203705</v>
      </c>
      <c r="D431" s="66" t="s">
        <v>1</v>
      </c>
      <c r="E431" s="27">
        <f t="shared" si="7"/>
        <v>3501.6000000000004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80</v>
      </c>
      <c r="B432" s="26">
        <v>145.9</v>
      </c>
      <c r="C432" s="67">
        <v>44335.677141203705</v>
      </c>
      <c r="D432" s="66" t="s">
        <v>1</v>
      </c>
      <c r="E432" s="27">
        <f t="shared" si="7"/>
        <v>11672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50</v>
      </c>
      <c r="B433" s="26">
        <v>145.9</v>
      </c>
      <c r="C433" s="67">
        <v>44335.677141203705</v>
      </c>
      <c r="D433" s="66" t="s">
        <v>1</v>
      </c>
      <c r="E433" s="27">
        <f t="shared" si="7"/>
        <v>7295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132</v>
      </c>
      <c r="B434" s="26">
        <v>145.9</v>
      </c>
      <c r="C434" s="67">
        <v>44335.677141203705</v>
      </c>
      <c r="D434" s="66" t="s">
        <v>1</v>
      </c>
      <c r="E434" s="27">
        <f t="shared" si="7"/>
        <v>19258.8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182</v>
      </c>
      <c r="B435" s="26">
        <v>145.9</v>
      </c>
      <c r="C435" s="67">
        <v>44335.677141203705</v>
      </c>
      <c r="D435" s="66" t="s">
        <v>1</v>
      </c>
      <c r="E435" s="27">
        <f t="shared" si="7"/>
        <v>26553.8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90</v>
      </c>
      <c r="B436" s="26">
        <v>145.9</v>
      </c>
      <c r="C436" s="67">
        <v>44335.677175925928</v>
      </c>
      <c r="D436" s="66" t="s">
        <v>1</v>
      </c>
      <c r="E436" s="27">
        <f t="shared" si="7"/>
        <v>13131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64</v>
      </c>
      <c r="B437" s="26">
        <v>145.9</v>
      </c>
      <c r="C437" s="67">
        <v>44335.677175925928</v>
      </c>
      <c r="D437" s="66" t="s">
        <v>1</v>
      </c>
      <c r="E437" s="27">
        <f t="shared" si="7"/>
        <v>9337.6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80</v>
      </c>
      <c r="B438" s="26">
        <v>145.9</v>
      </c>
      <c r="C438" s="67">
        <v>44335.677187499998</v>
      </c>
      <c r="D438" s="66" t="s">
        <v>1</v>
      </c>
      <c r="E438" s="27">
        <f t="shared" si="7"/>
        <v>11672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44</v>
      </c>
      <c r="B439" s="26">
        <v>145.9</v>
      </c>
      <c r="C439" s="67">
        <v>44335.677187499998</v>
      </c>
      <c r="D439" s="66" t="s">
        <v>1</v>
      </c>
      <c r="E439" s="27">
        <f t="shared" si="7"/>
        <v>6419.6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6</v>
      </c>
      <c r="B440" s="26">
        <v>145.9</v>
      </c>
      <c r="C440" s="67">
        <v>44335.677187499998</v>
      </c>
      <c r="D440" s="66" t="s">
        <v>1</v>
      </c>
      <c r="E440" s="27">
        <f t="shared" si="7"/>
        <v>875.40000000000009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50</v>
      </c>
      <c r="B441" s="26">
        <v>145.9</v>
      </c>
      <c r="C441" s="67">
        <v>44335.677187499998</v>
      </c>
      <c r="D441" s="66" t="s">
        <v>1</v>
      </c>
      <c r="E441" s="27">
        <f t="shared" si="7"/>
        <v>7295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36</v>
      </c>
      <c r="B442" s="26">
        <v>145.9</v>
      </c>
      <c r="C442" s="67">
        <v>44335.677187499998</v>
      </c>
      <c r="D442" s="66" t="s">
        <v>1</v>
      </c>
      <c r="E442" s="27">
        <f t="shared" si="7"/>
        <v>5252.4000000000005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62</v>
      </c>
      <c r="B443" s="26">
        <v>145.9</v>
      </c>
      <c r="C443" s="67">
        <v>44335.677187499998</v>
      </c>
      <c r="D443" s="66" t="s">
        <v>1</v>
      </c>
      <c r="E443" s="27">
        <f t="shared" si="7"/>
        <v>9045.8000000000011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20</v>
      </c>
      <c r="B444" s="26">
        <v>145.9</v>
      </c>
      <c r="C444" s="67">
        <v>44335.677187499998</v>
      </c>
      <c r="D444" s="66" t="s">
        <v>1</v>
      </c>
      <c r="E444" s="27">
        <f t="shared" si="7"/>
        <v>2918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134</v>
      </c>
      <c r="B445" s="26">
        <v>145.9</v>
      </c>
      <c r="C445" s="67">
        <v>44335.677187499998</v>
      </c>
      <c r="D445" s="66" t="s">
        <v>1</v>
      </c>
      <c r="E445" s="27">
        <f t="shared" si="7"/>
        <v>19550.600000000002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20</v>
      </c>
      <c r="B446" s="26">
        <v>145.9</v>
      </c>
      <c r="C446" s="67">
        <v>44335.677187499998</v>
      </c>
      <c r="D446" s="66" t="s">
        <v>1</v>
      </c>
      <c r="E446" s="27">
        <f t="shared" si="7"/>
        <v>2918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154</v>
      </c>
      <c r="B447" s="26">
        <v>145.9</v>
      </c>
      <c r="C447" s="67">
        <v>44335.677187499998</v>
      </c>
      <c r="D447" s="66" t="s">
        <v>1</v>
      </c>
      <c r="E447" s="27">
        <f t="shared" si="7"/>
        <v>22468.600000000002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89</v>
      </c>
      <c r="B448" s="26">
        <v>145.9</v>
      </c>
      <c r="C448" s="67">
        <v>44335.677187499998</v>
      </c>
      <c r="D448" s="66" t="s">
        <v>1</v>
      </c>
      <c r="E448" s="27">
        <f t="shared" si="7"/>
        <v>12985.1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100</v>
      </c>
      <c r="B449" s="26">
        <v>145.9</v>
      </c>
      <c r="C449" s="67">
        <v>44335.677187499998</v>
      </c>
      <c r="D449" s="66" t="s">
        <v>1</v>
      </c>
      <c r="E449" s="27">
        <f t="shared" si="7"/>
        <v>14590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74</v>
      </c>
      <c r="B450" s="26">
        <v>145.9</v>
      </c>
      <c r="C450" s="67">
        <v>44335.677199074074</v>
      </c>
      <c r="D450" s="66" t="s">
        <v>1</v>
      </c>
      <c r="E450" s="27">
        <f t="shared" si="7"/>
        <v>10796.6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12</v>
      </c>
      <c r="B451" s="26">
        <v>145.9</v>
      </c>
      <c r="C451" s="67">
        <v>44335.677210648151</v>
      </c>
      <c r="D451" s="66" t="s">
        <v>1</v>
      </c>
      <c r="E451" s="27">
        <f t="shared" ref="E451:E514" si="8">A451*B451</f>
        <v>1750.8000000000002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136</v>
      </c>
      <c r="B452" s="26">
        <v>145.9</v>
      </c>
      <c r="C452" s="67">
        <v>44335.677210648151</v>
      </c>
      <c r="D452" s="66" t="s">
        <v>1</v>
      </c>
      <c r="E452" s="27">
        <f t="shared" si="8"/>
        <v>19842.400000000001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18</v>
      </c>
      <c r="B453" s="26">
        <v>145.9</v>
      </c>
      <c r="C453" s="67">
        <v>44335.677210648151</v>
      </c>
      <c r="D453" s="66" t="s">
        <v>1</v>
      </c>
      <c r="E453" s="27">
        <f t="shared" si="8"/>
        <v>2626.2000000000003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50</v>
      </c>
      <c r="B454" s="26">
        <v>145.9</v>
      </c>
      <c r="C454" s="67">
        <v>44335.677210648151</v>
      </c>
      <c r="D454" s="66" t="s">
        <v>1</v>
      </c>
      <c r="E454" s="27">
        <f t="shared" si="8"/>
        <v>7295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18</v>
      </c>
      <c r="B455" s="26">
        <v>145.9</v>
      </c>
      <c r="C455" s="67">
        <v>44335.677210648151</v>
      </c>
      <c r="D455" s="66" t="s">
        <v>1</v>
      </c>
      <c r="E455" s="27">
        <f t="shared" si="8"/>
        <v>2626.2000000000003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50</v>
      </c>
      <c r="B456" s="26">
        <v>145.9</v>
      </c>
      <c r="C456" s="67">
        <v>44335.677210648151</v>
      </c>
      <c r="D456" s="66" t="s">
        <v>1</v>
      </c>
      <c r="E456" s="27">
        <f t="shared" si="8"/>
        <v>7295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50</v>
      </c>
      <c r="B457" s="26">
        <v>145.9</v>
      </c>
      <c r="C457" s="67">
        <v>44335.677210648151</v>
      </c>
      <c r="D457" s="66" t="s">
        <v>1</v>
      </c>
      <c r="E457" s="27">
        <f t="shared" si="8"/>
        <v>7295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36</v>
      </c>
      <c r="B458" s="26">
        <v>145.9</v>
      </c>
      <c r="C458" s="67">
        <v>44335.677210648151</v>
      </c>
      <c r="D458" s="66" t="s">
        <v>1</v>
      </c>
      <c r="E458" s="27">
        <f t="shared" si="8"/>
        <v>5252.4000000000005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154</v>
      </c>
      <c r="B459" s="26">
        <v>145.9</v>
      </c>
      <c r="C459" s="67">
        <v>44335.677210648151</v>
      </c>
      <c r="D459" s="66" t="s">
        <v>1</v>
      </c>
      <c r="E459" s="27">
        <f t="shared" si="8"/>
        <v>22468.600000000002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194</v>
      </c>
      <c r="B460" s="26">
        <v>145.85</v>
      </c>
      <c r="C460" s="67">
        <v>44335.677534722221</v>
      </c>
      <c r="D460" s="66" t="s">
        <v>1</v>
      </c>
      <c r="E460" s="27">
        <f t="shared" si="8"/>
        <v>28294.899999999998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198</v>
      </c>
      <c r="B461" s="26">
        <v>145.80000000000001</v>
      </c>
      <c r="C461" s="67">
        <v>44335.67763888889</v>
      </c>
      <c r="D461" s="66" t="s">
        <v>1</v>
      </c>
      <c r="E461" s="27">
        <f t="shared" si="8"/>
        <v>28868.400000000001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182</v>
      </c>
      <c r="B462" s="26">
        <v>145.80000000000001</v>
      </c>
      <c r="C462" s="67">
        <v>44335.67763888889</v>
      </c>
      <c r="D462" s="66" t="s">
        <v>1</v>
      </c>
      <c r="E462" s="27">
        <f t="shared" si="8"/>
        <v>26535.600000000002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1</v>
      </c>
      <c r="B463" s="26">
        <v>145.94999999999999</v>
      </c>
      <c r="C463" s="67">
        <v>44335.679652777777</v>
      </c>
      <c r="D463" s="66" t="s">
        <v>29</v>
      </c>
      <c r="E463" s="27">
        <f t="shared" si="8"/>
        <v>145.94999999999999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121</v>
      </c>
      <c r="B464" s="26">
        <v>145.94999999999999</v>
      </c>
      <c r="C464" s="67">
        <v>44335.679675925923</v>
      </c>
      <c r="D464" s="66" t="s">
        <v>29</v>
      </c>
      <c r="E464" s="27">
        <f t="shared" si="8"/>
        <v>17659.949999999997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29</v>
      </c>
      <c r="B465" s="26">
        <v>145.94999999999999</v>
      </c>
      <c r="C465" s="67">
        <v>44335.679675925923</v>
      </c>
      <c r="D465" s="66" t="s">
        <v>29</v>
      </c>
      <c r="E465" s="27">
        <f t="shared" si="8"/>
        <v>4232.5499999999993</v>
      </c>
      <c r="F465" s="25"/>
      <c r="G465" s="25"/>
      <c r="H465" s="25"/>
      <c r="I465" s="25"/>
      <c r="J465" s="25"/>
      <c r="K465" s="25"/>
    </row>
    <row r="466" spans="1:11" x14ac:dyDescent="0.25">
      <c r="A466" s="66">
        <v>148</v>
      </c>
      <c r="B466" s="26">
        <v>145.94999999999999</v>
      </c>
      <c r="C466" s="67">
        <v>44335.679675925923</v>
      </c>
      <c r="D466" s="66" t="s">
        <v>29</v>
      </c>
      <c r="E466" s="27">
        <f t="shared" si="8"/>
        <v>21600.6</v>
      </c>
      <c r="F466" s="25"/>
      <c r="G466" s="25"/>
      <c r="H466" s="25"/>
      <c r="I466" s="25"/>
      <c r="J466" s="25"/>
      <c r="K466" s="25"/>
    </row>
    <row r="467" spans="1:11" x14ac:dyDescent="0.25">
      <c r="A467" s="66">
        <v>1</v>
      </c>
      <c r="B467" s="26">
        <v>145.94999999999999</v>
      </c>
      <c r="C467" s="67">
        <v>44335.679675925923</v>
      </c>
      <c r="D467" s="66" t="s">
        <v>29</v>
      </c>
      <c r="E467" s="27">
        <f t="shared" si="8"/>
        <v>145.94999999999999</v>
      </c>
      <c r="F467" s="25"/>
      <c r="G467" s="25"/>
      <c r="H467" s="25"/>
      <c r="I467" s="25"/>
      <c r="J467" s="25"/>
      <c r="K467" s="25"/>
    </row>
    <row r="468" spans="1:11" x14ac:dyDescent="0.25">
      <c r="A468" s="66">
        <v>149</v>
      </c>
      <c r="B468" s="26">
        <v>145.94999999999999</v>
      </c>
      <c r="C468" s="67">
        <v>44335.679675925923</v>
      </c>
      <c r="D468" s="66" t="s">
        <v>29</v>
      </c>
      <c r="E468" s="27">
        <f t="shared" si="8"/>
        <v>21746.55</v>
      </c>
      <c r="F468" s="25"/>
      <c r="G468" s="25"/>
      <c r="H468" s="25"/>
      <c r="I468" s="25"/>
      <c r="J468" s="25"/>
      <c r="K468" s="25"/>
    </row>
    <row r="469" spans="1:11" x14ac:dyDescent="0.25">
      <c r="A469" s="66">
        <v>149</v>
      </c>
      <c r="B469" s="26">
        <v>145.94999999999999</v>
      </c>
      <c r="C469" s="67">
        <v>44335.679675925923</v>
      </c>
      <c r="D469" s="66" t="s">
        <v>29</v>
      </c>
      <c r="E469" s="27">
        <f t="shared" si="8"/>
        <v>21746.55</v>
      </c>
      <c r="F469" s="25"/>
      <c r="G469" s="25"/>
      <c r="H469" s="25"/>
      <c r="I469" s="25"/>
      <c r="J469" s="25"/>
      <c r="K469" s="25"/>
    </row>
    <row r="470" spans="1:11" x14ac:dyDescent="0.25">
      <c r="A470" s="66">
        <v>38</v>
      </c>
      <c r="B470" s="26">
        <v>146</v>
      </c>
      <c r="C470" s="67">
        <v>44335.6797337963</v>
      </c>
      <c r="D470" s="66" t="s">
        <v>29</v>
      </c>
      <c r="E470" s="27">
        <f t="shared" si="8"/>
        <v>5548</v>
      </c>
      <c r="F470" s="25"/>
      <c r="G470" s="25"/>
      <c r="H470" s="25"/>
      <c r="I470" s="25"/>
      <c r="J470" s="25"/>
      <c r="K470" s="25"/>
    </row>
    <row r="471" spans="1:11" x14ac:dyDescent="0.25">
      <c r="A471" s="66">
        <v>2</v>
      </c>
      <c r="B471" s="26">
        <v>146</v>
      </c>
      <c r="C471" s="67">
        <v>44335.6797337963</v>
      </c>
      <c r="D471" s="66" t="s">
        <v>29</v>
      </c>
      <c r="E471" s="27">
        <f t="shared" si="8"/>
        <v>292</v>
      </c>
      <c r="F471" s="25"/>
      <c r="G471" s="25"/>
      <c r="H471" s="25"/>
      <c r="I471" s="25"/>
      <c r="J471" s="25"/>
      <c r="K471" s="25"/>
    </row>
    <row r="472" spans="1:11" x14ac:dyDescent="0.25">
      <c r="A472" s="66">
        <v>18</v>
      </c>
      <c r="B472" s="26">
        <v>146</v>
      </c>
      <c r="C472" s="67">
        <v>44335.6797337963</v>
      </c>
      <c r="D472" s="66" t="s">
        <v>29</v>
      </c>
      <c r="E472" s="27">
        <f t="shared" si="8"/>
        <v>2628</v>
      </c>
      <c r="F472" s="25"/>
      <c r="G472" s="25"/>
      <c r="H472" s="25"/>
      <c r="I472" s="25"/>
      <c r="J472" s="25"/>
      <c r="K472" s="25"/>
    </row>
    <row r="473" spans="1:11" x14ac:dyDescent="0.25">
      <c r="A473" s="66">
        <v>69</v>
      </c>
      <c r="B473" s="26">
        <v>146</v>
      </c>
      <c r="C473" s="67">
        <v>44335.6797337963</v>
      </c>
      <c r="D473" s="66" t="s">
        <v>29</v>
      </c>
      <c r="E473" s="27">
        <f t="shared" si="8"/>
        <v>10074</v>
      </c>
      <c r="F473" s="25"/>
      <c r="G473" s="25"/>
      <c r="H473" s="25"/>
      <c r="I473" s="25"/>
      <c r="J473" s="25"/>
      <c r="K473" s="25"/>
    </row>
    <row r="474" spans="1:11" x14ac:dyDescent="0.25">
      <c r="A474" s="66">
        <v>21</v>
      </c>
      <c r="B474" s="26">
        <v>146</v>
      </c>
      <c r="C474" s="67">
        <v>44335.6797337963</v>
      </c>
      <c r="D474" s="66" t="s">
        <v>29</v>
      </c>
      <c r="E474" s="27">
        <f t="shared" si="8"/>
        <v>3066</v>
      </c>
      <c r="F474" s="25"/>
      <c r="G474" s="25"/>
      <c r="H474" s="25"/>
      <c r="I474" s="25"/>
      <c r="J474" s="25"/>
      <c r="K474" s="25"/>
    </row>
    <row r="475" spans="1:11" x14ac:dyDescent="0.25">
      <c r="A475" s="66">
        <v>42</v>
      </c>
      <c r="B475" s="26">
        <v>146</v>
      </c>
      <c r="C475" s="67">
        <v>44335.6797337963</v>
      </c>
      <c r="D475" s="66" t="s">
        <v>29</v>
      </c>
      <c r="E475" s="27">
        <f t="shared" si="8"/>
        <v>6132</v>
      </c>
      <c r="F475" s="25"/>
      <c r="G475" s="25"/>
      <c r="H475" s="25"/>
      <c r="I475" s="25"/>
      <c r="J475" s="25"/>
      <c r="K475" s="25"/>
    </row>
    <row r="476" spans="1:11" x14ac:dyDescent="0.25">
      <c r="A476" s="66">
        <v>73</v>
      </c>
      <c r="B476" s="26">
        <v>146</v>
      </c>
      <c r="C476" s="67">
        <v>44335.6797337963</v>
      </c>
      <c r="D476" s="66" t="s">
        <v>29</v>
      </c>
      <c r="E476" s="27">
        <f t="shared" si="8"/>
        <v>10658</v>
      </c>
      <c r="F476" s="25"/>
      <c r="G476" s="25"/>
      <c r="H476" s="25"/>
      <c r="I476" s="25"/>
      <c r="J476" s="25"/>
      <c r="K476" s="25"/>
    </row>
    <row r="477" spans="1:11" x14ac:dyDescent="0.25">
      <c r="A477" s="66">
        <v>33</v>
      </c>
      <c r="B477" s="26">
        <v>146</v>
      </c>
      <c r="C477" s="67">
        <v>44335.6797337963</v>
      </c>
      <c r="D477" s="66" t="s">
        <v>29</v>
      </c>
      <c r="E477" s="27">
        <f t="shared" si="8"/>
        <v>4818</v>
      </c>
      <c r="F477" s="25"/>
      <c r="G477" s="25"/>
      <c r="H477" s="25"/>
      <c r="I477" s="25"/>
      <c r="J477" s="25"/>
      <c r="K477" s="25"/>
    </row>
    <row r="478" spans="1:11" x14ac:dyDescent="0.25">
      <c r="A478" s="66">
        <v>9</v>
      </c>
      <c r="B478" s="26">
        <v>146</v>
      </c>
      <c r="C478" s="67">
        <v>44335.6797337963</v>
      </c>
      <c r="D478" s="66" t="s">
        <v>29</v>
      </c>
      <c r="E478" s="27">
        <f t="shared" si="8"/>
        <v>1314</v>
      </c>
      <c r="F478" s="25"/>
      <c r="G478" s="25"/>
      <c r="H478" s="25"/>
      <c r="I478" s="25"/>
      <c r="J478" s="25"/>
      <c r="K478" s="25"/>
    </row>
    <row r="479" spans="1:11" x14ac:dyDescent="0.25">
      <c r="A479" s="66">
        <v>64</v>
      </c>
      <c r="B479" s="26">
        <v>146</v>
      </c>
      <c r="C479" s="67">
        <v>44335.6797337963</v>
      </c>
      <c r="D479" s="66" t="s">
        <v>29</v>
      </c>
      <c r="E479" s="27">
        <f t="shared" si="8"/>
        <v>9344</v>
      </c>
      <c r="F479" s="25"/>
      <c r="G479" s="25"/>
      <c r="H479" s="25"/>
      <c r="I479" s="25"/>
      <c r="J479" s="25"/>
      <c r="K479" s="25"/>
    </row>
    <row r="480" spans="1:11" x14ac:dyDescent="0.25">
      <c r="A480" s="66">
        <v>44</v>
      </c>
      <c r="B480" s="26">
        <v>146</v>
      </c>
      <c r="C480" s="67">
        <v>44335.6797337963</v>
      </c>
      <c r="D480" s="66" t="s">
        <v>29</v>
      </c>
      <c r="E480" s="27">
        <f t="shared" si="8"/>
        <v>6424</v>
      </c>
      <c r="F480" s="25"/>
      <c r="G480" s="25"/>
      <c r="H480" s="25"/>
      <c r="I480" s="25"/>
      <c r="J480" s="25"/>
      <c r="K480" s="25"/>
    </row>
    <row r="481" spans="1:11" x14ac:dyDescent="0.25">
      <c r="A481" s="66">
        <v>19</v>
      </c>
      <c r="B481" s="26">
        <v>146</v>
      </c>
      <c r="C481" s="67">
        <v>44335.6797337963</v>
      </c>
      <c r="D481" s="66" t="s">
        <v>29</v>
      </c>
      <c r="E481" s="27">
        <f t="shared" si="8"/>
        <v>2774</v>
      </c>
      <c r="F481" s="25"/>
      <c r="G481" s="25"/>
      <c r="H481" s="25"/>
      <c r="I481" s="25"/>
      <c r="J481" s="25"/>
      <c r="K481" s="25"/>
    </row>
    <row r="482" spans="1:11" x14ac:dyDescent="0.25">
      <c r="A482" s="66">
        <v>20</v>
      </c>
      <c r="B482" s="26">
        <v>146</v>
      </c>
      <c r="C482" s="67">
        <v>44335.6797337963</v>
      </c>
      <c r="D482" s="66" t="s">
        <v>29</v>
      </c>
      <c r="E482" s="27">
        <f t="shared" si="8"/>
        <v>2920</v>
      </c>
      <c r="F482" s="25"/>
      <c r="G482" s="25"/>
      <c r="H482" s="25"/>
      <c r="I482" s="25"/>
      <c r="J482" s="25"/>
      <c r="K482" s="25"/>
    </row>
    <row r="483" spans="1:11" x14ac:dyDescent="0.25">
      <c r="A483" s="66">
        <v>21</v>
      </c>
      <c r="B483" s="26">
        <v>146</v>
      </c>
      <c r="C483" s="67">
        <v>44335.6797337963</v>
      </c>
      <c r="D483" s="66" t="s">
        <v>29</v>
      </c>
      <c r="E483" s="27">
        <f t="shared" si="8"/>
        <v>3066</v>
      </c>
      <c r="F483" s="25"/>
      <c r="G483" s="25"/>
      <c r="H483" s="25"/>
      <c r="I483" s="25"/>
      <c r="J483" s="25"/>
      <c r="K483" s="25"/>
    </row>
    <row r="484" spans="1:11" x14ac:dyDescent="0.25">
      <c r="A484" s="66">
        <v>7</v>
      </c>
      <c r="B484" s="26">
        <v>146</v>
      </c>
      <c r="C484" s="67">
        <v>44335.679745370369</v>
      </c>
      <c r="D484" s="66" t="s">
        <v>29</v>
      </c>
      <c r="E484" s="27">
        <f t="shared" si="8"/>
        <v>1022</v>
      </c>
      <c r="F484" s="25"/>
      <c r="G484" s="25"/>
      <c r="H484" s="25"/>
      <c r="I484" s="25"/>
      <c r="J484" s="25"/>
      <c r="K484" s="25"/>
    </row>
    <row r="485" spans="1:11" x14ac:dyDescent="0.25">
      <c r="A485" s="66">
        <v>196</v>
      </c>
      <c r="B485" s="26">
        <v>146</v>
      </c>
      <c r="C485" s="67">
        <v>44335.680266203701</v>
      </c>
      <c r="D485" s="66" t="s">
        <v>1</v>
      </c>
      <c r="E485" s="27">
        <f t="shared" si="8"/>
        <v>28616</v>
      </c>
      <c r="F485" s="25"/>
      <c r="G485" s="25"/>
      <c r="H485" s="25"/>
      <c r="I485" s="25"/>
      <c r="J485" s="25"/>
      <c r="K485" s="25"/>
    </row>
    <row r="486" spans="1:11" x14ac:dyDescent="0.25">
      <c r="A486" s="66">
        <v>193</v>
      </c>
      <c r="B486" s="26">
        <v>146</v>
      </c>
      <c r="C486" s="67">
        <v>44335.681458333333</v>
      </c>
      <c r="D486" s="66" t="s">
        <v>1</v>
      </c>
      <c r="E486" s="27">
        <f t="shared" si="8"/>
        <v>28178</v>
      </c>
      <c r="F486" s="25"/>
      <c r="G486" s="25"/>
      <c r="H486" s="25"/>
      <c r="I486" s="25"/>
      <c r="J486" s="25"/>
      <c r="K486" s="25"/>
    </row>
    <row r="487" spans="1:11" x14ac:dyDescent="0.25">
      <c r="A487" s="66">
        <v>178</v>
      </c>
      <c r="B487" s="26">
        <v>146</v>
      </c>
      <c r="C487" s="67">
        <v>44335.681458333333</v>
      </c>
      <c r="D487" s="66" t="s">
        <v>1</v>
      </c>
      <c r="E487" s="27">
        <f t="shared" si="8"/>
        <v>25988</v>
      </c>
      <c r="F487" s="25"/>
      <c r="G487" s="25"/>
      <c r="H487" s="25"/>
      <c r="I487" s="25"/>
      <c r="J487" s="25"/>
      <c r="K487" s="25"/>
    </row>
    <row r="488" spans="1:11" x14ac:dyDescent="0.25">
      <c r="A488" s="66">
        <v>17</v>
      </c>
      <c r="B488" s="26">
        <v>146</v>
      </c>
      <c r="C488" s="67">
        <v>44335.681458333333</v>
      </c>
      <c r="D488" s="66" t="s">
        <v>1</v>
      </c>
      <c r="E488" s="27">
        <f t="shared" si="8"/>
        <v>2482</v>
      </c>
      <c r="F488" s="25"/>
      <c r="G488" s="25"/>
      <c r="H488" s="25"/>
      <c r="I488" s="25"/>
      <c r="J488" s="25"/>
      <c r="K488" s="25"/>
    </row>
    <row r="489" spans="1:11" x14ac:dyDescent="0.25">
      <c r="A489" s="66">
        <v>88</v>
      </c>
      <c r="B489" s="26">
        <v>145.94999999999999</v>
      </c>
      <c r="C489" s="67">
        <v>44335.68408564815</v>
      </c>
      <c r="D489" s="66" t="s">
        <v>29</v>
      </c>
      <c r="E489" s="27">
        <f t="shared" si="8"/>
        <v>12843.599999999999</v>
      </c>
      <c r="F489" s="25"/>
      <c r="G489" s="25"/>
      <c r="H489" s="25"/>
      <c r="I489" s="25"/>
      <c r="J489" s="25"/>
      <c r="K489" s="25"/>
    </row>
    <row r="490" spans="1:11" x14ac:dyDescent="0.25">
      <c r="A490" s="66">
        <v>62</v>
      </c>
      <c r="B490" s="26">
        <v>145.94999999999999</v>
      </c>
      <c r="C490" s="67">
        <v>44335.68408564815</v>
      </c>
      <c r="D490" s="66" t="s">
        <v>29</v>
      </c>
      <c r="E490" s="27">
        <f t="shared" si="8"/>
        <v>9048.9</v>
      </c>
      <c r="F490" s="25"/>
      <c r="G490" s="25"/>
      <c r="H490" s="25"/>
      <c r="I490" s="25"/>
      <c r="J490" s="25"/>
      <c r="K490" s="25"/>
    </row>
    <row r="491" spans="1:11" x14ac:dyDescent="0.25">
      <c r="A491" s="66">
        <v>53</v>
      </c>
      <c r="B491" s="26">
        <v>145.94999999999999</v>
      </c>
      <c r="C491" s="67">
        <v>44335.68408564815</v>
      </c>
      <c r="D491" s="66" t="s">
        <v>29</v>
      </c>
      <c r="E491" s="27">
        <f t="shared" si="8"/>
        <v>7735.3499999999995</v>
      </c>
      <c r="F491" s="25"/>
      <c r="G491" s="25"/>
      <c r="H491" s="25"/>
      <c r="I491" s="25"/>
      <c r="J491" s="25"/>
      <c r="K491" s="25"/>
    </row>
    <row r="492" spans="1:11" x14ac:dyDescent="0.25">
      <c r="A492" s="66">
        <v>97</v>
      </c>
      <c r="B492" s="26">
        <v>145.94999999999999</v>
      </c>
      <c r="C492" s="67">
        <v>44335.68408564815</v>
      </c>
      <c r="D492" s="66" t="s">
        <v>29</v>
      </c>
      <c r="E492" s="27">
        <f t="shared" si="8"/>
        <v>14157.15</v>
      </c>
      <c r="F492" s="25"/>
      <c r="G492" s="25"/>
      <c r="H492" s="25"/>
      <c r="I492" s="25"/>
      <c r="J492" s="25"/>
      <c r="K492" s="25"/>
    </row>
    <row r="493" spans="1:11" x14ac:dyDescent="0.25">
      <c r="A493" s="66">
        <v>58</v>
      </c>
      <c r="B493" s="26">
        <v>146.15</v>
      </c>
      <c r="C493" s="67">
        <v>44335.684942129628</v>
      </c>
      <c r="D493" s="66" t="s">
        <v>1</v>
      </c>
      <c r="E493" s="27">
        <f t="shared" si="8"/>
        <v>8476.7000000000007</v>
      </c>
      <c r="F493" s="25"/>
      <c r="G493" s="25"/>
      <c r="H493" s="25"/>
      <c r="I493" s="25"/>
      <c r="J493" s="25"/>
      <c r="K493" s="25"/>
    </row>
    <row r="494" spans="1:11" x14ac:dyDescent="0.25">
      <c r="A494" s="66">
        <v>197</v>
      </c>
      <c r="B494" s="26">
        <v>146.25</v>
      </c>
      <c r="C494" s="67">
        <v>44335.687164351853</v>
      </c>
      <c r="D494" s="66" t="s">
        <v>1</v>
      </c>
      <c r="E494" s="27">
        <f t="shared" si="8"/>
        <v>28811.25</v>
      </c>
      <c r="F494" s="25"/>
      <c r="G494" s="25"/>
      <c r="H494" s="25"/>
      <c r="I494" s="25"/>
      <c r="J494" s="25"/>
      <c r="K494" s="25"/>
    </row>
    <row r="495" spans="1:11" x14ac:dyDescent="0.25">
      <c r="A495" s="66">
        <v>153</v>
      </c>
      <c r="B495" s="26">
        <v>146.25</v>
      </c>
      <c r="C495" s="67">
        <v>44335.687164351853</v>
      </c>
      <c r="D495" s="66" t="s">
        <v>1</v>
      </c>
      <c r="E495" s="27">
        <f t="shared" si="8"/>
        <v>22376.25</v>
      </c>
      <c r="F495" s="25"/>
      <c r="G495" s="25"/>
      <c r="H495" s="25"/>
      <c r="I495" s="25"/>
      <c r="J495" s="25"/>
      <c r="K495" s="25"/>
    </row>
    <row r="496" spans="1:11" x14ac:dyDescent="0.25">
      <c r="A496" s="66">
        <v>212</v>
      </c>
      <c r="B496" s="26">
        <v>146.25</v>
      </c>
      <c r="C496" s="67">
        <v>44335.687164351853</v>
      </c>
      <c r="D496" s="66" t="s">
        <v>1</v>
      </c>
      <c r="E496" s="27">
        <f t="shared" si="8"/>
        <v>31005</v>
      </c>
      <c r="F496" s="25"/>
      <c r="G496" s="25"/>
      <c r="H496" s="25"/>
      <c r="I496" s="25"/>
      <c r="J496" s="25"/>
      <c r="K496" s="25"/>
    </row>
    <row r="497" spans="1:11" x14ac:dyDescent="0.25">
      <c r="A497" s="66">
        <v>7</v>
      </c>
      <c r="B497" s="26">
        <v>146.25</v>
      </c>
      <c r="C497" s="67">
        <v>44335.687164351853</v>
      </c>
      <c r="D497" s="66" t="s">
        <v>1</v>
      </c>
      <c r="E497" s="27">
        <f t="shared" si="8"/>
        <v>1023.75</v>
      </c>
      <c r="F497" s="25"/>
      <c r="G497" s="25"/>
      <c r="H497" s="25"/>
      <c r="I497" s="25"/>
      <c r="J497" s="25"/>
      <c r="K497" s="25"/>
    </row>
    <row r="498" spans="1:11" x14ac:dyDescent="0.25">
      <c r="A498" s="66">
        <v>31</v>
      </c>
      <c r="B498" s="26">
        <v>146.25</v>
      </c>
      <c r="C498" s="67">
        <v>44335.687164351853</v>
      </c>
      <c r="D498" s="66" t="s">
        <v>1</v>
      </c>
      <c r="E498" s="27">
        <f t="shared" si="8"/>
        <v>4533.75</v>
      </c>
      <c r="F498" s="25"/>
      <c r="G498" s="25"/>
      <c r="H498" s="25"/>
      <c r="I498" s="25"/>
      <c r="J498" s="25"/>
      <c r="K498" s="25"/>
    </row>
    <row r="499" spans="1:11" x14ac:dyDescent="0.25">
      <c r="A499" s="66">
        <v>22</v>
      </c>
      <c r="B499" s="26">
        <v>146.25</v>
      </c>
      <c r="C499" s="67">
        <v>44335.687164351853</v>
      </c>
      <c r="D499" s="66" t="s">
        <v>1</v>
      </c>
      <c r="E499" s="27">
        <f t="shared" si="8"/>
        <v>3217.5</v>
      </c>
      <c r="F499" s="25"/>
      <c r="G499" s="25"/>
      <c r="H499" s="25"/>
      <c r="I499" s="25"/>
      <c r="J499" s="25"/>
      <c r="K499" s="25"/>
    </row>
    <row r="500" spans="1:11" x14ac:dyDescent="0.25">
      <c r="A500" s="66">
        <v>209</v>
      </c>
      <c r="B500" s="26">
        <v>146.25</v>
      </c>
      <c r="C500" s="67">
        <v>44335.689884259256</v>
      </c>
      <c r="D500" s="66" t="s">
        <v>1</v>
      </c>
      <c r="E500" s="27">
        <f t="shared" si="8"/>
        <v>30566.25</v>
      </c>
      <c r="F500" s="25"/>
      <c r="G500" s="25"/>
      <c r="H500" s="25"/>
      <c r="I500" s="25"/>
      <c r="J500" s="25"/>
      <c r="K500" s="25"/>
    </row>
    <row r="501" spans="1:11" x14ac:dyDescent="0.25">
      <c r="A501" s="66">
        <v>213</v>
      </c>
      <c r="B501" s="26">
        <v>146.25</v>
      </c>
      <c r="C501" s="67">
        <v>44335.694421296299</v>
      </c>
      <c r="D501" s="66" t="s">
        <v>1</v>
      </c>
      <c r="E501" s="27">
        <f t="shared" si="8"/>
        <v>31151.25</v>
      </c>
      <c r="F501" s="25"/>
      <c r="G501" s="25"/>
      <c r="H501" s="25"/>
      <c r="I501" s="25"/>
      <c r="J501" s="25"/>
      <c r="K501" s="25"/>
    </row>
    <row r="502" spans="1:11" x14ac:dyDescent="0.25">
      <c r="A502" s="66">
        <v>184</v>
      </c>
      <c r="B502" s="26">
        <v>146.25</v>
      </c>
      <c r="C502" s="67">
        <v>44335.695671296293</v>
      </c>
      <c r="D502" s="66" t="s">
        <v>1</v>
      </c>
      <c r="E502" s="27">
        <f t="shared" si="8"/>
        <v>26910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6714C-5AA3-457D-9BC6-007A17976E3E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G31" sqref="G31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184</v>
      </c>
      <c r="B2" s="26">
        <v>149.80000000000001</v>
      </c>
      <c r="C2" s="76">
        <v>44334.375775462962</v>
      </c>
      <c r="D2" s="75" t="s">
        <v>1</v>
      </c>
      <c r="E2" s="27">
        <f>A2*B2</f>
        <v>27563.200000000001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206</v>
      </c>
      <c r="B3" s="26">
        <v>149.80000000000001</v>
      </c>
      <c r="C3" s="76">
        <v>44334.378807870373</v>
      </c>
      <c r="D3" s="75" t="s">
        <v>1</v>
      </c>
      <c r="E3" s="27">
        <f t="shared" ref="E3:E66" si="0">A3*B3</f>
        <v>30858.800000000003</v>
      </c>
      <c r="F3" s="25"/>
      <c r="G3" s="31" t="s">
        <v>1</v>
      </c>
      <c r="H3" s="32">
        <f>+SUMIF(D:D,K3,A:A)</f>
        <v>34511</v>
      </c>
      <c r="I3" s="33">
        <f>+J3/H3</f>
        <v>148.73938019761812</v>
      </c>
      <c r="J3" s="34">
        <f>+SUMIF(D:D,K3,E:E)</f>
        <v>5133144.7499999991</v>
      </c>
      <c r="K3" s="35" t="s">
        <v>1</v>
      </c>
    </row>
    <row r="4" spans="1:11" ht="15" customHeight="1" x14ac:dyDescent="0.25">
      <c r="A4" s="75">
        <v>111</v>
      </c>
      <c r="B4" s="26">
        <v>149.65</v>
      </c>
      <c r="C4" s="76">
        <v>44334.381215277775</v>
      </c>
      <c r="D4" s="75" t="s">
        <v>1</v>
      </c>
      <c r="E4" s="27">
        <f t="shared" si="0"/>
        <v>16611.150000000001</v>
      </c>
      <c r="F4" s="25"/>
      <c r="G4" s="36" t="s">
        <v>29</v>
      </c>
      <c r="H4" s="37">
        <f>+SUMIF(D:D,K4,A:A)</f>
        <v>0</v>
      </c>
      <c r="I4" s="38"/>
      <c r="J4" s="39">
        <f>+SUMIF(D:D,K4,E:E)</f>
        <v>0</v>
      </c>
      <c r="K4" s="35" t="s">
        <v>29</v>
      </c>
    </row>
    <row r="5" spans="1:11" ht="15" customHeight="1" x14ac:dyDescent="0.25">
      <c r="A5" s="75">
        <v>100</v>
      </c>
      <c r="B5" s="26">
        <v>149.65</v>
      </c>
      <c r="C5" s="76">
        <v>44334.381215277775</v>
      </c>
      <c r="D5" s="75" t="s">
        <v>1</v>
      </c>
      <c r="E5" s="27">
        <f t="shared" si="0"/>
        <v>14965</v>
      </c>
      <c r="F5" s="25"/>
      <c r="G5" s="40" t="s">
        <v>2</v>
      </c>
      <c r="H5" s="41">
        <f>+SUMIF(D:D,K5,A:A)</f>
        <v>1600</v>
      </c>
      <c r="I5" s="42">
        <f t="shared" ref="I5" si="1">+J5/H5</f>
        <v>149.12387499999988</v>
      </c>
      <c r="J5" s="43">
        <f>+SUMIF(D:D,K5,E:E)</f>
        <v>238598.19999999981</v>
      </c>
      <c r="K5" s="35" t="s">
        <v>2</v>
      </c>
    </row>
    <row r="6" spans="1:11" ht="15" customHeight="1" x14ac:dyDescent="0.25">
      <c r="A6" s="75">
        <v>84</v>
      </c>
      <c r="B6" s="26">
        <v>149.69999999999999</v>
      </c>
      <c r="C6" s="76">
        <v>44334.384872685187</v>
      </c>
      <c r="D6" s="75" t="s">
        <v>1</v>
      </c>
      <c r="E6" s="27">
        <f t="shared" si="0"/>
        <v>12574.8</v>
      </c>
      <c r="F6" s="25"/>
      <c r="G6" s="44" t="s">
        <v>16</v>
      </c>
      <c r="H6" s="45">
        <f>SUM(H3:H5)</f>
        <v>36111</v>
      </c>
      <c r="I6" s="46">
        <f>+ROUND(J6/H6,6)</f>
        <v>148.756416</v>
      </c>
      <c r="J6" s="47">
        <f>SUM(J3:J5)</f>
        <v>5371742.9499999993</v>
      </c>
      <c r="K6" s="35"/>
    </row>
    <row r="7" spans="1:11" ht="15" customHeight="1" x14ac:dyDescent="0.25">
      <c r="A7" s="75">
        <v>100</v>
      </c>
      <c r="B7" s="26">
        <v>149.69999999999999</v>
      </c>
      <c r="C7" s="76">
        <v>44334.384872685187</v>
      </c>
      <c r="D7" s="75" t="s">
        <v>1</v>
      </c>
      <c r="E7" s="27">
        <f t="shared" si="0"/>
        <v>14969.999999999998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46</v>
      </c>
      <c r="B8" s="26">
        <v>149.5</v>
      </c>
      <c r="C8" s="76">
        <v>44334.385266203702</v>
      </c>
      <c r="D8" s="75" t="s">
        <v>1</v>
      </c>
      <c r="E8" s="27">
        <f t="shared" si="0"/>
        <v>6877</v>
      </c>
      <c r="F8" s="25"/>
      <c r="G8" s="51" t="s">
        <v>17</v>
      </c>
      <c r="H8" s="52">
        <v>44334</v>
      </c>
      <c r="I8" s="53"/>
      <c r="J8" s="50"/>
      <c r="K8" s="25"/>
    </row>
    <row r="9" spans="1:11" ht="15" customHeight="1" x14ac:dyDescent="0.25">
      <c r="A9" s="75">
        <v>154</v>
      </c>
      <c r="B9" s="26">
        <v>149.5</v>
      </c>
      <c r="C9" s="76">
        <v>44334.385266203702</v>
      </c>
      <c r="D9" s="75" t="s">
        <v>1</v>
      </c>
      <c r="E9" s="27">
        <f t="shared" si="0"/>
        <v>23023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197</v>
      </c>
      <c r="B10" s="26">
        <v>149.44999999999999</v>
      </c>
      <c r="C10" s="76">
        <v>44334.386261574073</v>
      </c>
      <c r="D10" s="75" t="s">
        <v>1</v>
      </c>
      <c r="E10" s="27">
        <f t="shared" si="0"/>
        <v>29441.649999999998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158</v>
      </c>
      <c r="B11" s="26">
        <v>149.69999999999999</v>
      </c>
      <c r="C11" s="76">
        <v>44334.390046296299</v>
      </c>
      <c r="D11" s="75" t="s">
        <v>1</v>
      </c>
      <c r="E11" s="27">
        <f t="shared" si="0"/>
        <v>23652.6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14</v>
      </c>
      <c r="B12" s="26">
        <v>149.69999999999999</v>
      </c>
      <c r="C12" s="76">
        <v>44334.390046296299</v>
      </c>
      <c r="D12" s="75" t="s">
        <v>1</v>
      </c>
      <c r="E12" s="27">
        <f t="shared" si="0"/>
        <v>2095.7999999999997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20</v>
      </c>
      <c r="B13" s="26">
        <v>149.69999999999999</v>
      </c>
      <c r="C13" s="76">
        <v>44334.390046296299</v>
      </c>
      <c r="D13" s="75" t="s">
        <v>1</v>
      </c>
      <c r="E13" s="27">
        <f t="shared" si="0"/>
        <v>2994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22</v>
      </c>
      <c r="B14" s="26">
        <v>149.65</v>
      </c>
      <c r="C14" s="76">
        <v>44334.395752314813</v>
      </c>
      <c r="D14" s="75" t="s">
        <v>1</v>
      </c>
      <c r="E14" s="27">
        <f t="shared" si="0"/>
        <v>3292.3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176</v>
      </c>
      <c r="B15" s="26">
        <v>149.65</v>
      </c>
      <c r="C15" s="76">
        <v>44334.395868055559</v>
      </c>
      <c r="D15" s="75" t="s">
        <v>1</v>
      </c>
      <c r="E15" s="27">
        <f t="shared" si="0"/>
        <v>26338.400000000001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181</v>
      </c>
      <c r="B16" s="26">
        <v>149.4</v>
      </c>
      <c r="C16" s="76">
        <v>44334.398981481485</v>
      </c>
      <c r="D16" s="75" t="s">
        <v>1</v>
      </c>
      <c r="E16" s="27">
        <f t="shared" si="0"/>
        <v>27041.4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19</v>
      </c>
      <c r="B17" s="26">
        <v>149.4</v>
      </c>
      <c r="C17" s="76">
        <v>44334.398981481485</v>
      </c>
      <c r="D17" s="75" t="s">
        <v>1</v>
      </c>
      <c r="E17" s="27">
        <f t="shared" si="0"/>
        <v>2838.6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20</v>
      </c>
      <c r="B18" s="26">
        <v>149.4</v>
      </c>
      <c r="C18" s="76">
        <v>44334.399664351855</v>
      </c>
      <c r="D18" s="75" t="s">
        <v>2</v>
      </c>
      <c r="E18" s="27">
        <f t="shared" si="0"/>
        <v>2988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21</v>
      </c>
      <c r="B19" s="26">
        <v>149.4</v>
      </c>
      <c r="C19" s="76">
        <v>44334.399664351855</v>
      </c>
      <c r="D19" s="75" t="s">
        <v>2</v>
      </c>
      <c r="E19" s="27">
        <f t="shared" si="0"/>
        <v>3137.4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14</v>
      </c>
      <c r="B20" s="26">
        <v>149.4</v>
      </c>
      <c r="C20" s="76">
        <v>44334.399710648147</v>
      </c>
      <c r="D20" s="75" t="s">
        <v>2</v>
      </c>
      <c r="E20" s="27">
        <f t="shared" si="0"/>
        <v>2091.6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79</v>
      </c>
      <c r="B21" s="26">
        <v>149.4</v>
      </c>
      <c r="C21" s="76">
        <v>44334.399722222224</v>
      </c>
      <c r="D21" s="75" t="s">
        <v>2</v>
      </c>
      <c r="E21" s="27">
        <f t="shared" si="0"/>
        <v>11802.6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7</v>
      </c>
      <c r="B22" s="26">
        <v>149.4</v>
      </c>
      <c r="C22" s="76">
        <v>44334.399722222224</v>
      </c>
      <c r="D22" s="75" t="s">
        <v>2</v>
      </c>
      <c r="E22" s="27">
        <f t="shared" si="0"/>
        <v>1045.8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100</v>
      </c>
      <c r="B23" s="26">
        <v>149.4</v>
      </c>
      <c r="C23" s="76">
        <v>44334.400173611109</v>
      </c>
      <c r="D23" s="75" t="s">
        <v>2</v>
      </c>
      <c r="E23" s="27">
        <f t="shared" si="0"/>
        <v>14940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11</v>
      </c>
      <c r="B24" s="26">
        <v>149.4</v>
      </c>
      <c r="C24" s="76">
        <v>44334.400300925925</v>
      </c>
      <c r="D24" s="75" t="s">
        <v>2</v>
      </c>
      <c r="E24" s="27">
        <f t="shared" si="0"/>
        <v>1643.4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13</v>
      </c>
      <c r="B25" s="26">
        <v>149.4</v>
      </c>
      <c r="C25" s="76">
        <v>44334.400300925925</v>
      </c>
      <c r="D25" s="75" t="s">
        <v>2</v>
      </c>
      <c r="E25" s="27">
        <f t="shared" si="0"/>
        <v>1942.2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4</v>
      </c>
      <c r="B26" s="26">
        <v>149.4</v>
      </c>
      <c r="C26" s="76">
        <v>44334.400300925925</v>
      </c>
      <c r="D26" s="75" t="s">
        <v>2</v>
      </c>
      <c r="E26" s="27">
        <f t="shared" si="0"/>
        <v>597.6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20</v>
      </c>
      <c r="B27" s="26">
        <v>149.4</v>
      </c>
      <c r="C27" s="76">
        <v>44334.400300925925</v>
      </c>
      <c r="D27" s="75" t="s">
        <v>2</v>
      </c>
      <c r="E27" s="27">
        <f t="shared" si="0"/>
        <v>2988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15</v>
      </c>
      <c r="B28" s="26">
        <v>149.4</v>
      </c>
      <c r="C28" s="76">
        <v>44334.400300925925</v>
      </c>
      <c r="D28" s="75" t="s">
        <v>2</v>
      </c>
      <c r="E28" s="27">
        <f t="shared" si="0"/>
        <v>2241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21</v>
      </c>
      <c r="B29" s="26">
        <v>149.4</v>
      </c>
      <c r="C29" s="76">
        <v>44334.400300925925</v>
      </c>
      <c r="D29" s="75" t="s">
        <v>2</v>
      </c>
      <c r="E29" s="27">
        <f t="shared" si="0"/>
        <v>3137.4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16</v>
      </c>
      <c r="B30" s="26">
        <v>149.4</v>
      </c>
      <c r="C30" s="76">
        <v>44334.400300925925</v>
      </c>
      <c r="D30" s="75" t="s">
        <v>2</v>
      </c>
      <c r="E30" s="27">
        <f t="shared" si="0"/>
        <v>2390.4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59</v>
      </c>
      <c r="B31" s="26">
        <v>149.4</v>
      </c>
      <c r="C31" s="76">
        <v>44334.400682870371</v>
      </c>
      <c r="D31" s="75" t="s">
        <v>2</v>
      </c>
      <c r="E31" s="27">
        <f t="shared" si="0"/>
        <v>8814.6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48</v>
      </c>
      <c r="B32" s="26">
        <v>149.5</v>
      </c>
      <c r="C32" s="76">
        <v>44334.403449074074</v>
      </c>
      <c r="D32" s="75" t="s">
        <v>1</v>
      </c>
      <c r="E32" s="27">
        <f t="shared" si="0"/>
        <v>7176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122</v>
      </c>
      <c r="B33" s="26">
        <v>149.5</v>
      </c>
      <c r="C33" s="76">
        <v>44334.403449074074</v>
      </c>
      <c r="D33" s="75" t="s">
        <v>1</v>
      </c>
      <c r="E33" s="27">
        <f t="shared" si="0"/>
        <v>18239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38</v>
      </c>
      <c r="B34" s="26">
        <v>149.5</v>
      </c>
      <c r="C34" s="76">
        <v>44334.403449074074</v>
      </c>
      <c r="D34" s="75" t="s">
        <v>1</v>
      </c>
      <c r="E34" s="27">
        <f t="shared" si="0"/>
        <v>5681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61</v>
      </c>
      <c r="B35" s="26">
        <v>149.69999999999999</v>
      </c>
      <c r="C35" s="76">
        <v>44334.405023148145</v>
      </c>
      <c r="D35" s="75" t="s">
        <v>1</v>
      </c>
      <c r="E35" s="27">
        <f t="shared" si="0"/>
        <v>9131.6999999999989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126</v>
      </c>
      <c r="B36" s="26">
        <v>149.69999999999999</v>
      </c>
      <c r="C36" s="76">
        <v>44334.405081018522</v>
      </c>
      <c r="D36" s="75" t="s">
        <v>1</v>
      </c>
      <c r="E36" s="27">
        <f t="shared" si="0"/>
        <v>18862.199999999997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26</v>
      </c>
      <c r="B37" s="26">
        <v>149.69999999999999</v>
      </c>
      <c r="C37" s="76">
        <v>44334.405081018522</v>
      </c>
      <c r="D37" s="75" t="s">
        <v>1</v>
      </c>
      <c r="E37" s="27">
        <f t="shared" si="0"/>
        <v>3892.2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181</v>
      </c>
      <c r="B38" s="26">
        <v>149.69999999999999</v>
      </c>
      <c r="C38" s="76">
        <v>44334.405787037038</v>
      </c>
      <c r="D38" s="75" t="s">
        <v>1</v>
      </c>
      <c r="E38" s="27">
        <f t="shared" si="0"/>
        <v>27095.699999999997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216</v>
      </c>
      <c r="B39" s="26">
        <v>149.65</v>
      </c>
      <c r="C39" s="76">
        <v>44334.4062037037</v>
      </c>
      <c r="D39" s="75" t="s">
        <v>1</v>
      </c>
      <c r="E39" s="27">
        <f t="shared" si="0"/>
        <v>32324.400000000001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189</v>
      </c>
      <c r="B40" s="26">
        <v>149.65</v>
      </c>
      <c r="C40" s="76">
        <v>44334.406342592592</v>
      </c>
      <c r="D40" s="75" t="s">
        <v>1</v>
      </c>
      <c r="E40" s="27">
        <f t="shared" si="0"/>
        <v>28283.850000000002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199</v>
      </c>
      <c r="B41" s="26">
        <v>149.65</v>
      </c>
      <c r="C41" s="76">
        <v>44334.406921296293</v>
      </c>
      <c r="D41" s="75" t="s">
        <v>1</v>
      </c>
      <c r="E41" s="27">
        <f t="shared" si="0"/>
        <v>29780.350000000002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138</v>
      </c>
      <c r="B42" s="26">
        <v>149.69999999999999</v>
      </c>
      <c r="C42" s="76">
        <v>44334.408136574071</v>
      </c>
      <c r="D42" s="75" t="s">
        <v>1</v>
      </c>
      <c r="E42" s="27">
        <f t="shared" si="0"/>
        <v>20658.599999999999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75</v>
      </c>
      <c r="B43" s="26">
        <v>149.69999999999999</v>
      </c>
      <c r="C43" s="76">
        <v>44334.408136574071</v>
      </c>
      <c r="D43" s="75" t="s">
        <v>1</v>
      </c>
      <c r="E43" s="27">
        <f t="shared" si="0"/>
        <v>11227.5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200</v>
      </c>
      <c r="B44" s="26">
        <v>149.6</v>
      </c>
      <c r="C44" s="76">
        <v>44334.410891203705</v>
      </c>
      <c r="D44" s="75" t="s">
        <v>1</v>
      </c>
      <c r="E44" s="27">
        <f t="shared" si="0"/>
        <v>29920</v>
      </c>
      <c r="F44" s="25"/>
      <c r="G44" s="25"/>
      <c r="H44" s="25"/>
      <c r="I44" s="25"/>
      <c r="J44" s="25"/>
      <c r="K44" s="25"/>
    </row>
    <row r="45" spans="1:11" x14ac:dyDescent="0.25">
      <c r="A45" s="75">
        <v>183</v>
      </c>
      <c r="B45" s="26">
        <v>149.6</v>
      </c>
      <c r="C45" s="76">
        <v>44334.411030092589</v>
      </c>
      <c r="D45" s="75" t="s">
        <v>1</v>
      </c>
      <c r="E45" s="27">
        <f t="shared" si="0"/>
        <v>27376.799999999999</v>
      </c>
      <c r="F45" s="25"/>
      <c r="G45" s="25"/>
      <c r="H45" s="25"/>
      <c r="I45" s="25"/>
      <c r="J45" s="25"/>
      <c r="K45" s="25"/>
    </row>
    <row r="46" spans="1:11" x14ac:dyDescent="0.25">
      <c r="A46" s="75">
        <v>114</v>
      </c>
      <c r="B46" s="26">
        <v>149.5</v>
      </c>
      <c r="C46" s="76">
        <v>44334.411134259259</v>
      </c>
      <c r="D46" s="75" t="s">
        <v>1</v>
      </c>
      <c r="E46" s="27">
        <f t="shared" si="0"/>
        <v>17043</v>
      </c>
      <c r="F46" s="25"/>
      <c r="G46" s="25"/>
      <c r="H46" s="25"/>
      <c r="I46" s="25"/>
      <c r="J46" s="25"/>
      <c r="K46" s="25"/>
    </row>
    <row r="47" spans="1:11" x14ac:dyDescent="0.25">
      <c r="A47" s="75">
        <v>67</v>
      </c>
      <c r="B47" s="26">
        <v>149.5</v>
      </c>
      <c r="C47" s="76">
        <v>44334.411134259259</v>
      </c>
      <c r="D47" s="75" t="s">
        <v>1</v>
      </c>
      <c r="E47" s="27">
        <f t="shared" si="0"/>
        <v>10016.5</v>
      </c>
      <c r="F47" s="25"/>
      <c r="G47" s="25"/>
      <c r="H47" s="25"/>
      <c r="I47" s="25"/>
      <c r="J47" s="25"/>
      <c r="K47" s="25"/>
    </row>
    <row r="48" spans="1:11" x14ac:dyDescent="0.25">
      <c r="A48" s="75">
        <v>162</v>
      </c>
      <c r="B48" s="26">
        <v>149.55000000000001</v>
      </c>
      <c r="C48" s="76">
        <v>44334.411134259259</v>
      </c>
      <c r="D48" s="75" t="s">
        <v>1</v>
      </c>
      <c r="E48" s="27">
        <f t="shared" si="0"/>
        <v>24227.100000000002</v>
      </c>
      <c r="F48" s="25"/>
      <c r="G48" s="25"/>
      <c r="H48" s="25"/>
      <c r="I48" s="25"/>
      <c r="J48" s="25"/>
      <c r="K48" s="25"/>
    </row>
    <row r="49" spans="1:11" x14ac:dyDescent="0.25">
      <c r="A49" s="75">
        <v>43</v>
      </c>
      <c r="B49" s="26">
        <v>149.55000000000001</v>
      </c>
      <c r="C49" s="76">
        <v>44334.411134259259</v>
      </c>
      <c r="D49" s="75" t="s">
        <v>1</v>
      </c>
      <c r="E49" s="27">
        <f t="shared" si="0"/>
        <v>6430.6500000000005</v>
      </c>
      <c r="F49" s="25"/>
      <c r="G49" s="25"/>
      <c r="H49" s="25"/>
      <c r="I49" s="25"/>
      <c r="J49" s="25"/>
      <c r="K49" s="25"/>
    </row>
    <row r="50" spans="1:11" x14ac:dyDescent="0.25">
      <c r="A50" s="75">
        <v>186</v>
      </c>
      <c r="B50" s="26">
        <v>149.5</v>
      </c>
      <c r="C50" s="76">
        <v>44334.416018518517</v>
      </c>
      <c r="D50" s="75" t="s">
        <v>1</v>
      </c>
      <c r="E50" s="27">
        <f t="shared" si="0"/>
        <v>27807</v>
      </c>
      <c r="F50" s="25"/>
      <c r="G50" s="25"/>
      <c r="H50" s="25"/>
      <c r="I50" s="25"/>
      <c r="J50" s="25"/>
      <c r="K50" s="25"/>
    </row>
    <row r="51" spans="1:11" x14ac:dyDescent="0.25">
      <c r="A51" s="75">
        <v>14</v>
      </c>
      <c r="B51" s="26">
        <v>149.5</v>
      </c>
      <c r="C51" s="76">
        <v>44334.416018518517</v>
      </c>
      <c r="D51" s="75" t="s">
        <v>1</v>
      </c>
      <c r="E51" s="27">
        <f t="shared" si="0"/>
        <v>2093</v>
      </c>
      <c r="F51" s="25"/>
      <c r="G51" s="25"/>
      <c r="H51" s="25"/>
      <c r="I51" s="25"/>
      <c r="J51" s="25"/>
      <c r="K51" s="25"/>
    </row>
    <row r="52" spans="1:11" x14ac:dyDescent="0.25">
      <c r="A52" s="75">
        <v>105</v>
      </c>
      <c r="B52" s="26">
        <v>149.6</v>
      </c>
      <c r="C52" s="76">
        <v>44334.420162037037</v>
      </c>
      <c r="D52" s="75" t="s">
        <v>1</v>
      </c>
      <c r="E52" s="27">
        <f t="shared" si="0"/>
        <v>15708</v>
      </c>
      <c r="F52" s="25"/>
      <c r="G52" s="25"/>
      <c r="H52" s="25"/>
      <c r="I52" s="25"/>
      <c r="J52" s="25"/>
      <c r="K52" s="25"/>
    </row>
    <row r="53" spans="1:11" x14ac:dyDescent="0.25">
      <c r="A53" s="75">
        <v>88</v>
      </c>
      <c r="B53" s="26">
        <v>149.6</v>
      </c>
      <c r="C53" s="76">
        <v>44334.420324074075</v>
      </c>
      <c r="D53" s="75" t="s">
        <v>1</v>
      </c>
      <c r="E53" s="27">
        <f t="shared" si="0"/>
        <v>13164.8</v>
      </c>
      <c r="F53" s="25"/>
      <c r="G53" s="25"/>
      <c r="H53" s="25"/>
      <c r="I53" s="25"/>
      <c r="J53" s="25"/>
      <c r="K53" s="25"/>
    </row>
    <row r="54" spans="1:11" x14ac:dyDescent="0.25">
      <c r="A54" s="75">
        <v>18</v>
      </c>
      <c r="B54" s="26">
        <v>149.6</v>
      </c>
      <c r="C54" s="76">
        <v>44334.420370370368</v>
      </c>
      <c r="D54" s="75" t="s">
        <v>1</v>
      </c>
      <c r="E54" s="27">
        <f t="shared" si="0"/>
        <v>2692.7999999999997</v>
      </c>
      <c r="F54" s="25"/>
      <c r="G54" s="25"/>
      <c r="H54" s="25"/>
      <c r="I54" s="25"/>
      <c r="J54" s="25"/>
      <c r="K54" s="25"/>
    </row>
    <row r="55" spans="1:11" x14ac:dyDescent="0.25">
      <c r="A55" s="75">
        <v>216</v>
      </c>
      <c r="B55" s="26">
        <v>149.44999999999999</v>
      </c>
      <c r="C55" s="76">
        <v>44334.421087962961</v>
      </c>
      <c r="D55" s="75" t="s">
        <v>1</v>
      </c>
      <c r="E55" s="27">
        <f t="shared" si="0"/>
        <v>32281.199999999997</v>
      </c>
      <c r="F55" s="25"/>
      <c r="G55" s="25"/>
      <c r="H55" s="25"/>
      <c r="I55" s="25"/>
      <c r="J55" s="25"/>
      <c r="K55" s="25"/>
    </row>
    <row r="56" spans="1:11" x14ac:dyDescent="0.25">
      <c r="A56" s="75">
        <v>15</v>
      </c>
      <c r="B56" s="26">
        <v>149.30000000000001</v>
      </c>
      <c r="C56" s="76">
        <v>44334.423275462963</v>
      </c>
      <c r="D56" s="75" t="s">
        <v>1</v>
      </c>
      <c r="E56" s="27">
        <f t="shared" si="0"/>
        <v>2239.5</v>
      </c>
      <c r="F56" s="25"/>
      <c r="G56" s="25"/>
      <c r="H56" s="25"/>
      <c r="I56" s="25"/>
      <c r="J56" s="25"/>
      <c r="K56" s="25"/>
    </row>
    <row r="57" spans="1:11" x14ac:dyDescent="0.25">
      <c r="A57" s="75">
        <v>178</v>
      </c>
      <c r="B57" s="26">
        <v>149.30000000000001</v>
      </c>
      <c r="C57" s="76">
        <v>44334.423275462963</v>
      </c>
      <c r="D57" s="75" t="s">
        <v>1</v>
      </c>
      <c r="E57" s="27">
        <f t="shared" si="0"/>
        <v>26575.4</v>
      </c>
      <c r="F57" s="25"/>
      <c r="G57" s="25"/>
      <c r="H57" s="25"/>
      <c r="I57" s="25"/>
      <c r="J57" s="25"/>
      <c r="K57" s="25"/>
    </row>
    <row r="58" spans="1:11" x14ac:dyDescent="0.25">
      <c r="A58" s="75">
        <v>100</v>
      </c>
      <c r="B58" s="26">
        <v>149.15</v>
      </c>
      <c r="C58" s="76">
        <v>44334.425937499997</v>
      </c>
      <c r="D58" s="75" t="s">
        <v>2</v>
      </c>
      <c r="E58" s="27">
        <f t="shared" si="0"/>
        <v>14915</v>
      </c>
      <c r="F58" s="25"/>
      <c r="G58" s="25"/>
      <c r="H58" s="25"/>
      <c r="I58" s="25"/>
      <c r="J58" s="25"/>
      <c r="K58" s="25"/>
    </row>
    <row r="59" spans="1:11" x14ac:dyDescent="0.25">
      <c r="A59" s="75">
        <v>11</v>
      </c>
      <c r="B59" s="26">
        <v>149.15</v>
      </c>
      <c r="C59" s="76">
        <v>44334.425937499997</v>
      </c>
      <c r="D59" s="75" t="s">
        <v>2</v>
      </c>
      <c r="E59" s="27">
        <f t="shared" si="0"/>
        <v>1640.65</v>
      </c>
      <c r="F59" s="25"/>
      <c r="G59" s="25"/>
      <c r="H59" s="25"/>
      <c r="I59" s="25"/>
      <c r="J59" s="25"/>
      <c r="K59" s="25"/>
    </row>
    <row r="60" spans="1:11" x14ac:dyDescent="0.25">
      <c r="A60" s="75">
        <v>89</v>
      </c>
      <c r="B60" s="26">
        <v>149.15</v>
      </c>
      <c r="C60" s="76">
        <v>44334.425937499997</v>
      </c>
      <c r="D60" s="75" t="s">
        <v>2</v>
      </c>
      <c r="E60" s="27">
        <f t="shared" si="0"/>
        <v>13274.35</v>
      </c>
      <c r="F60" s="25"/>
      <c r="G60" s="25"/>
      <c r="H60" s="25"/>
      <c r="I60" s="25"/>
      <c r="J60" s="25"/>
      <c r="K60" s="25"/>
    </row>
    <row r="61" spans="1:11" x14ac:dyDescent="0.25">
      <c r="A61" s="75">
        <v>11</v>
      </c>
      <c r="B61" s="26">
        <v>149.15</v>
      </c>
      <c r="C61" s="76">
        <v>44334.425937499997</v>
      </c>
      <c r="D61" s="75" t="s">
        <v>2</v>
      </c>
      <c r="E61" s="27">
        <f t="shared" si="0"/>
        <v>1640.65</v>
      </c>
      <c r="F61" s="25"/>
      <c r="G61" s="25"/>
      <c r="H61" s="25"/>
      <c r="I61" s="25"/>
      <c r="J61" s="25"/>
      <c r="K61" s="25"/>
    </row>
    <row r="62" spans="1:11" x14ac:dyDescent="0.25">
      <c r="A62" s="75">
        <v>43</v>
      </c>
      <c r="B62" s="26">
        <v>149.15</v>
      </c>
      <c r="C62" s="76">
        <v>44334.425983796296</v>
      </c>
      <c r="D62" s="75" t="s">
        <v>2</v>
      </c>
      <c r="E62" s="27">
        <f t="shared" si="0"/>
        <v>6413.45</v>
      </c>
      <c r="F62" s="25"/>
      <c r="G62" s="25"/>
      <c r="H62" s="25"/>
      <c r="I62" s="25"/>
      <c r="J62" s="25"/>
      <c r="K62" s="25"/>
    </row>
    <row r="63" spans="1:11" x14ac:dyDescent="0.25">
      <c r="A63" s="75">
        <v>18</v>
      </c>
      <c r="B63" s="26">
        <v>149.15</v>
      </c>
      <c r="C63" s="76">
        <v>44334.425983796296</v>
      </c>
      <c r="D63" s="75" t="s">
        <v>2</v>
      </c>
      <c r="E63" s="27">
        <f t="shared" si="0"/>
        <v>2684.7000000000003</v>
      </c>
      <c r="F63" s="25"/>
      <c r="G63" s="25"/>
      <c r="H63" s="25"/>
      <c r="I63" s="25"/>
      <c r="J63" s="25"/>
      <c r="K63" s="25"/>
    </row>
    <row r="64" spans="1:11" x14ac:dyDescent="0.25">
      <c r="A64" s="75">
        <v>28</v>
      </c>
      <c r="B64" s="26">
        <v>149.15</v>
      </c>
      <c r="C64" s="76">
        <v>44334.425983796296</v>
      </c>
      <c r="D64" s="75" t="s">
        <v>2</v>
      </c>
      <c r="E64" s="27">
        <f t="shared" si="0"/>
        <v>4176.2</v>
      </c>
      <c r="F64" s="25"/>
      <c r="G64" s="25"/>
      <c r="H64" s="25"/>
      <c r="I64" s="25"/>
      <c r="J64" s="25"/>
      <c r="K64" s="25"/>
    </row>
    <row r="65" spans="1:11" x14ac:dyDescent="0.25">
      <c r="A65" s="75">
        <v>100</v>
      </c>
      <c r="B65" s="26">
        <v>149.15</v>
      </c>
      <c r="C65" s="76">
        <v>44334.425983796296</v>
      </c>
      <c r="D65" s="75" t="s">
        <v>2</v>
      </c>
      <c r="E65" s="27">
        <f t="shared" si="0"/>
        <v>14915</v>
      </c>
      <c r="F65" s="25"/>
      <c r="G65" s="25"/>
      <c r="H65" s="25"/>
      <c r="I65" s="25"/>
      <c r="J65" s="25"/>
      <c r="K65" s="25"/>
    </row>
    <row r="66" spans="1:11" x14ac:dyDescent="0.25">
      <c r="A66" s="75">
        <v>159</v>
      </c>
      <c r="B66" s="26">
        <v>149.1</v>
      </c>
      <c r="C66" s="76">
        <v>44334.427349537036</v>
      </c>
      <c r="D66" s="75" t="s">
        <v>1</v>
      </c>
      <c r="E66" s="27">
        <f t="shared" si="0"/>
        <v>23706.899999999998</v>
      </c>
      <c r="F66" s="25"/>
      <c r="G66" s="25"/>
      <c r="H66" s="25"/>
      <c r="I66" s="25"/>
      <c r="J66" s="25"/>
      <c r="K66" s="25"/>
    </row>
    <row r="67" spans="1:11" x14ac:dyDescent="0.25">
      <c r="A67" s="75">
        <v>34</v>
      </c>
      <c r="B67" s="26">
        <v>149.1</v>
      </c>
      <c r="C67" s="76">
        <v>44334.427349537036</v>
      </c>
      <c r="D67" s="75" t="s">
        <v>1</v>
      </c>
      <c r="E67" s="27">
        <f t="shared" ref="E67:E130" si="2">A67*B67</f>
        <v>5069.3999999999996</v>
      </c>
      <c r="F67" s="25"/>
      <c r="G67" s="25"/>
      <c r="H67" s="25"/>
      <c r="I67" s="25"/>
      <c r="J67" s="25"/>
      <c r="K67" s="25"/>
    </row>
    <row r="68" spans="1:11" x14ac:dyDescent="0.25">
      <c r="A68" s="75">
        <v>3</v>
      </c>
      <c r="B68" s="26">
        <v>149.1</v>
      </c>
      <c r="C68" s="76">
        <v>44334.427569444444</v>
      </c>
      <c r="D68" s="75" t="s">
        <v>2</v>
      </c>
      <c r="E68" s="27">
        <f t="shared" si="2"/>
        <v>447.29999999999995</v>
      </c>
      <c r="F68" s="25"/>
      <c r="G68" s="25"/>
      <c r="H68" s="25"/>
      <c r="I68" s="25"/>
      <c r="J68" s="25"/>
      <c r="K68" s="25"/>
    </row>
    <row r="69" spans="1:11" x14ac:dyDescent="0.25">
      <c r="A69" s="75">
        <v>1</v>
      </c>
      <c r="B69" s="26">
        <v>149.1</v>
      </c>
      <c r="C69" s="76">
        <v>44334.427569444444</v>
      </c>
      <c r="D69" s="75" t="s">
        <v>2</v>
      </c>
      <c r="E69" s="27">
        <f t="shared" si="2"/>
        <v>149.1</v>
      </c>
      <c r="F69" s="25"/>
      <c r="G69" s="25"/>
      <c r="H69" s="25"/>
      <c r="I69" s="25"/>
      <c r="J69" s="25"/>
      <c r="K69" s="25"/>
    </row>
    <row r="70" spans="1:11" x14ac:dyDescent="0.25">
      <c r="A70" s="75">
        <v>32</v>
      </c>
      <c r="B70" s="26">
        <v>149.1</v>
      </c>
      <c r="C70" s="76">
        <v>44334.427569444444</v>
      </c>
      <c r="D70" s="75" t="s">
        <v>2</v>
      </c>
      <c r="E70" s="27">
        <f t="shared" si="2"/>
        <v>4771.2</v>
      </c>
      <c r="F70" s="25"/>
      <c r="G70" s="25"/>
      <c r="H70" s="25"/>
      <c r="I70" s="25"/>
      <c r="J70" s="25"/>
      <c r="K70" s="25"/>
    </row>
    <row r="71" spans="1:11" x14ac:dyDescent="0.25">
      <c r="A71" s="75">
        <v>199</v>
      </c>
      <c r="B71" s="26">
        <v>149.25</v>
      </c>
      <c r="C71" s="76">
        <v>44334.429907407408</v>
      </c>
      <c r="D71" s="75" t="s">
        <v>1</v>
      </c>
      <c r="E71" s="27">
        <f t="shared" si="2"/>
        <v>29700.75</v>
      </c>
      <c r="F71" s="25"/>
      <c r="G71" s="25"/>
      <c r="H71" s="25"/>
      <c r="I71" s="25"/>
      <c r="J71" s="25"/>
      <c r="K71" s="25"/>
    </row>
    <row r="72" spans="1:11" x14ac:dyDescent="0.25">
      <c r="A72" s="75">
        <v>15</v>
      </c>
      <c r="B72" s="26">
        <v>149.25</v>
      </c>
      <c r="C72" s="76">
        <v>44334.429907407408</v>
      </c>
      <c r="D72" s="75" t="s">
        <v>1</v>
      </c>
      <c r="E72" s="27">
        <f t="shared" si="2"/>
        <v>2238.75</v>
      </c>
      <c r="F72" s="25"/>
      <c r="G72" s="25"/>
      <c r="H72" s="25"/>
      <c r="I72" s="25"/>
      <c r="J72" s="25"/>
      <c r="K72" s="25"/>
    </row>
    <row r="73" spans="1:11" x14ac:dyDescent="0.25">
      <c r="A73" s="75">
        <v>2</v>
      </c>
      <c r="B73" s="26">
        <v>149.15</v>
      </c>
      <c r="C73" s="76">
        <v>44334.43105324074</v>
      </c>
      <c r="D73" s="75" t="s">
        <v>2</v>
      </c>
      <c r="E73" s="27">
        <f t="shared" si="2"/>
        <v>298.3</v>
      </c>
      <c r="F73" s="25"/>
      <c r="G73" s="25"/>
      <c r="H73" s="25"/>
      <c r="I73" s="25"/>
      <c r="J73" s="25"/>
      <c r="K73" s="25"/>
    </row>
    <row r="74" spans="1:11" x14ac:dyDescent="0.25">
      <c r="A74" s="75">
        <v>1</v>
      </c>
      <c r="B74" s="26">
        <v>149.15</v>
      </c>
      <c r="C74" s="76">
        <v>44334.43105324074</v>
      </c>
      <c r="D74" s="75" t="s">
        <v>2</v>
      </c>
      <c r="E74" s="27">
        <f t="shared" si="2"/>
        <v>149.15</v>
      </c>
      <c r="F74" s="25"/>
      <c r="G74" s="25"/>
      <c r="H74" s="25"/>
      <c r="I74" s="25"/>
      <c r="J74" s="25"/>
      <c r="K74" s="25"/>
    </row>
    <row r="75" spans="1:11" x14ac:dyDescent="0.25">
      <c r="A75" s="75">
        <v>24</v>
      </c>
      <c r="B75" s="26">
        <v>149.15</v>
      </c>
      <c r="C75" s="76">
        <v>44334.431087962963</v>
      </c>
      <c r="D75" s="75" t="s">
        <v>2</v>
      </c>
      <c r="E75" s="27">
        <f t="shared" si="2"/>
        <v>3579.6000000000004</v>
      </c>
      <c r="F75" s="25"/>
      <c r="G75" s="25"/>
      <c r="H75" s="25"/>
      <c r="I75" s="25"/>
      <c r="J75" s="25"/>
      <c r="K75" s="25"/>
    </row>
    <row r="76" spans="1:11" x14ac:dyDescent="0.25">
      <c r="A76" s="75">
        <v>5</v>
      </c>
      <c r="B76" s="26">
        <v>149.15</v>
      </c>
      <c r="C76" s="76">
        <v>44334.431284722225</v>
      </c>
      <c r="D76" s="75" t="s">
        <v>2</v>
      </c>
      <c r="E76" s="27">
        <f t="shared" si="2"/>
        <v>745.75</v>
      </c>
      <c r="F76" s="25"/>
      <c r="G76" s="25"/>
      <c r="H76" s="25"/>
      <c r="I76" s="25"/>
      <c r="J76" s="25"/>
      <c r="K76" s="25"/>
    </row>
    <row r="77" spans="1:11" x14ac:dyDescent="0.25">
      <c r="A77" s="75">
        <v>4</v>
      </c>
      <c r="B77" s="26">
        <v>149.15</v>
      </c>
      <c r="C77" s="76">
        <v>44334.431284722225</v>
      </c>
      <c r="D77" s="75" t="s">
        <v>2</v>
      </c>
      <c r="E77" s="27">
        <f t="shared" si="2"/>
        <v>596.6</v>
      </c>
      <c r="F77" s="25"/>
      <c r="G77" s="25"/>
      <c r="H77" s="25"/>
      <c r="I77" s="25"/>
      <c r="J77" s="25"/>
      <c r="K77" s="25"/>
    </row>
    <row r="78" spans="1:11" x14ac:dyDescent="0.25">
      <c r="A78" s="75">
        <v>12</v>
      </c>
      <c r="B78" s="26">
        <v>149.15</v>
      </c>
      <c r="C78" s="76">
        <v>44334.431284722225</v>
      </c>
      <c r="D78" s="75" t="s">
        <v>2</v>
      </c>
      <c r="E78" s="27">
        <f t="shared" si="2"/>
        <v>1789.8000000000002</v>
      </c>
      <c r="F78" s="25"/>
      <c r="G78" s="25"/>
      <c r="H78" s="25"/>
      <c r="I78" s="25"/>
      <c r="J78" s="25"/>
      <c r="K78" s="25"/>
    </row>
    <row r="79" spans="1:11" x14ac:dyDescent="0.25">
      <c r="A79" s="75">
        <v>73</v>
      </c>
      <c r="B79" s="26">
        <v>149.15</v>
      </c>
      <c r="C79" s="76">
        <v>44334.431284722225</v>
      </c>
      <c r="D79" s="75" t="s">
        <v>2</v>
      </c>
      <c r="E79" s="27">
        <f t="shared" si="2"/>
        <v>10887.95</v>
      </c>
      <c r="F79" s="25"/>
      <c r="G79" s="25"/>
      <c r="H79" s="25"/>
      <c r="I79" s="25"/>
      <c r="J79" s="25"/>
      <c r="K79" s="25"/>
    </row>
    <row r="80" spans="1:11" x14ac:dyDescent="0.25">
      <c r="A80" s="75">
        <v>1</v>
      </c>
      <c r="B80" s="26">
        <v>149.15</v>
      </c>
      <c r="C80" s="76">
        <v>44334.431296296294</v>
      </c>
      <c r="D80" s="75" t="s">
        <v>2</v>
      </c>
      <c r="E80" s="27">
        <f t="shared" si="2"/>
        <v>149.15</v>
      </c>
      <c r="F80" s="25"/>
      <c r="G80" s="25"/>
      <c r="H80" s="25"/>
      <c r="I80" s="25"/>
      <c r="J80" s="25"/>
      <c r="K80" s="25"/>
    </row>
    <row r="81" spans="1:11" x14ac:dyDescent="0.25">
      <c r="A81" s="75">
        <v>7</v>
      </c>
      <c r="B81" s="26">
        <v>149.15</v>
      </c>
      <c r="C81" s="76">
        <v>44334.431296296294</v>
      </c>
      <c r="D81" s="75" t="s">
        <v>2</v>
      </c>
      <c r="E81" s="27">
        <f t="shared" si="2"/>
        <v>1044.05</v>
      </c>
      <c r="F81" s="25"/>
      <c r="G81" s="25"/>
      <c r="H81" s="25"/>
      <c r="I81" s="25"/>
      <c r="J81" s="25"/>
      <c r="K81" s="25"/>
    </row>
    <row r="82" spans="1:11" x14ac:dyDescent="0.25">
      <c r="A82" s="75">
        <v>5</v>
      </c>
      <c r="B82" s="26">
        <v>149.15</v>
      </c>
      <c r="C82" s="76">
        <v>44334.431296296294</v>
      </c>
      <c r="D82" s="75" t="s">
        <v>2</v>
      </c>
      <c r="E82" s="27">
        <f t="shared" si="2"/>
        <v>745.75</v>
      </c>
      <c r="F82" s="25"/>
      <c r="G82" s="25"/>
      <c r="H82" s="25"/>
      <c r="I82" s="25"/>
      <c r="J82" s="25"/>
      <c r="K82" s="25"/>
    </row>
    <row r="83" spans="1:11" x14ac:dyDescent="0.25">
      <c r="A83" s="75">
        <v>7</v>
      </c>
      <c r="B83" s="26">
        <v>149.15</v>
      </c>
      <c r="C83" s="76">
        <v>44334.431307870371</v>
      </c>
      <c r="D83" s="75" t="s">
        <v>2</v>
      </c>
      <c r="E83" s="27">
        <f t="shared" si="2"/>
        <v>1044.05</v>
      </c>
      <c r="F83" s="25"/>
      <c r="G83" s="25"/>
      <c r="H83" s="25"/>
      <c r="I83" s="25"/>
      <c r="J83" s="25"/>
      <c r="K83" s="25"/>
    </row>
    <row r="84" spans="1:11" x14ac:dyDescent="0.25">
      <c r="A84" s="75">
        <v>5</v>
      </c>
      <c r="B84" s="26">
        <v>149.15</v>
      </c>
      <c r="C84" s="76">
        <v>44334.43136574074</v>
      </c>
      <c r="D84" s="75" t="s">
        <v>2</v>
      </c>
      <c r="E84" s="27">
        <f t="shared" si="2"/>
        <v>745.75</v>
      </c>
      <c r="F84" s="25"/>
      <c r="G84" s="25"/>
      <c r="H84" s="25"/>
      <c r="I84" s="25"/>
      <c r="J84" s="25"/>
      <c r="K84" s="25"/>
    </row>
    <row r="85" spans="1:11" x14ac:dyDescent="0.25">
      <c r="A85" s="75">
        <v>54</v>
      </c>
      <c r="B85" s="26">
        <v>149.15</v>
      </c>
      <c r="C85" s="76">
        <v>44334.43136574074</v>
      </c>
      <c r="D85" s="75" t="s">
        <v>2</v>
      </c>
      <c r="E85" s="27">
        <f t="shared" si="2"/>
        <v>8054.1</v>
      </c>
      <c r="F85" s="25"/>
      <c r="G85" s="25"/>
      <c r="H85" s="25"/>
      <c r="I85" s="25"/>
      <c r="J85" s="25"/>
      <c r="K85" s="25"/>
    </row>
    <row r="86" spans="1:11" x14ac:dyDescent="0.25">
      <c r="A86" s="75">
        <v>30</v>
      </c>
      <c r="B86" s="26">
        <v>149.15</v>
      </c>
      <c r="C86" s="76">
        <v>44334.431423611109</v>
      </c>
      <c r="D86" s="75" t="s">
        <v>2</v>
      </c>
      <c r="E86" s="27">
        <f t="shared" si="2"/>
        <v>4474.5</v>
      </c>
      <c r="F86" s="25"/>
      <c r="G86" s="25"/>
      <c r="H86" s="25"/>
      <c r="I86" s="25"/>
      <c r="J86" s="25"/>
      <c r="K86" s="25"/>
    </row>
    <row r="87" spans="1:11" x14ac:dyDescent="0.25">
      <c r="A87" s="75">
        <v>7</v>
      </c>
      <c r="B87" s="26">
        <v>149.15</v>
      </c>
      <c r="C87" s="76">
        <v>44334.431435185186</v>
      </c>
      <c r="D87" s="75" t="s">
        <v>2</v>
      </c>
      <c r="E87" s="27">
        <f t="shared" si="2"/>
        <v>1044.05</v>
      </c>
      <c r="F87" s="25"/>
      <c r="G87" s="25"/>
      <c r="H87" s="25"/>
      <c r="I87" s="25"/>
      <c r="J87" s="25"/>
      <c r="K87" s="25"/>
    </row>
    <row r="88" spans="1:11" x14ac:dyDescent="0.25">
      <c r="A88" s="75">
        <v>5</v>
      </c>
      <c r="B88" s="26">
        <v>149.15</v>
      </c>
      <c r="C88" s="76">
        <v>44334.431458333333</v>
      </c>
      <c r="D88" s="75" t="s">
        <v>2</v>
      </c>
      <c r="E88" s="27">
        <f t="shared" si="2"/>
        <v>745.75</v>
      </c>
      <c r="F88" s="25"/>
      <c r="G88" s="25"/>
      <c r="H88" s="25"/>
      <c r="I88" s="25"/>
      <c r="J88" s="25"/>
      <c r="K88" s="25"/>
    </row>
    <row r="89" spans="1:11" x14ac:dyDescent="0.25">
      <c r="A89" s="75">
        <v>1</v>
      </c>
      <c r="B89" s="26">
        <v>149.15</v>
      </c>
      <c r="C89" s="76">
        <v>44334.431458333333</v>
      </c>
      <c r="D89" s="75" t="s">
        <v>2</v>
      </c>
      <c r="E89" s="27">
        <f t="shared" si="2"/>
        <v>149.15</v>
      </c>
      <c r="F89" s="25"/>
      <c r="G89" s="25"/>
      <c r="H89" s="25"/>
      <c r="I89" s="25"/>
      <c r="J89" s="25"/>
      <c r="K89" s="25"/>
    </row>
    <row r="90" spans="1:11" x14ac:dyDescent="0.25">
      <c r="A90" s="75">
        <v>5</v>
      </c>
      <c r="B90" s="26">
        <v>149.15</v>
      </c>
      <c r="C90" s="76">
        <v>44334.431493055556</v>
      </c>
      <c r="D90" s="75" t="s">
        <v>2</v>
      </c>
      <c r="E90" s="27">
        <f t="shared" si="2"/>
        <v>745.75</v>
      </c>
      <c r="F90" s="25"/>
      <c r="G90" s="25"/>
      <c r="H90" s="25"/>
      <c r="I90" s="25"/>
      <c r="J90" s="25"/>
      <c r="K90" s="25"/>
    </row>
    <row r="91" spans="1:11" x14ac:dyDescent="0.25">
      <c r="A91" s="75">
        <v>22</v>
      </c>
      <c r="B91" s="26">
        <v>149.15</v>
      </c>
      <c r="C91" s="76">
        <v>44334.431493055556</v>
      </c>
      <c r="D91" s="75" t="s">
        <v>2</v>
      </c>
      <c r="E91" s="27">
        <f t="shared" si="2"/>
        <v>3281.3</v>
      </c>
      <c r="F91" s="25"/>
      <c r="G91" s="25"/>
      <c r="H91" s="25"/>
      <c r="I91" s="25"/>
      <c r="J91" s="25"/>
      <c r="K91" s="25"/>
    </row>
    <row r="92" spans="1:11" x14ac:dyDescent="0.25">
      <c r="A92" s="75">
        <v>1</v>
      </c>
      <c r="B92" s="26">
        <v>149.15</v>
      </c>
      <c r="C92" s="76">
        <v>44334.431493055556</v>
      </c>
      <c r="D92" s="75" t="s">
        <v>2</v>
      </c>
      <c r="E92" s="27">
        <f t="shared" si="2"/>
        <v>149.15</v>
      </c>
      <c r="F92" s="25"/>
      <c r="G92" s="25"/>
      <c r="H92" s="25"/>
      <c r="I92" s="25"/>
      <c r="J92" s="25"/>
      <c r="K92" s="25"/>
    </row>
    <row r="93" spans="1:11" x14ac:dyDescent="0.25">
      <c r="A93" s="75">
        <v>2</v>
      </c>
      <c r="B93" s="26">
        <v>149.15</v>
      </c>
      <c r="C93" s="76">
        <v>44334.431504629632</v>
      </c>
      <c r="D93" s="75" t="s">
        <v>2</v>
      </c>
      <c r="E93" s="27">
        <f t="shared" si="2"/>
        <v>298.3</v>
      </c>
      <c r="F93" s="25"/>
      <c r="G93" s="25"/>
      <c r="H93" s="25"/>
      <c r="I93" s="25"/>
      <c r="J93" s="25"/>
      <c r="K93" s="25"/>
    </row>
    <row r="94" spans="1:11" x14ac:dyDescent="0.25">
      <c r="A94" s="75">
        <v>21</v>
      </c>
      <c r="B94" s="26">
        <v>149.15</v>
      </c>
      <c r="C94" s="76">
        <v>44334.431527777779</v>
      </c>
      <c r="D94" s="75" t="s">
        <v>2</v>
      </c>
      <c r="E94" s="27">
        <f t="shared" si="2"/>
        <v>3132.15</v>
      </c>
      <c r="F94" s="25"/>
      <c r="G94" s="25"/>
      <c r="H94" s="25"/>
      <c r="I94" s="25"/>
      <c r="J94" s="25"/>
      <c r="K94" s="25"/>
    </row>
    <row r="95" spans="1:11" x14ac:dyDescent="0.25">
      <c r="A95" s="75">
        <v>6</v>
      </c>
      <c r="B95" s="26">
        <v>149.15</v>
      </c>
      <c r="C95" s="76">
        <v>44334.431527777779</v>
      </c>
      <c r="D95" s="75" t="s">
        <v>2</v>
      </c>
      <c r="E95" s="27">
        <f t="shared" si="2"/>
        <v>894.90000000000009</v>
      </c>
      <c r="F95" s="25"/>
      <c r="G95" s="25"/>
      <c r="H95" s="25"/>
      <c r="I95" s="25"/>
      <c r="J95" s="25"/>
      <c r="K95" s="25"/>
    </row>
    <row r="96" spans="1:11" x14ac:dyDescent="0.25">
      <c r="A96" s="75">
        <v>7</v>
      </c>
      <c r="B96" s="26">
        <v>149.15</v>
      </c>
      <c r="C96" s="76">
        <v>44334.431793981479</v>
      </c>
      <c r="D96" s="75" t="s">
        <v>2</v>
      </c>
      <c r="E96" s="27">
        <f t="shared" si="2"/>
        <v>1044.05</v>
      </c>
      <c r="F96" s="25"/>
      <c r="G96" s="25"/>
      <c r="H96" s="25"/>
      <c r="I96" s="25"/>
      <c r="J96" s="25"/>
      <c r="K96" s="25"/>
    </row>
    <row r="97" spans="1:11" x14ac:dyDescent="0.25">
      <c r="A97" s="75">
        <v>57</v>
      </c>
      <c r="B97" s="26">
        <v>149.15</v>
      </c>
      <c r="C97" s="76">
        <v>44334.432314814818</v>
      </c>
      <c r="D97" s="75" t="s">
        <v>2</v>
      </c>
      <c r="E97" s="27">
        <f t="shared" si="2"/>
        <v>8501.5500000000011</v>
      </c>
      <c r="F97" s="25"/>
      <c r="G97" s="25"/>
      <c r="H97" s="25"/>
      <c r="I97" s="25"/>
      <c r="J97" s="25"/>
      <c r="K97" s="25"/>
    </row>
    <row r="98" spans="1:11" x14ac:dyDescent="0.25">
      <c r="A98" s="75">
        <v>16</v>
      </c>
      <c r="B98" s="26">
        <v>149.1</v>
      </c>
      <c r="C98" s="76">
        <v>44334.432314814818</v>
      </c>
      <c r="D98" s="75" t="s">
        <v>1</v>
      </c>
      <c r="E98" s="27">
        <f t="shared" si="2"/>
        <v>2385.6</v>
      </c>
      <c r="F98" s="25"/>
      <c r="G98" s="25"/>
      <c r="H98" s="25"/>
      <c r="I98" s="25"/>
      <c r="J98" s="25"/>
      <c r="K98" s="25"/>
    </row>
    <row r="99" spans="1:11" x14ac:dyDescent="0.25">
      <c r="A99" s="75">
        <v>187</v>
      </c>
      <c r="B99" s="26">
        <v>149.1</v>
      </c>
      <c r="C99" s="76">
        <v>44334.432314814818</v>
      </c>
      <c r="D99" s="75" t="s">
        <v>1</v>
      </c>
      <c r="E99" s="27">
        <f t="shared" si="2"/>
        <v>27881.7</v>
      </c>
      <c r="F99" s="25"/>
      <c r="G99" s="25"/>
      <c r="H99" s="25"/>
      <c r="I99" s="25"/>
      <c r="J99" s="25"/>
      <c r="K99" s="25"/>
    </row>
    <row r="100" spans="1:11" x14ac:dyDescent="0.25">
      <c r="A100" s="75">
        <v>4</v>
      </c>
      <c r="B100" s="26">
        <v>149.05000000000001</v>
      </c>
      <c r="C100" s="76">
        <v>44334.434074074074</v>
      </c>
      <c r="D100" s="75" t="s">
        <v>1</v>
      </c>
      <c r="E100" s="27">
        <f t="shared" si="2"/>
        <v>596.20000000000005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38</v>
      </c>
      <c r="B101" s="26">
        <v>149.05000000000001</v>
      </c>
      <c r="C101" s="76">
        <v>44334.434074074074</v>
      </c>
      <c r="D101" s="75" t="s">
        <v>1</v>
      </c>
      <c r="E101" s="27">
        <f t="shared" si="2"/>
        <v>5663.9000000000005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29</v>
      </c>
      <c r="B102" s="26">
        <v>149.05000000000001</v>
      </c>
      <c r="C102" s="76">
        <v>44334.434074074074</v>
      </c>
      <c r="D102" s="75" t="s">
        <v>1</v>
      </c>
      <c r="E102" s="27">
        <f t="shared" si="2"/>
        <v>4322.4500000000007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40</v>
      </c>
      <c r="B103" s="26">
        <v>149.05000000000001</v>
      </c>
      <c r="C103" s="76">
        <v>44334.434074074074</v>
      </c>
      <c r="D103" s="75" t="s">
        <v>1</v>
      </c>
      <c r="E103" s="27">
        <f t="shared" si="2"/>
        <v>5962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24</v>
      </c>
      <c r="B104" s="26">
        <v>149.05000000000001</v>
      </c>
      <c r="C104" s="76">
        <v>44334.434074074074</v>
      </c>
      <c r="D104" s="75" t="s">
        <v>1</v>
      </c>
      <c r="E104" s="27">
        <f t="shared" si="2"/>
        <v>3577.2000000000003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65</v>
      </c>
      <c r="B105" s="26">
        <v>149.05000000000001</v>
      </c>
      <c r="C105" s="76">
        <v>44334.434074074074</v>
      </c>
      <c r="D105" s="75" t="s">
        <v>1</v>
      </c>
      <c r="E105" s="27">
        <f t="shared" si="2"/>
        <v>9688.25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178</v>
      </c>
      <c r="B106" s="26">
        <v>149</v>
      </c>
      <c r="C106" s="76">
        <v>44334.435486111113</v>
      </c>
      <c r="D106" s="75" t="s">
        <v>1</v>
      </c>
      <c r="E106" s="27">
        <f t="shared" si="2"/>
        <v>26522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39</v>
      </c>
      <c r="B107" s="26">
        <v>149</v>
      </c>
      <c r="C107" s="76">
        <v>44334.435486111113</v>
      </c>
      <c r="D107" s="75" t="s">
        <v>1</v>
      </c>
      <c r="E107" s="27">
        <f t="shared" si="2"/>
        <v>5811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11</v>
      </c>
      <c r="B108" s="26">
        <v>149</v>
      </c>
      <c r="C108" s="76">
        <v>44334.435486111113</v>
      </c>
      <c r="D108" s="75" t="s">
        <v>1</v>
      </c>
      <c r="E108" s="27">
        <f t="shared" si="2"/>
        <v>1639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97</v>
      </c>
      <c r="B109" s="26">
        <v>149</v>
      </c>
      <c r="C109" s="76">
        <v>44334.435486111113</v>
      </c>
      <c r="D109" s="75" t="s">
        <v>1</v>
      </c>
      <c r="E109" s="27">
        <f t="shared" si="2"/>
        <v>14453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50</v>
      </c>
      <c r="B110" s="26">
        <v>149</v>
      </c>
      <c r="C110" s="76">
        <v>44334.435486111113</v>
      </c>
      <c r="D110" s="75" t="s">
        <v>1</v>
      </c>
      <c r="E110" s="27">
        <f t="shared" si="2"/>
        <v>7450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179</v>
      </c>
      <c r="B111" s="26">
        <v>149.25</v>
      </c>
      <c r="C111" s="76">
        <v>44334.440532407411</v>
      </c>
      <c r="D111" s="75" t="s">
        <v>1</v>
      </c>
      <c r="E111" s="27">
        <f t="shared" si="2"/>
        <v>26715.75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103</v>
      </c>
      <c r="B112" s="26">
        <v>149.1</v>
      </c>
      <c r="C112" s="76">
        <v>44334.443159722221</v>
      </c>
      <c r="D112" s="75" t="s">
        <v>1</v>
      </c>
      <c r="E112" s="27">
        <f t="shared" si="2"/>
        <v>15357.3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179</v>
      </c>
      <c r="B113" s="26">
        <v>149.1</v>
      </c>
      <c r="C113" s="76">
        <v>44334.443159722221</v>
      </c>
      <c r="D113" s="75" t="s">
        <v>1</v>
      </c>
      <c r="E113" s="27">
        <f t="shared" si="2"/>
        <v>26688.899999999998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95</v>
      </c>
      <c r="B114" s="26">
        <v>149.1</v>
      </c>
      <c r="C114" s="76">
        <v>44334.443159722221</v>
      </c>
      <c r="D114" s="75" t="s">
        <v>1</v>
      </c>
      <c r="E114" s="27">
        <f t="shared" si="2"/>
        <v>14164.5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216</v>
      </c>
      <c r="B115" s="26">
        <v>149</v>
      </c>
      <c r="C115" s="76">
        <v>44334.447743055556</v>
      </c>
      <c r="D115" s="75" t="s">
        <v>1</v>
      </c>
      <c r="E115" s="27">
        <f t="shared" si="2"/>
        <v>32184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60</v>
      </c>
      <c r="B116" s="26">
        <v>148.85</v>
      </c>
      <c r="C116" s="76">
        <v>44334.451921296299</v>
      </c>
      <c r="D116" s="75" t="s">
        <v>1</v>
      </c>
      <c r="E116" s="27">
        <f t="shared" si="2"/>
        <v>8931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118</v>
      </c>
      <c r="B117" s="26">
        <v>148.85</v>
      </c>
      <c r="C117" s="76">
        <v>44334.451944444445</v>
      </c>
      <c r="D117" s="75" t="s">
        <v>1</v>
      </c>
      <c r="E117" s="27">
        <f t="shared" si="2"/>
        <v>17564.3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3</v>
      </c>
      <c r="B118" s="26">
        <v>148.80000000000001</v>
      </c>
      <c r="C118" s="76">
        <v>44334.451979166668</v>
      </c>
      <c r="D118" s="75" t="s">
        <v>2</v>
      </c>
      <c r="E118" s="27">
        <f t="shared" si="2"/>
        <v>446.40000000000003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2</v>
      </c>
      <c r="B119" s="26">
        <v>148.80000000000001</v>
      </c>
      <c r="C119" s="76">
        <v>44334.451990740738</v>
      </c>
      <c r="D119" s="75" t="s">
        <v>2</v>
      </c>
      <c r="E119" s="27">
        <f t="shared" si="2"/>
        <v>297.60000000000002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78</v>
      </c>
      <c r="B120" s="26">
        <v>148.80000000000001</v>
      </c>
      <c r="C120" s="76">
        <v>44334.452002314814</v>
      </c>
      <c r="D120" s="75" t="s">
        <v>2</v>
      </c>
      <c r="E120" s="27">
        <f t="shared" si="2"/>
        <v>11606.400000000001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2</v>
      </c>
      <c r="B121" s="26">
        <v>148.80000000000001</v>
      </c>
      <c r="C121" s="76">
        <v>44334.452013888891</v>
      </c>
      <c r="D121" s="75" t="s">
        <v>2</v>
      </c>
      <c r="E121" s="27">
        <f t="shared" si="2"/>
        <v>297.60000000000002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</v>
      </c>
      <c r="B122" s="26">
        <v>148.80000000000001</v>
      </c>
      <c r="C122" s="76">
        <v>44334.452025462961</v>
      </c>
      <c r="D122" s="75" t="s">
        <v>2</v>
      </c>
      <c r="E122" s="27">
        <f t="shared" si="2"/>
        <v>148.80000000000001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9</v>
      </c>
      <c r="B123" s="26">
        <v>148.80000000000001</v>
      </c>
      <c r="C123" s="76">
        <v>44334.452025462961</v>
      </c>
      <c r="D123" s="75" t="s">
        <v>2</v>
      </c>
      <c r="E123" s="27">
        <f t="shared" si="2"/>
        <v>1339.2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</v>
      </c>
      <c r="B124" s="26">
        <v>148.80000000000001</v>
      </c>
      <c r="C124" s="76">
        <v>44334.452025462961</v>
      </c>
      <c r="D124" s="75" t="s">
        <v>2</v>
      </c>
      <c r="E124" s="27">
        <f t="shared" si="2"/>
        <v>148.80000000000001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8</v>
      </c>
      <c r="B125" s="26">
        <v>148.80000000000001</v>
      </c>
      <c r="C125" s="76">
        <v>44334.452025462961</v>
      </c>
      <c r="D125" s="75" t="s">
        <v>2</v>
      </c>
      <c r="E125" s="27">
        <f t="shared" si="2"/>
        <v>1190.4000000000001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3</v>
      </c>
      <c r="B126" s="26">
        <v>148.80000000000001</v>
      </c>
      <c r="C126" s="76">
        <v>44334.452025462961</v>
      </c>
      <c r="D126" s="75" t="s">
        <v>2</v>
      </c>
      <c r="E126" s="27">
        <f t="shared" si="2"/>
        <v>446.40000000000003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12</v>
      </c>
      <c r="B127" s="26">
        <v>148.80000000000001</v>
      </c>
      <c r="C127" s="76">
        <v>44334.452025462961</v>
      </c>
      <c r="D127" s="75" t="s">
        <v>2</v>
      </c>
      <c r="E127" s="27">
        <f t="shared" si="2"/>
        <v>1785.6000000000001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53</v>
      </c>
      <c r="B128" s="26">
        <v>148.80000000000001</v>
      </c>
      <c r="C128" s="76">
        <v>44334.45208333333</v>
      </c>
      <c r="D128" s="75" t="s">
        <v>2</v>
      </c>
      <c r="E128" s="27">
        <f t="shared" si="2"/>
        <v>7886.4000000000005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6</v>
      </c>
      <c r="B129" s="26">
        <v>148.80000000000001</v>
      </c>
      <c r="C129" s="76">
        <v>44334.452094907407</v>
      </c>
      <c r="D129" s="75" t="s">
        <v>2</v>
      </c>
      <c r="E129" s="27">
        <f t="shared" si="2"/>
        <v>892.80000000000007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3</v>
      </c>
      <c r="B130" s="26">
        <v>148.80000000000001</v>
      </c>
      <c r="C130" s="76">
        <v>44334.452094907407</v>
      </c>
      <c r="D130" s="75" t="s">
        <v>2</v>
      </c>
      <c r="E130" s="27">
        <f t="shared" si="2"/>
        <v>446.40000000000003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6</v>
      </c>
      <c r="B131" s="26">
        <v>148.80000000000001</v>
      </c>
      <c r="C131" s="76">
        <v>44334.452094907407</v>
      </c>
      <c r="D131" s="75" t="s">
        <v>2</v>
      </c>
      <c r="E131" s="27">
        <f t="shared" ref="E131:E194" si="3">A131*B131</f>
        <v>892.80000000000007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6</v>
      </c>
      <c r="B132" s="26">
        <v>148.80000000000001</v>
      </c>
      <c r="C132" s="76">
        <v>44334.452094907407</v>
      </c>
      <c r="D132" s="75" t="s">
        <v>2</v>
      </c>
      <c r="E132" s="27">
        <f t="shared" si="3"/>
        <v>892.80000000000007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8</v>
      </c>
      <c r="B133" s="26">
        <v>148.80000000000001</v>
      </c>
      <c r="C133" s="76">
        <v>44334.452094907407</v>
      </c>
      <c r="D133" s="75" t="s">
        <v>2</v>
      </c>
      <c r="E133" s="27">
        <f t="shared" si="3"/>
        <v>1190.4000000000001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12</v>
      </c>
      <c r="B134" s="26">
        <v>148.80000000000001</v>
      </c>
      <c r="C134" s="76">
        <v>44334.452094907407</v>
      </c>
      <c r="D134" s="75" t="s">
        <v>2</v>
      </c>
      <c r="E134" s="27">
        <f t="shared" si="3"/>
        <v>1785.6000000000001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17</v>
      </c>
      <c r="B135" s="26">
        <v>148.80000000000001</v>
      </c>
      <c r="C135" s="76">
        <v>44334.452094907407</v>
      </c>
      <c r="D135" s="75" t="s">
        <v>2</v>
      </c>
      <c r="E135" s="27">
        <f t="shared" si="3"/>
        <v>2529.6000000000004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17</v>
      </c>
      <c r="B136" s="26">
        <v>148.80000000000001</v>
      </c>
      <c r="C136" s="76">
        <v>44334.452094907407</v>
      </c>
      <c r="D136" s="75" t="s">
        <v>2</v>
      </c>
      <c r="E136" s="27">
        <f t="shared" si="3"/>
        <v>2529.6000000000004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11</v>
      </c>
      <c r="B137" s="26">
        <v>148.80000000000001</v>
      </c>
      <c r="C137" s="76">
        <v>44334.452094907407</v>
      </c>
      <c r="D137" s="75" t="s">
        <v>2</v>
      </c>
      <c r="E137" s="27">
        <f t="shared" si="3"/>
        <v>1636.8000000000002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3</v>
      </c>
      <c r="B138" s="26">
        <v>148.80000000000001</v>
      </c>
      <c r="C138" s="76">
        <v>44334.452118055553</v>
      </c>
      <c r="D138" s="75" t="s">
        <v>2</v>
      </c>
      <c r="E138" s="27">
        <f t="shared" si="3"/>
        <v>446.40000000000003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25</v>
      </c>
      <c r="B139" s="26">
        <v>148.80000000000001</v>
      </c>
      <c r="C139" s="76">
        <v>44334.452638888892</v>
      </c>
      <c r="D139" s="75" t="s">
        <v>2</v>
      </c>
      <c r="E139" s="27">
        <f t="shared" si="3"/>
        <v>3720.0000000000005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6</v>
      </c>
      <c r="B140" s="26">
        <v>148.80000000000001</v>
      </c>
      <c r="C140" s="76">
        <v>44334.452638888892</v>
      </c>
      <c r="D140" s="75" t="s">
        <v>2</v>
      </c>
      <c r="E140" s="27">
        <f t="shared" si="3"/>
        <v>892.80000000000007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3</v>
      </c>
      <c r="B141" s="26">
        <v>148.80000000000001</v>
      </c>
      <c r="C141" s="76">
        <v>44334.452638888892</v>
      </c>
      <c r="D141" s="75" t="s">
        <v>2</v>
      </c>
      <c r="E141" s="27">
        <f t="shared" si="3"/>
        <v>446.40000000000003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39</v>
      </c>
      <c r="B142" s="26">
        <v>148.80000000000001</v>
      </c>
      <c r="C142" s="76">
        <v>44334.452638888892</v>
      </c>
      <c r="D142" s="75" t="s">
        <v>2</v>
      </c>
      <c r="E142" s="27">
        <f t="shared" si="3"/>
        <v>5803.2000000000007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5</v>
      </c>
      <c r="B143" s="26">
        <v>148.80000000000001</v>
      </c>
      <c r="C143" s="76">
        <v>44334.452905092592</v>
      </c>
      <c r="D143" s="75" t="s">
        <v>2</v>
      </c>
      <c r="E143" s="27">
        <f t="shared" si="3"/>
        <v>744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19</v>
      </c>
      <c r="B144" s="26">
        <v>148.80000000000001</v>
      </c>
      <c r="C144" s="76">
        <v>44334.452916666669</v>
      </c>
      <c r="D144" s="75" t="s">
        <v>2</v>
      </c>
      <c r="E144" s="27">
        <f t="shared" si="3"/>
        <v>2827.2000000000003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36</v>
      </c>
      <c r="B145" s="26">
        <v>148.80000000000001</v>
      </c>
      <c r="C145" s="76">
        <v>44334.452916666669</v>
      </c>
      <c r="D145" s="75" t="s">
        <v>2</v>
      </c>
      <c r="E145" s="27">
        <f t="shared" si="3"/>
        <v>5356.8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6</v>
      </c>
      <c r="B146" s="26">
        <v>148.80000000000001</v>
      </c>
      <c r="C146" s="76">
        <v>44334.452916666669</v>
      </c>
      <c r="D146" s="75" t="s">
        <v>2</v>
      </c>
      <c r="E146" s="27">
        <f t="shared" si="3"/>
        <v>892.80000000000007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208</v>
      </c>
      <c r="B147" s="26">
        <v>148.69999999999999</v>
      </c>
      <c r="C147" s="76">
        <v>44334.456724537034</v>
      </c>
      <c r="D147" s="75" t="s">
        <v>1</v>
      </c>
      <c r="E147" s="27">
        <f t="shared" si="3"/>
        <v>30929.599999999999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178</v>
      </c>
      <c r="B148" s="26">
        <v>148.6</v>
      </c>
      <c r="C148" s="76">
        <v>44334.460069444445</v>
      </c>
      <c r="D148" s="75" t="s">
        <v>1</v>
      </c>
      <c r="E148" s="27">
        <f t="shared" si="3"/>
        <v>26450.799999999999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16</v>
      </c>
      <c r="B149" s="26">
        <v>148.6</v>
      </c>
      <c r="C149" s="76">
        <v>44334.462557870371</v>
      </c>
      <c r="D149" s="75" t="s">
        <v>1</v>
      </c>
      <c r="E149" s="27">
        <f t="shared" si="3"/>
        <v>2377.6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15</v>
      </c>
      <c r="B150" s="26">
        <v>148.6</v>
      </c>
      <c r="C150" s="76">
        <v>44334.462557870371</v>
      </c>
      <c r="D150" s="75" t="s">
        <v>1</v>
      </c>
      <c r="E150" s="27">
        <f t="shared" si="3"/>
        <v>2229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7</v>
      </c>
      <c r="B151" s="26">
        <v>148.6</v>
      </c>
      <c r="C151" s="76">
        <v>44334.462557870371</v>
      </c>
      <c r="D151" s="75" t="s">
        <v>1</v>
      </c>
      <c r="E151" s="27">
        <f t="shared" si="3"/>
        <v>1040.2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24</v>
      </c>
      <c r="B152" s="26">
        <v>148.6</v>
      </c>
      <c r="C152" s="76">
        <v>44334.462557870371</v>
      </c>
      <c r="D152" s="75" t="s">
        <v>1</v>
      </c>
      <c r="E152" s="27">
        <f t="shared" si="3"/>
        <v>3566.3999999999996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8</v>
      </c>
      <c r="B153" s="26">
        <v>148.6</v>
      </c>
      <c r="C153" s="76">
        <v>44334.462557870371</v>
      </c>
      <c r="D153" s="75" t="s">
        <v>1</v>
      </c>
      <c r="E153" s="27">
        <f t="shared" si="3"/>
        <v>1188.8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20</v>
      </c>
      <c r="B154" s="26">
        <v>148.6</v>
      </c>
      <c r="C154" s="76">
        <v>44334.462557870371</v>
      </c>
      <c r="D154" s="75" t="s">
        <v>1</v>
      </c>
      <c r="E154" s="27">
        <f t="shared" si="3"/>
        <v>2972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35</v>
      </c>
      <c r="B155" s="26">
        <v>148.6</v>
      </c>
      <c r="C155" s="76">
        <v>44334.462557870371</v>
      </c>
      <c r="D155" s="75" t="s">
        <v>1</v>
      </c>
      <c r="E155" s="27">
        <f t="shared" si="3"/>
        <v>5201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35</v>
      </c>
      <c r="B156" s="26">
        <v>148.6</v>
      </c>
      <c r="C156" s="76">
        <v>44334.462557870371</v>
      </c>
      <c r="D156" s="75" t="s">
        <v>1</v>
      </c>
      <c r="E156" s="27">
        <f t="shared" si="3"/>
        <v>5201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35</v>
      </c>
      <c r="B157" s="26">
        <v>148.6</v>
      </c>
      <c r="C157" s="76">
        <v>44334.462557870371</v>
      </c>
      <c r="D157" s="75" t="s">
        <v>1</v>
      </c>
      <c r="E157" s="27">
        <f t="shared" si="3"/>
        <v>5201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35</v>
      </c>
      <c r="B158" s="26">
        <v>148.6</v>
      </c>
      <c r="C158" s="76">
        <v>44334.462557870371</v>
      </c>
      <c r="D158" s="75" t="s">
        <v>1</v>
      </c>
      <c r="E158" s="27">
        <f t="shared" si="3"/>
        <v>5201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36</v>
      </c>
      <c r="B159" s="26">
        <v>148.6</v>
      </c>
      <c r="C159" s="76">
        <v>44334.462627314817</v>
      </c>
      <c r="D159" s="75" t="s">
        <v>1</v>
      </c>
      <c r="E159" s="27">
        <f t="shared" si="3"/>
        <v>5349.5999999999995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28</v>
      </c>
      <c r="B160" s="26">
        <v>148.6</v>
      </c>
      <c r="C160" s="76">
        <v>44334.462627314817</v>
      </c>
      <c r="D160" s="75" t="s">
        <v>1</v>
      </c>
      <c r="E160" s="27">
        <f t="shared" si="3"/>
        <v>4160.8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4</v>
      </c>
      <c r="B161" s="26">
        <v>148.6</v>
      </c>
      <c r="C161" s="76">
        <v>44334.462627314817</v>
      </c>
      <c r="D161" s="75" t="s">
        <v>1</v>
      </c>
      <c r="E161" s="27">
        <f t="shared" si="3"/>
        <v>594.4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36</v>
      </c>
      <c r="B162" s="26">
        <v>148.6</v>
      </c>
      <c r="C162" s="76">
        <v>44334.462627314817</v>
      </c>
      <c r="D162" s="75" t="s">
        <v>1</v>
      </c>
      <c r="E162" s="27">
        <f t="shared" si="3"/>
        <v>5349.5999999999995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60</v>
      </c>
      <c r="B163" s="26">
        <v>148.6</v>
      </c>
      <c r="C163" s="76">
        <v>44334.462627314817</v>
      </c>
      <c r="D163" s="75" t="s">
        <v>1</v>
      </c>
      <c r="E163" s="27">
        <f t="shared" si="3"/>
        <v>8916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57</v>
      </c>
      <c r="B164" s="26">
        <v>148.6</v>
      </c>
      <c r="C164" s="76">
        <v>44334.462627314817</v>
      </c>
      <c r="D164" s="75" t="s">
        <v>1</v>
      </c>
      <c r="E164" s="27">
        <f t="shared" si="3"/>
        <v>8470.1999999999989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30</v>
      </c>
      <c r="B165" s="26">
        <v>148.6</v>
      </c>
      <c r="C165" s="76">
        <v>44334.462627314817</v>
      </c>
      <c r="D165" s="75" t="s">
        <v>1</v>
      </c>
      <c r="E165" s="27">
        <f t="shared" si="3"/>
        <v>4458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13</v>
      </c>
      <c r="B166" s="26">
        <v>148.6</v>
      </c>
      <c r="C166" s="76">
        <v>44334.462627314817</v>
      </c>
      <c r="D166" s="75" t="s">
        <v>1</v>
      </c>
      <c r="E166" s="27">
        <f t="shared" si="3"/>
        <v>1931.8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6</v>
      </c>
      <c r="B167" s="26">
        <v>148.6</v>
      </c>
      <c r="C167" s="76">
        <v>44334.462708333333</v>
      </c>
      <c r="D167" s="75" t="s">
        <v>1</v>
      </c>
      <c r="E167" s="27">
        <f t="shared" si="3"/>
        <v>891.59999999999991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23</v>
      </c>
      <c r="B168" s="26">
        <v>148.6</v>
      </c>
      <c r="C168" s="76">
        <v>44334.462835648148</v>
      </c>
      <c r="D168" s="75" t="s">
        <v>1</v>
      </c>
      <c r="E168" s="27">
        <f t="shared" si="3"/>
        <v>3417.7999999999997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20</v>
      </c>
      <c r="B169" s="26">
        <v>148.6</v>
      </c>
      <c r="C169" s="76">
        <v>44334.462835648148</v>
      </c>
      <c r="D169" s="75" t="s">
        <v>1</v>
      </c>
      <c r="E169" s="27">
        <f t="shared" si="3"/>
        <v>2972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15</v>
      </c>
      <c r="B170" s="26">
        <v>148.6</v>
      </c>
      <c r="C170" s="76">
        <v>44334.462835648148</v>
      </c>
      <c r="D170" s="75" t="s">
        <v>1</v>
      </c>
      <c r="E170" s="27">
        <f t="shared" si="3"/>
        <v>2229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85</v>
      </c>
      <c r="B171" s="26">
        <v>148.6</v>
      </c>
      <c r="C171" s="76">
        <v>44334.462835648148</v>
      </c>
      <c r="D171" s="75" t="s">
        <v>1</v>
      </c>
      <c r="E171" s="27">
        <f t="shared" si="3"/>
        <v>12631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100</v>
      </c>
      <c r="B172" s="26">
        <v>148.6</v>
      </c>
      <c r="C172" s="76">
        <v>44334.462835648148</v>
      </c>
      <c r="D172" s="75" t="s">
        <v>1</v>
      </c>
      <c r="E172" s="27">
        <f t="shared" si="3"/>
        <v>14860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40</v>
      </c>
      <c r="B173" s="26">
        <v>148.6</v>
      </c>
      <c r="C173" s="76">
        <v>44334.462835648148</v>
      </c>
      <c r="D173" s="75" t="s">
        <v>1</v>
      </c>
      <c r="E173" s="27">
        <f t="shared" si="3"/>
        <v>5944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30</v>
      </c>
      <c r="B174" s="26">
        <v>148.6</v>
      </c>
      <c r="C174" s="76">
        <v>44334.462835648148</v>
      </c>
      <c r="D174" s="75" t="s">
        <v>1</v>
      </c>
      <c r="E174" s="27">
        <f t="shared" si="3"/>
        <v>4458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5</v>
      </c>
      <c r="B175" s="26">
        <v>148.6</v>
      </c>
      <c r="C175" s="76">
        <v>44334.462835648148</v>
      </c>
      <c r="D175" s="75" t="s">
        <v>1</v>
      </c>
      <c r="E175" s="27">
        <f t="shared" si="3"/>
        <v>743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15</v>
      </c>
      <c r="B176" s="26">
        <v>148.6</v>
      </c>
      <c r="C176" s="76">
        <v>44334.462835648148</v>
      </c>
      <c r="D176" s="75" t="s">
        <v>1</v>
      </c>
      <c r="E176" s="27">
        <f t="shared" si="3"/>
        <v>2229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7</v>
      </c>
      <c r="B177" s="26">
        <v>148.6</v>
      </c>
      <c r="C177" s="76">
        <v>44334.462835648148</v>
      </c>
      <c r="D177" s="75" t="s">
        <v>1</v>
      </c>
      <c r="E177" s="27">
        <f t="shared" si="3"/>
        <v>1040.2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35</v>
      </c>
      <c r="B178" s="26">
        <v>148.6</v>
      </c>
      <c r="C178" s="76">
        <v>44334.462835648148</v>
      </c>
      <c r="D178" s="75" t="s">
        <v>1</v>
      </c>
      <c r="E178" s="27">
        <f t="shared" si="3"/>
        <v>5201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20</v>
      </c>
      <c r="B179" s="26">
        <v>148.6</v>
      </c>
      <c r="C179" s="76">
        <v>44334.462835648148</v>
      </c>
      <c r="D179" s="75" t="s">
        <v>1</v>
      </c>
      <c r="E179" s="27">
        <f t="shared" si="3"/>
        <v>2972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35</v>
      </c>
      <c r="B180" s="26">
        <v>148.6</v>
      </c>
      <c r="C180" s="76">
        <v>44334.462835648148</v>
      </c>
      <c r="D180" s="75" t="s">
        <v>1</v>
      </c>
      <c r="E180" s="27">
        <f t="shared" si="3"/>
        <v>5201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35</v>
      </c>
      <c r="B181" s="26">
        <v>148.6</v>
      </c>
      <c r="C181" s="76">
        <v>44334.462835648148</v>
      </c>
      <c r="D181" s="75" t="s">
        <v>1</v>
      </c>
      <c r="E181" s="27">
        <f t="shared" si="3"/>
        <v>5201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35</v>
      </c>
      <c r="B182" s="26">
        <v>148.6</v>
      </c>
      <c r="C182" s="76">
        <v>44334.462835648148</v>
      </c>
      <c r="D182" s="75" t="s">
        <v>1</v>
      </c>
      <c r="E182" s="27">
        <f t="shared" si="3"/>
        <v>5201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201</v>
      </c>
      <c r="B183" s="26">
        <v>148.55000000000001</v>
      </c>
      <c r="C183" s="76">
        <v>44334.463530092595</v>
      </c>
      <c r="D183" s="75" t="s">
        <v>1</v>
      </c>
      <c r="E183" s="27">
        <f t="shared" si="3"/>
        <v>29858.550000000003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74</v>
      </c>
      <c r="B184" s="26">
        <v>148.44999999999999</v>
      </c>
      <c r="C184" s="76">
        <v>44334.468356481484</v>
      </c>
      <c r="D184" s="75" t="s">
        <v>1</v>
      </c>
      <c r="E184" s="27">
        <f t="shared" si="3"/>
        <v>10985.3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181</v>
      </c>
      <c r="B185" s="26">
        <v>148.55000000000001</v>
      </c>
      <c r="C185" s="76">
        <v>44334.470995370371</v>
      </c>
      <c r="D185" s="75" t="s">
        <v>1</v>
      </c>
      <c r="E185" s="27">
        <f t="shared" si="3"/>
        <v>26887.550000000003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163</v>
      </c>
      <c r="B186" s="26">
        <v>148.5</v>
      </c>
      <c r="C186" s="76">
        <v>44334.471087962964</v>
      </c>
      <c r="D186" s="75" t="s">
        <v>1</v>
      </c>
      <c r="E186" s="27">
        <f t="shared" si="3"/>
        <v>24205.5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16</v>
      </c>
      <c r="B187" s="26">
        <v>148.5</v>
      </c>
      <c r="C187" s="76">
        <v>44334.471087962964</v>
      </c>
      <c r="D187" s="75" t="s">
        <v>1</v>
      </c>
      <c r="E187" s="27">
        <f t="shared" si="3"/>
        <v>2376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176</v>
      </c>
      <c r="B188" s="26">
        <v>148.6</v>
      </c>
      <c r="C188" s="76">
        <v>44334.477106481485</v>
      </c>
      <c r="D188" s="75" t="s">
        <v>1</v>
      </c>
      <c r="E188" s="27">
        <f t="shared" si="3"/>
        <v>26153.599999999999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199</v>
      </c>
      <c r="B189" s="26">
        <v>148.5</v>
      </c>
      <c r="C189" s="76">
        <v>44334.480486111112</v>
      </c>
      <c r="D189" s="75" t="s">
        <v>1</v>
      </c>
      <c r="E189" s="27">
        <f t="shared" si="3"/>
        <v>29551.5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196</v>
      </c>
      <c r="B190" s="26">
        <v>148.44999999999999</v>
      </c>
      <c r="C190" s="76">
        <v>44334.481273148151</v>
      </c>
      <c r="D190" s="75" t="s">
        <v>1</v>
      </c>
      <c r="E190" s="27">
        <f t="shared" si="3"/>
        <v>29096.199999999997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85</v>
      </c>
      <c r="B191" s="26">
        <v>148.30000000000001</v>
      </c>
      <c r="C191" s="76">
        <v>44334.487349537034</v>
      </c>
      <c r="D191" s="75" t="s">
        <v>1</v>
      </c>
      <c r="E191" s="27">
        <f t="shared" si="3"/>
        <v>12605.500000000002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40</v>
      </c>
      <c r="B192" s="26">
        <v>148.30000000000001</v>
      </c>
      <c r="C192" s="76">
        <v>44334.487349537034</v>
      </c>
      <c r="D192" s="75" t="s">
        <v>1</v>
      </c>
      <c r="E192" s="27">
        <f t="shared" si="3"/>
        <v>5932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91</v>
      </c>
      <c r="B193" s="26">
        <v>148.30000000000001</v>
      </c>
      <c r="C193" s="76">
        <v>44334.487349537034</v>
      </c>
      <c r="D193" s="75" t="s">
        <v>1</v>
      </c>
      <c r="E193" s="27">
        <f t="shared" si="3"/>
        <v>13495.300000000001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152</v>
      </c>
      <c r="B194" s="26">
        <v>148.85</v>
      </c>
      <c r="C194" s="76">
        <v>44334.497835648152</v>
      </c>
      <c r="D194" s="75" t="s">
        <v>1</v>
      </c>
      <c r="E194" s="27">
        <f t="shared" si="3"/>
        <v>22625.200000000001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52</v>
      </c>
      <c r="B195" s="26">
        <v>148.85</v>
      </c>
      <c r="C195" s="76">
        <v>44334.497974537036</v>
      </c>
      <c r="D195" s="75" t="s">
        <v>1</v>
      </c>
      <c r="E195" s="27">
        <f t="shared" ref="E195:E258" si="4">A195*B195</f>
        <v>7740.2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132</v>
      </c>
      <c r="B196" s="26">
        <v>148.85</v>
      </c>
      <c r="C196" s="76">
        <v>44334.497974537036</v>
      </c>
      <c r="D196" s="75" t="s">
        <v>1</v>
      </c>
      <c r="E196" s="27">
        <f t="shared" si="4"/>
        <v>19648.2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22</v>
      </c>
      <c r="B197" s="26">
        <v>148.85</v>
      </c>
      <c r="C197" s="76">
        <v>44334.497997685183</v>
      </c>
      <c r="D197" s="75" t="s">
        <v>1</v>
      </c>
      <c r="E197" s="27">
        <f t="shared" si="4"/>
        <v>3274.7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44</v>
      </c>
      <c r="B198" s="26">
        <v>148.85</v>
      </c>
      <c r="C198" s="76">
        <v>44334.498819444445</v>
      </c>
      <c r="D198" s="75" t="s">
        <v>1</v>
      </c>
      <c r="E198" s="27">
        <f t="shared" si="4"/>
        <v>6549.4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182</v>
      </c>
      <c r="B199" s="26">
        <v>148.85</v>
      </c>
      <c r="C199" s="76">
        <v>44334.498819444445</v>
      </c>
      <c r="D199" s="75" t="s">
        <v>1</v>
      </c>
      <c r="E199" s="27">
        <f t="shared" si="4"/>
        <v>27090.7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1</v>
      </c>
      <c r="B200" s="26">
        <v>148.85</v>
      </c>
      <c r="C200" s="76">
        <v>44334.499965277777</v>
      </c>
      <c r="D200" s="75" t="s">
        <v>1</v>
      </c>
      <c r="E200" s="27">
        <f t="shared" si="4"/>
        <v>148.85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100</v>
      </c>
      <c r="B201" s="26">
        <v>148.85</v>
      </c>
      <c r="C201" s="76">
        <v>44334.499965277777</v>
      </c>
      <c r="D201" s="75" t="s">
        <v>1</v>
      </c>
      <c r="E201" s="27">
        <f t="shared" si="4"/>
        <v>14885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7</v>
      </c>
      <c r="B202" s="26">
        <v>148.85</v>
      </c>
      <c r="C202" s="76">
        <v>44334.499965277777</v>
      </c>
      <c r="D202" s="75" t="s">
        <v>1</v>
      </c>
      <c r="E202" s="27">
        <f t="shared" si="4"/>
        <v>1041.95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6</v>
      </c>
      <c r="B203" s="26">
        <v>148.85</v>
      </c>
      <c r="C203" s="76">
        <v>44334.499965277777</v>
      </c>
      <c r="D203" s="75" t="s">
        <v>1</v>
      </c>
      <c r="E203" s="27">
        <f t="shared" si="4"/>
        <v>893.09999999999991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20</v>
      </c>
      <c r="B204" s="26">
        <v>148.85</v>
      </c>
      <c r="C204" s="76">
        <v>44334.499965277777</v>
      </c>
      <c r="D204" s="75" t="s">
        <v>1</v>
      </c>
      <c r="E204" s="27">
        <f t="shared" si="4"/>
        <v>2977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29</v>
      </c>
      <c r="B205" s="26">
        <v>148.85</v>
      </c>
      <c r="C205" s="76">
        <v>44334.499965277777</v>
      </c>
      <c r="D205" s="75" t="s">
        <v>1</v>
      </c>
      <c r="E205" s="27">
        <f t="shared" si="4"/>
        <v>4316.6499999999996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38</v>
      </c>
      <c r="B206" s="26">
        <v>148.85</v>
      </c>
      <c r="C206" s="76">
        <v>44334.499965277777</v>
      </c>
      <c r="D206" s="75" t="s">
        <v>1</v>
      </c>
      <c r="E206" s="27">
        <f t="shared" si="4"/>
        <v>5656.3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24</v>
      </c>
      <c r="B207" s="26">
        <v>148.85</v>
      </c>
      <c r="C207" s="76">
        <v>44334.499965277777</v>
      </c>
      <c r="D207" s="75" t="s">
        <v>1</v>
      </c>
      <c r="E207" s="27">
        <f t="shared" si="4"/>
        <v>3572.3999999999996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15</v>
      </c>
      <c r="B208" s="26">
        <v>148.85</v>
      </c>
      <c r="C208" s="76">
        <v>44334.499965277777</v>
      </c>
      <c r="D208" s="75" t="s">
        <v>1</v>
      </c>
      <c r="E208" s="27">
        <f t="shared" si="4"/>
        <v>2232.75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60</v>
      </c>
      <c r="B209" s="26">
        <v>148.85</v>
      </c>
      <c r="C209" s="76">
        <v>44334.499965277777</v>
      </c>
      <c r="D209" s="75" t="s">
        <v>1</v>
      </c>
      <c r="E209" s="27">
        <f t="shared" si="4"/>
        <v>8931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183</v>
      </c>
      <c r="B210" s="26">
        <v>148.94999999999999</v>
      </c>
      <c r="C210" s="76">
        <v>44334.502210648148</v>
      </c>
      <c r="D210" s="75" t="s">
        <v>1</v>
      </c>
      <c r="E210" s="27">
        <f t="shared" si="4"/>
        <v>27257.85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187</v>
      </c>
      <c r="B211" s="26">
        <v>148.94999999999999</v>
      </c>
      <c r="C211" s="76">
        <v>44334.502210648148</v>
      </c>
      <c r="D211" s="75" t="s">
        <v>1</v>
      </c>
      <c r="E211" s="27">
        <f t="shared" si="4"/>
        <v>27853.649999999998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132</v>
      </c>
      <c r="B212" s="26">
        <v>149.1</v>
      </c>
      <c r="C212" s="76">
        <v>44334.517465277779</v>
      </c>
      <c r="D212" s="75" t="s">
        <v>1</v>
      </c>
      <c r="E212" s="27">
        <f t="shared" si="4"/>
        <v>19681.2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76</v>
      </c>
      <c r="B213" s="26">
        <v>149.1</v>
      </c>
      <c r="C213" s="76">
        <v>44334.517465277779</v>
      </c>
      <c r="D213" s="75" t="s">
        <v>1</v>
      </c>
      <c r="E213" s="27">
        <f t="shared" si="4"/>
        <v>11331.6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117</v>
      </c>
      <c r="B214" s="26">
        <v>149.1</v>
      </c>
      <c r="C214" s="76">
        <v>44334.517465277779</v>
      </c>
      <c r="D214" s="75" t="s">
        <v>1</v>
      </c>
      <c r="E214" s="27">
        <f t="shared" si="4"/>
        <v>17444.7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81</v>
      </c>
      <c r="B215" s="26">
        <v>149.1</v>
      </c>
      <c r="C215" s="76">
        <v>44334.517465277779</v>
      </c>
      <c r="D215" s="75" t="s">
        <v>1</v>
      </c>
      <c r="E215" s="27">
        <f t="shared" si="4"/>
        <v>12077.1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195</v>
      </c>
      <c r="B216" s="26">
        <v>148.94999999999999</v>
      </c>
      <c r="C216" s="76">
        <v>44334.519108796296</v>
      </c>
      <c r="D216" s="75" t="s">
        <v>1</v>
      </c>
      <c r="E216" s="27">
        <f t="shared" si="4"/>
        <v>29045.249999999996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175</v>
      </c>
      <c r="B217" s="26">
        <v>148.94999999999999</v>
      </c>
      <c r="C217" s="76">
        <v>44334.519108796296</v>
      </c>
      <c r="D217" s="75" t="s">
        <v>1</v>
      </c>
      <c r="E217" s="27">
        <f t="shared" si="4"/>
        <v>26066.249999999996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62</v>
      </c>
      <c r="B218" s="26">
        <v>148.85</v>
      </c>
      <c r="C218" s="76">
        <v>44334.525925925926</v>
      </c>
      <c r="D218" s="75" t="s">
        <v>1</v>
      </c>
      <c r="E218" s="27">
        <f t="shared" si="4"/>
        <v>9228.6999999999989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17</v>
      </c>
      <c r="B219" s="26">
        <v>148.85</v>
      </c>
      <c r="C219" s="76">
        <v>44334.525925925926</v>
      </c>
      <c r="D219" s="75" t="s">
        <v>1</v>
      </c>
      <c r="E219" s="27">
        <f t="shared" si="4"/>
        <v>2530.4499999999998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131</v>
      </c>
      <c r="B220" s="26">
        <v>148.85</v>
      </c>
      <c r="C220" s="76">
        <v>44334.529398148145</v>
      </c>
      <c r="D220" s="75" t="s">
        <v>1</v>
      </c>
      <c r="E220" s="27">
        <f t="shared" si="4"/>
        <v>19499.349999999999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151</v>
      </c>
      <c r="B221" s="26">
        <v>148.85</v>
      </c>
      <c r="C221" s="76">
        <v>44334.533356481479</v>
      </c>
      <c r="D221" s="75" t="s">
        <v>1</v>
      </c>
      <c r="E221" s="27">
        <f t="shared" si="4"/>
        <v>22476.35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49</v>
      </c>
      <c r="B222" s="26">
        <v>148.85</v>
      </c>
      <c r="C222" s="76">
        <v>44334.533356481479</v>
      </c>
      <c r="D222" s="75" t="s">
        <v>1</v>
      </c>
      <c r="E222" s="27">
        <f t="shared" si="4"/>
        <v>7293.65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216</v>
      </c>
      <c r="B223" s="26">
        <v>148.9</v>
      </c>
      <c r="C223" s="76">
        <v>44334.555115740739</v>
      </c>
      <c r="D223" s="75" t="s">
        <v>1</v>
      </c>
      <c r="E223" s="27">
        <f t="shared" si="4"/>
        <v>32162.400000000001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21</v>
      </c>
      <c r="B224" s="26">
        <v>148.85</v>
      </c>
      <c r="C224" s="76">
        <v>44334.55568287037</v>
      </c>
      <c r="D224" s="75" t="s">
        <v>1</v>
      </c>
      <c r="E224" s="27">
        <f t="shared" si="4"/>
        <v>3125.85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35</v>
      </c>
      <c r="B225" s="26">
        <v>148.85</v>
      </c>
      <c r="C225" s="76">
        <v>44334.55568287037</v>
      </c>
      <c r="D225" s="75" t="s">
        <v>1</v>
      </c>
      <c r="E225" s="27">
        <f t="shared" si="4"/>
        <v>5209.75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20</v>
      </c>
      <c r="B226" s="26">
        <v>148.85</v>
      </c>
      <c r="C226" s="76">
        <v>44334.55568287037</v>
      </c>
      <c r="D226" s="75" t="s">
        <v>1</v>
      </c>
      <c r="E226" s="27">
        <f t="shared" si="4"/>
        <v>2977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34</v>
      </c>
      <c r="B227" s="26">
        <v>148.85</v>
      </c>
      <c r="C227" s="76">
        <v>44334.55568287037</v>
      </c>
      <c r="D227" s="75" t="s">
        <v>1</v>
      </c>
      <c r="E227" s="27">
        <f t="shared" si="4"/>
        <v>5060.8999999999996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</v>
      </c>
      <c r="B228" s="26">
        <v>148.85</v>
      </c>
      <c r="C228" s="76">
        <v>44334.55568287037</v>
      </c>
      <c r="D228" s="75" t="s">
        <v>1</v>
      </c>
      <c r="E228" s="27">
        <f t="shared" si="4"/>
        <v>148.85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35</v>
      </c>
      <c r="B229" s="26">
        <v>148.85</v>
      </c>
      <c r="C229" s="76">
        <v>44334.55568287037</v>
      </c>
      <c r="D229" s="75" t="s">
        <v>1</v>
      </c>
      <c r="E229" s="27">
        <f t="shared" si="4"/>
        <v>5209.75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64</v>
      </c>
      <c r="B230" s="26">
        <v>148.85</v>
      </c>
      <c r="C230" s="76">
        <v>44334.55568287037</v>
      </c>
      <c r="D230" s="75" t="s">
        <v>1</v>
      </c>
      <c r="E230" s="27">
        <f t="shared" si="4"/>
        <v>9526.4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6</v>
      </c>
      <c r="B231" s="26">
        <v>148.85</v>
      </c>
      <c r="C231" s="76">
        <v>44334.55568287037</v>
      </c>
      <c r="D231" s="75" t="s">
        <v>1</v>
      </c>
      <c r="E231" s="27">
        <f t="shared" si="4"/>
        <v>893.09999999999991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29</v>
      </c>
      <c r="B232" s="26">
        <v>148.85</v>
      </c>
      <c r="C232" s="76">
        <v>44334.55568287037</v>
      </c>
      <c r="D232" s="75" t="s">
        <v>1</v>
      </c>
      <c r="E232" s="27">
        <f t="shared" si="4"/>
        <v>4316.6499999999996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35</v>
      </c>
      <c r="B233" s="26">
        <v>148.85</v>
      </c>
      <c r="C233" s="76">
        <v>44334.55568287037</v>
      </c>
      <c r="D233" s="75" t="s">
        <v>1</v>
      </c>
      <c r="E233" s="27">
        <f t="shared" si="4"/>
        <v>5209.75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36</v>
      </c>
      <c r="B234" s="26">
        <v>148.85</v>
      </c>
      <c r="C234" s="76">
        <v>44334.55568287037</v>
      </c>
      <c r="D234" s="75" t="s">
        <v>1</v>
      </c>
      <c r="E234" s="27">
        <f t="shared" si="4"/>
        <v>5358.5999999999995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84</v>
      </c>
      <c r="B235" s="26">
        <v>148.85</v>
      </c>
      <c r="C235" s="76">
        <v>44334.55568287037</v>
      </c>
      <c r="D235" s="75" t="s">
        <v>1</v>
      </c>
      <c r="E235" s="27">
        <f t="shared" si="4"/>
        <v>12503.4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100</v>
      </c>
      <c r="B236" s="26">
        <v>148.85</v>
      </c>
      <c r="C236" s="76">
        <v>44334.55568287037</v>
      </c>
      <c r="D236" s="75" t="s">
        <v>1</v>
      </c>
      <c r="E236" s="27">
        <f t="shared" si="4"/>
        <v>14885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52</v>
      </c>
      <c r="B237" s="26">
        <v>148.85</v>
      </c>
      <c r="C237" s="67">
        <v>44334.55568287037</v>
      </c>
      <c r="D237" s="66" t="s">
        <v>1</v>
      </c>
      <c r="E237" s="27">
        <f t="shared" si="4"/>
        <v>7740.2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48</v>
      </c>
      <c r="B238" s="26">
        <v>148.85</v>
      </c>
      <c r="C238" s="67">
        <v>44334.55568287037</v>
      </c>
      <c r="D238" s="66" t="s">
        <v>1</v>
      </c>
      <c r="E238" s="27">
        <f t="shared" si="4"/>
        <v>7144.7999999999993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94</v>
      </c>
      <c r="B239" s="26">
        <v>148.85</v>
      </c>
      <c r="C239" s="67">
        <v>44334.55568287037</v>
      </c>
      <c r="D239" s="66" t="s">
        <v>1</v>
      </c>
      <c r="E239" s="27">
        <f t="shared" si="4"/>
        <v>13991.9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116</v>
      </c>
      <c r="B240" s="26">
        <v>148.85</v>
      </c>
      <c r="C240" s="67">
        <v>44334.55568287037</v>
      </c>
      <c r="D240" s="66" t="s">
        <v>1</v>
      </c>
      <c r="E240" s="27">
        <f t="shared" si="4"/>
        <v>17266.599999999999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145</v>
      </c>
      <c r="B241" s="26">
        <v>148.69999999999999</v>
      </c>
      <c r="C241" s="67">
        <v>44334.56858796296</v>
      </c>
      <c r="D241" s="66" t="s">
        <v>1</v>
      </c>
      <c r="E241" s="27">
        <f t="shared" si="4"/>
        <v>21561.5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64</v>
      </c>
      <c r="B242" s="26">
        <v>148.69999999999999</v>
      </c>
      <c r="C242" s="67">
        <v>44334.56858796296</v>
      </c>
      <c r="D242" s="66" t="s">
        <v>1</v>
      </c>
      <c r="E242" s="27">
        <f t="shared" si="4"/>
        <v>9516.7999999999993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1</v>
      </c>
      <c r="B243" s="26">
        <v>148.75</v>
      </c>
      <c r="C243" s="67">
        <v>44334.570636574077</v>
      </c>
      <c r="D243" s="66" t="s">
        <v>1</v>
      </c>
      <c r="E243" s="27">
        <f t="shared" si="4"/>
        <v>148.75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176</v>
      </c>
      <c r="B244" s="26">
        <v>148.80000000000001</v>
      </c>
      <c r="C244" s="67">
        <v>44334.572152777779</v>
      </c>
      <c r="D244" s="66" t="s">
        <v>1</v>
      </c>
      <c r="E244" s="27">
        <f t="shared" si="4"/>
        <v>26188.800000000003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95</v>
      </c>
      <c r="B245" s="26">
        <v>148.75</v>
      </c>
      <c r="C245" s="67">
        <v>44334.576620370368</v>
      </c>
      <c r="D245" s="66" t="s">
        <v>1</v>
      </c>
      <c r="E245" s="27">
        <f t="shared" si="4"/>
        <v>14131.25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40</v>
      </c>
      <c r="B246" s="26">
        <v>148.75</v>
      </c>
      <c r="C246" s="67">
        <v>44334.576620370368</v>
      </c>
      <c r="D246" s="66" t="s">
        <v>1</v>
      </c>
      <c r="E246" s="27">
        <f t="shared" si="4"/>
        <v>5950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210</v>
      </c>
      <c r="B247" s="26">
        <v>148.75</v>
      </c>
      <c r="C247" s="67">
        <v>44334.576620370368</v>
      </c>
      <c r="D247" s="66" t="s">
        <v>1</v>
      </c>
      <c r="E247" s="27">
        <f t="shared" si="4"/>
        <v>31237.5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55</v>
      </c>
      <c r="B248" s="26">
        <v>148.75</v>
      </c>
      <c r="C248" s="67">
        <v>44334.576620370368</v>
      </c>
      <c r="D248" s="66" t="s">
        <v>1</v>
      </c>
      <c r="E248" s="27">
        <f t="shared" si="4"/>
        <v>8181.25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88</v>
      </c>
      <c r="B249" s="26">
        <v>148.75</v>
      </c>
      <c r="C249" s="67">
        <v>44334.581354166665</v>
      </c>
      <c r="D249" s="66" t="s">
        <v>1</v>
      </c>
      <c r="E249" s="27">
        <f t="shared" si="4"/>
        <v>13090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127</v>
      </c>
      <c r="B250" s="26">
        <v>148.75</v>
      </c>
      <c r="C250" s="67">
        <v>44334.581354166665</v>
      </c>
      <c r="D250" s="66" t="s">
        <v>1</v>
      </c>
      <c r="E250" s="27">
        <f t="shared" si="4"/>
        <v>18891.25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70</v>
      </c>
      <c r="B251" s="26">
        <v>148.69999999999999</v>
      </c>
      <c r="C251" s="67">
        <v>44334.581620370373</v>
      </c>
      <c r="D251" s="66" t="s">
        <v>1</v>
      </c>
      <c r="E251" s="27">
        <f t="shared" si="4"/>
        <v>10409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40</v>
      </c>
      <c r="B252" s="26">
        <v>148.69999999999999</v>
      </c>
      <c r="C252" s="67">
        <v>44334.581620370373</v>
      </c>
      <c r="D252" s="66" t="s">
        <v>1</v>
      </c>
      <c r="E252" s="27">
        <f t="shared" si="4"/>
        <v>5948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95</v>
      </c>
      <c r="B253" s="26">
        <v>148.69999999999999</v>
      </c>
      <c r="C253" s="67">
        <v>44334.581620370373</v>
      </c>
      <c r="D253" s="66" t="s">
        <v>1</v>
      </c>
      <c r="E253" s="27">
        <f t="shared" si="4"/>
        <v>14126.499999999998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4</v>
      </c>
      <c r="B254" s="26">
        <v>148.69999999999999</v>
      </c>
      <c r="C254" s="67">
        <v>44334.581620370373</v>
      </c>
      <c r="D254" s="66" t="s">
        <v>1</v>
      </c>
      <c r="E254" s="27">
        <f t="shared" si="4"/>
        <v>594.79999999999995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35</v>
      </c>
      <c r="B255" s="26">
        <v>148.65</v>
      </c>
      <c r="C255" s="67">
        <v>44334.583749999998</v>
      </c>
      <c r="D255" s="66" t="s">
        <v>1</v>
      </c>
      <c r="E255" s="27">
        <f t="shared" si="4"/>
        <v>5202.75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35</v>
      </c>
      <c r="B256" s="26">
        <v>148.65</v>
      </c>
      <c r="C256" s="67">
        <v>44334.583749999998</v>
      </c>
      <c r="D256" s="66" t="s">
        <v>1</v>
      </c>
      <c r="E256" s="27">
        <f t="shared" si="4"/>
        <v>5202.75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7</v>
      </c>
      <c r="B257" s="26">
        <v>148.65</v>
      </c>
      <c r="C257" s="67">
        <v>44334.583749999998</v>
      </c>
      <c r="D257" s="66" t="s">
        <v>1</v>
      </c>
      <c r="E257" s="27">
        <f t="shared" si="4"/>
        <v>1040.55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29</v>
      </c>
      <c r="B258" s="26">
        <v>148.65</v>
      </c>
      <c r="C258" s="67">
        <v>44334.583749999998</v>
      </c>
      <c r="D258" s="66" t="s">
        <v>1</v>
      </c>
      <c r="E258" s="27">
        <f t="shared" si="4"/>
        <v>4310.8500000000004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35</v>
      </c>
      <c r="B259" s="26">
        <v>148.65</v>
      </c>
      <c r="C259" s="67">
        <v>44334.583749999998</v>
      </c>
      <c r="D259" s="66" t="s">
        <v>1</v>
      </c>
      <c r="E259" s="27">
        <f t="shared" ref="E259:E322" si="5">A259*B259</f>
        <v>5202.75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36</v>
      </c>
      <c r="B260" s="26">
        <v>148.65</v>
      </c>
      <c r="C260" s="67">
        <v>44334.583749999998</v>
      </c>
      <c r="D260" s="66" t="s">
        <v>1</v>
      </c>
      <c r="E260" s="27">
        <f t="shared" si="5"/>
        <v>5351.4000000000005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11</v>
      </c>
      <c r="B261" s="26">
        <v>148.65</v>
      </c>
      <c r="C261" s="67">
        <v>44334.583749999998</v>
      </c>
      <c r="D261" s="66" t="s">
        <v>1</v>
      </c>
      <c r="E261" s="27">
        <f t="shared" si="5"/>
        <v>1635.15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44</v>
      </c>
      <c r="B262" s="26">
        <v>148.65</v>
      </c>
      <c r="C262" s="67">
        <v>44334.583749999998</v>
      </c>
      <c r="D262" s="66" t="s">
        <v>1</v>
      </c>
      <c r="E262" s="27">
        <f t="shared" si="5"/>
        <v>6540.6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40</v>
      </c>
      <c r="B263" s="26">
        <v>148.65</v>
      </c>
      <c r="C263" s="67">
        <v>44334.583749999998</v>
      </c>
      <c r="D263" s="66" t="s">
        <v>1</v>
      </c>
      <c r="E263" s="27">
        <f t="shared" si="5"/>
        <v>5946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16</v>
      </c>
      <c r="B264" s="26">
        <v>148.65</v>
      </c>
      <c r="C264" s="67">
        <v>44334.583749999998</v>
      </c>
      <c r="D264" s="66" t="s">
        <v>1</v>
      </c>
      <c r="E264" s="27">
        <f t="shared" si="5"/>
        <v>2378.4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31</v>
      </c>
      <c r="B265" s="26">
        <v>148.65</v>
      </c>
      <c r="C265" s="67">
        <v>44334.584224537037</v>
      </c>
      <c r="D265" s="66" t="s">
        <v>1</v>
      </c>
      <c r="E265" s="27">
        <f t="shared" si="5"/>
        <v>4608.1500000000005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35</v>
      </c>
      <c r="B266" s="26">
        <v>148.65</v>
      </c>
      <c r="C266" s="67">
        <v>44334.584224537037</v>
      </c>
      <c r="D266" s="66" t="s">
        <v>1</v>
      </c>
      <c r="E266" s="27">
        <f t="shared" si="5"/>
        <v>5202.75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35</v>
      </c>
      <c r="B267" s="26">
        <v>148.65</v>
      </c>
      <c r="C267" s="67">
        <v>44334.584224537037</v>
      </c>
      <c r="D267" s="66" t="s">
        <v>1</v>
      </c>
      <c r="E267" s="27">
        <f t="shared" si="5"/>
        <v>5202.75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35</v>
      </c>
      <c r="B268" s="26">
        <v>148.65</v>
      </c>
      <c r="C268" s="67">
        <v>44334.584224537037</v>
      </c>
      <c r="D268" s="66" t="s">
        <v>1</v>
      </c>
      <c r="E268" s="27">
        <f t="shared" si="5"/>
        <v>5202.75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30</v>
      </c>
      <c r="B269" s="26">
        <v>148.65</v>
      </c>
      <c r="C269" s="67">
        <v>44334.584224537037</v>
      </c>
      <c r="D269" s="66" t="s">
        <v>1</v>
      </c>
      <c r="E269" s="27">
        <f t="shared" si="5"/>
        <v>4459.5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6</v>
      </c>
      <c r="B270" s="26">
        <v>148.65</v>
      </c>
      <c r="C270" s="67">
        <v>44334.584224537037</v>
      </c>
      <c r="D270" s="66" t="s">
        <v>1</v>
      </c>
      <c r="E270" s="27">
        <f t="shared" si="5"/>
        <v>891.90000000000009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29</v>
      </c>
      <c r="B271" s="26">
        <v>148.65</v>
      </c>
      <c r="C271" s="67">
        <v>44334.584224537037</v>
      </c>
      <c r="D271" s="66" t="s">
        <v>1</v>
      </c>
      <c r="E271" s="27">
        <f t="shared" si="5"/>
        <v>4310.8500000000004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35</v>
      </c>
      <c r="B272" s="26">
        <v>148.65</v>
      </c>
      <c r="C272" s="67">
        <v>44334.584224537037</v>
      </c>
      <c r="D272" s="66" t="s">
        <v>1</v>
      </c>
      <c r="E272" s="27">
        <f t="shared" si="5"/>
        <v>5202.75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35</v>
      </c>
      <c r="B273" s="26">
        <v>148.65</v>
      </c>
      <c r="C273" s="67">
        <v>44334.584224537037</v>
      </c>
      <c r="D273" s="66" t="s">
        <v>1</v>
      </c>
      <c r="E273" s="27">
        <f t="shared" si="5"/>
        <v>5202.75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1</v>
      </c>
      <c r="B274" s="26">
        <v>148.65</v>
      </c>
      <c r="C274" s="67">
        <v>44334.584224537037</v>
      </c>
      <c r="D274" s="66" t="s">
        <v>1</v>
      </c>
      <c r="E274" s="27">
        <f t="shared" si="5"/>
        <v>148.65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5</v>
      </c>
      <c r="B275" s="26">
        <v>148.65</v>
      </c>
      <c r="C275" s="67">
        <v>44334.584224537037</v>
      </c>
      <c r="D275" s="66" t="s">
        <v>1</v>
      </c>
      <c r="E275" s="27">
        <f t="shared" si="5"/>
        <v>743.25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30</v>
      </c>
      <c r="B276" s="26">
        <v>148.65</v>
      </c>
      <c r="C276" s="67">
        <v>44334.584224537037</v>
      </c>
      <c r="D276" s="66" t="s">
        <v>1</v>
      </c>
      <c r="E276" s="27">
        <f t="shared" si="5"/>
        <v>4459.5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35</v>
      </c>
      <c r="B277" s="26">
        <v>148.65</v>
      </c>
      <c r="C277" s="67">
        <v>44334.584224537037</v>
      </c>
      <c r="D277" s="66" t="s">
        <v>1</v>
      </c>
      <c r="E277" s="27">
        <f t="shared" si="5"/>
        <v>5202.75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35</v>
      </c>
      <c r="B278" s="26">
        <v>148.65</v>
      </c>
      <c r="C278" s="67">
        <v>44334.584224537037</v>
      </c>
      <c r="D278" s="66" t="s">
        <v>1</v>
      </c>
      <c r="E278" s="27">
        <f t="shared" si="5"/>
        <v>5202.75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5</v>
      </c>
      <c r="B279" s="26">
        <v>148.65</v>
      </c>
      <c r="C279" s="67">
        <v>44334.584224537037</v>
      </c>
      <c r="D279" s="66" t="s">
        <v>1</v>
      </c>
      <c r="E279" s="27">
        <f t="shared" si="5"/>
        <v>743.25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45</v>
      </c>
      <c r="B280" s="26">
        <v>148.65</v>
      </c>
      <c r="C280" s="67">
        <v>44334.584224537037</v>
      </c>
      <c r="D280" s="66" t="s">
        <v>1</v>
      </c>
      <c r="E280" s="27">
        <f t="shared" si="5"/>
        <v>6689.25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20</v>
      </c>
      <c r="B281" s="26">
        <v>148.65</v>
      </c>
      <c r="C281" s="67">
        <v>44334.584224537037</v>
      </c>
      <c r="D281" s="66" t="s">
        <v>1</v>
      </c>
      <c r="E281" s="27">
        <f t="shared" si="5"/>
        <v>2973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35</v>
      </c>
      <c r="B282" s="26">
        <v>148.65</v>
      </c>
      <c r="C282" s="67">
        <v>44334.584224537037</v>
      </c>
      <c r="D282" s="66" t="s">
        <v>1</v>
      </c>
      <c r="E282" s="27">
        <f t="shared" si="5"/>
        <v>5202.75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100</v>
      </c>
      <c r="B283" s="26">
        <v>148.65</v>
      </c>
      <c r="C283" s="67">
        <v>44334.584224537037</v>
      </c>
      <c r="D283" s="66" t="s">
        <v>1</v>
      </c>
      <c r="E283" s="27">
        <f t="shared" si="5"/>
        <v>14865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30</v>
      </c>
      <c r="B284" s="26">
        <v>148.65</v>
      </c>
      <c r="C284" s="67">
        <v>44334.584224537037</v>
      </c>
      <c r="D284" s="66" t="s">
        <v>1</v>
      </c>
      <c r="E284" s="27">
        <f t="shared" si="5"/>
        <v>4459.5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68</v>
      </c>
      <c r="B285" s="26">
        <v>148.85</v>
      </c>
      <c r="C285" s="67">
        <v>44334.595856481479</v>
      </c>
      <c r="D285" s="66" t="s">
        <v>1</v>
      </c>
      <c r="E285" s="27">
        <f t="shared" si="5"/>
        <v>10121.799999999999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121</v>
      </c>
      <c r="B286" s="26">
        <v>148.85</v>
      </c>
      <c r="C286" s="67">
        <v>44334.595856481479</v>
      </c>
      <c r="D286" s="66" t="s">
        <v>1</v>
      </c>
      <c r="E286" s="27">
        <f t="shared" si="5"/>
        <v>18010.849999999999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201</v>
      </c>
      <c r="B287" s="26">
        <v>148.80000000000001</v>
      </c>
      <c r="C287" s="67">
        <v>44334.597511574073</v>
      </c>
      <c r="D287" s="66" t="s">
        <v>1</v>
      </c>
      <c r="E287" s="27">
        <f t="shared" si="5"/>
        <v>29908.800000000003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16</v>
      </c>
      <c r="B288" s="26">
        <v>148.80000000000001</v>
      </c>
      <c r="C288" s="67">
        <v>44334.597511574073</v>
      </c>
      <c r="D288" s="66" t="s">
        <v>1</v>
      </c>
      <c r="E288" s="27">
        <f t="shared" si="5"/>
        <v>2380.8000000000002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203</v>
      </c>
      <c r="B289" s="26">
        <v>148.69999999999999</v>
      </c>
      <c r="C289" s="67">
        <v>44334.604004629633</v>
      </c>
      <c r="D289" s="66" t="s">
        <v>1</v>
      </c>
      <c r="E289" s="27">
        <f t="shared" si="5"/>
        <v>30186.1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60</v>
      </c>
      <c r="B290" s="26">
        <v>148.65</v>
      </c>
      <c r="C290" s="67">
        <v>44334.604895833334</v>
      </c>
      <c r="D290" s="66" t="s">
        <v>1</v>
      </c>
      <c r="E290" s="27">
        <f t="shared" si="5"/>
        <v>8919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36</v>
      </c>
      <c r="B291" s="26">
        <v>148.65</v>
      </c>
      <c r="C291" s="67">
        <v>44334.607233796298</v>
      </c>
      <c r="D291" s="66" t="s">
        <v>1</v>
      </c>
      <c r="E291" s="27">
        <f t="shared" si="5"/>
        <v>5351.4000000000005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59</v>
      </c>
      <c r="B292" s="26">
        <v>148.65</v>
      </c>
      <c r="C292" s="67">
        <v>44334.607233796298</v>
      </c>
      <c r="D292" s="66" t="s">
        <v>1</v>
      </c>
      <c r="E292" s="27">
        <f t="shared" si="5"/>
        <v>8770.35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36</v>
      </c>
      <c r="B293" s="26">
        <v>148.65</v>
      </c>
      <c r="C293" s="67">
        <v>44334.607233796298</v>
      </c>
      <c r="D293" s="66" t="s">
        <v>1</v>
      </c>
      <c r="E293" s="27">
        <f t="shared" si="5"/>
        <v>5351.4000000000005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5</v>
      </c>
      <c r="B294" s="26">
        <v>148.65</v>
      </c>
      <c r="C294" s="67">
        <v>44334.607233796298</v>
      </c>
      <c r="D294" s="66" t="s">
        <v>1</v>
      </c>
      <c r="E294" s="27">
        <f t="shared" si="5"/>
        <v>743.25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40</v>
      </c>
      <c r="B295" s="26">
        <v>148.65</v>
      </c>
      <c r="C295" s="67">
        <v>44334.607233796298</v>
      </c>
      <c r="D295" s="66" t="s">
        <v>1</v>
      </c>
      <c r="E295" s="27">
        <f t="shared" si="5"/>
        <v>5946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13</v>
      </c>
      <c r="B296" s="26">
        <v>148.65</v>
      </c>
      <c r="C296" s="67">
        <v>44334.609768518516</v>
      </c>
      <c r="D296" s="66" t="s">
        <v>1</v>
      </c>
      <c r="E296" s="27">
        <f t="shared" si="5"/>
        <v>1932.45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53</v>
      </c>
      <c r="B297" s="26">
        <v>148.65</v>
      </c>
      <c r="C297" s="67">
        <v>44334.609768518516</v>
      </c>
      <c r="D297" s="66" t="s">
        <v>1</v>
      </c>
      <c r="E297" s="27">
        <f t="shared" si="5"/>
        <v>7878.4500000000007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47</v>
      </c>
      <c r="B298" s="26">
        <v>148.65</v>
      </c>
      <c r="C298" s="67">
        <v>44334.609768518516</v>
      </c>
      <c r="D298" s="66" t="s">
        <v>1</v>
      </c>
      <c r="E298" s="27">
        <f t="shared" si="5"/>
        <v>6986.55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181</v>
      </c>
      <c r="B299" s="26">
        <v>148.69999999999999</v>
      </c>
      <c r="C299" s="67">
        <v>44334.612337962964</v>
      </c>
      <c r="D299" s="66" t="s">
        <v>1</v>
      </c>
      <c r="E299" s="27">
        <f t="shared" si="5"/>
        <v>26914.699999999997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39</v>
      </c>
      <c r="B300" s="26">
        <v>148.65</v>
      </c>
      <c r="C300" s="67">
        <v>44334.612962962965</v>
      </c>
      <c r="D300" s="66" t="s">
        <v>1</v>
      </c>
      <c r="E300" s="27">
        <f t="shared" si="5"/>
        <v>5797.35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1</v>
      </c>
      <c r="B301" s="26">
        <v>148.65</v>
      </c>
      <c r="C301" s="67">
        <v>44334.612962962965</v>
      </c>
      <c r="D301" s="66" t="s">
        <v>1</v>
      </c>
      <c r="E301" s="27">
        <f t="shared" si="5"/>
        <v>148.65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70</v>
      </c>
      <c r="B302" s="26">
        <v>148.65</v>
      </c>
      <c r="C302" s="67">
        <v>44334.612962962965</v>
      </c>
      <c r="D302" s="66" t="s">
        <v>1</v>
      </c>
      <c r="E302" s="27">
        <f t="shared" si="5"/>
        <v>10405.5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11</v>
      </c>
      <c r="B303" s="26">
        <v>148.65</v>
      </c>
      <c r="C303" s="67">
        <v>44334.612962962965</v>
      </c>
      <c r="D303" s="66" t="s">
        <v>1</v>
      </c>
      <c r="E303" s="27">
        <f t="shared" si="5"/>
        <v>1635.15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100</v>
      </c>
      <c r="B304" s="26">
        <v>148.65</v>
      </c>
      <c r="C304" s="67">
        <v>44334.612962962965</v>
      </c>
      <c r="D304" s="66" t="s">
        <v>1</v>
      </c>
      <c r="E304" s="27">
        <f t="shared" si="5"/>
        <v>14865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41</v>
      </c>
      <c r="B305" s="26">
        <v>148.65</v>
      </c>
      <c r="C305" s="67">
        <v>44334.612962962965</v>
      </c>
      <c r="D305" s="66" t="s">
        <v>1</v>
      </c>
      <c r="E305" s="27">
        <f t="shared" si="5"/>
        <v>6094.6500000000005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184</v>
      </c>
      <c r="B306" s="26">
        <v>148.6</v>
      </c>
      <c r="C306" s="67">
        <v>44334.621851851851</v>
      </c>
      <c r="D306" s="66" t="s">
        <v>1</v>
      </c>
      <c r="E306" s="27">
        <f t="shared" si="5"/>
        <v>27342.399999999998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188</v>
      </c>
      <c r="B307" s="26">
        <v>148.6</v>
      </c>
      <c r="C307" s="67">
        <v>44334.621851851851</v>
      </c>
      <c r="D307" s="66" t="s">
        <v>1</v>
      </c>
      <c r="E307" s="27">
        <f t="shared" si="5"/>
        <v>27936.799999999999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100</v>
      </c>
      <c r="B308" s="26">
        <v>148.35</v>
      </c>
      <c r="C308" s="67">
        <v>44334.623159722221</v>
      </c>
      <c r="D308" s="66" t="s">
        <v>1</v>
      </c>
      <c r="E308" s="27">
        <f t="shared" si="5"/>
        <v>14835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35</v>
      </c>
      <c r="B309" s="26">
        <v>148.5</v>
      </c>
      <c r="C309" s="67">
        <v>44334.623518518521</v>
      </c>
      <c r="D309" s="66" t="s">
        <v>1</v>
      </c>
      <c r="E309" s="27">
        <f t="shared" si="5"/>
        <v>5197.5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15</v>
      </c>
      <c r="B310" s="26">
        <v>148.5</v>
      </c>
      <c r="C310" s="67">
        <v>44334.623518518521</v>
      </c>
      <c r="D310" s="66" t="s">
        <v>1</v>
      </c>
      <c r="E310" s="27">
        <f t="shared" si="5"/>
        <v>2227.5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40</v>
      </c>
      <c r="B311" s="26">
        <v>148.5</v>
      </c>
      <c r="C311" s="67">
        <v>44334.623518518521</v>
      </c>
      <c r="D311" s="66" t="s">
        <v>1</v>
      </c>
      <c r="E311" s="27">
        <f t="shared" si="5"/>
        <v>5940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22</v>
      </c>
      <c r="B312" s="26">
        <v>148.5</v>
      </c>
      <c r="C312" s="67">
        <v>44334.623518518521</v>
      </c>
      <c r="D312" s="66" t="s">
        <v>1</v>
      </c>
      <c r="E312" s="27">
        <f t="shared" si="5"/>
        <v>3267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80</v>
      </c>
      <c r="B313" s="26">
        <v>148.5</v>
      </c>
      <c r="C313" s="67">
        <v>44334.623518518521</v>
      </c>
      <c r="D313" s="66" t="s">
        <v>1</v>
      </c>
      <c r="E313" s="27">
        <f t="shared" si="5"/>
        <v>11880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35</v>
      </c>
      <c r="B314" s="26">
        <v>148.5</v>
      </c>
      <c r="C314" s="67">
        <v>44334.62363425926</v>
      </c>
      <c r="D314" s="66" t="s">
        <v>1</v>
      </c>
      <c r="E314" s="27">
        <f t="shared" si="5"/>
        <v>5197.5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40</v>
      </c>
      <c r="B315" s="26">
        <v>148.5</v>
      </c>
      <c r="C315" s="67">
        <v>44334.62363425926</v>
      </c>
      <c r="D315" s="66" t="s">
        <v>1</v>
      </c>
      <c r="E315" s="27">
        <f t="shared" si="5"/>
        <v>5940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2</v>
      </c>
      <c r="B316" s="26">
        <v>148.44999999999999</v>
      </c>
      <c r="C316" s="67">
        <v>44334.624780092592</v>
      </c>
      <c r="D316" s="66" t="s">
        <v>1</v>
      </c>
      <c r="E316" s="27">
        <f t="shared" si="5"/>
        <v>296.89999999999998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19</v>
      </c>
      <c r="B317" s="26">
        <v>148.44999999999999</v>
      </c>
      <c r="C317" s="67">
        <v>44334.624965277777</v>
      </c>
      <c r="D317" s="66" t="s">
        <v>1</v>
      </c>
      <c r="E317" s="27">
        <f t="shared" si="5"/>
        <v>2820.5499999999997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16</v>
      </c>
      <c r="B318" s="26">
        <v>148.44999999999999</v>
      </c>
      <c r="C318" s="67">
        <v>44334.624965277777</v>
      </c>
      <c r="D318" s="66" t="s">
        <v>1</v>
      </c>
      <c r="E318" s="27">
        <f t="shared" si="5"/>
        <v>2375.1999999999998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6</v>
      </c>
      <c r="B319" s="26">
        <v>148.44999999999999</v>
      </c>
      <c r="C319" s="67">
        <v>44334.62641203704</v>
      </c>
      <c r="D319" s="66" t="s">
        <v>1</v>
      </c>
      <c r="E319" s="27">
        <f t="shared" si="5"/>
        <v>890.69999999999993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117</v>
      </c>
      <c r="B320" s="26">
        <v>148.44999999999999</v>
      </c>
      <c r="C320" s="67">
        <v>44334.62641203704</v>
      </c>
      <c r="D320" s="66" t="s">
        <v>1</v>
      </c>
      <c r="E320" s="27">
        <f t="shared" si="5"/>
        <v>17368.649999999998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142</v>
      </c>
      <c r="B321" s="26">
        <v>148.44999999999999</v>
      </c>
      <c r="C321" s="67">
        <v>44334.62641203704</v>
      </c>
      <c r="D321" s="66" t="s">
        <v>1</v>
      </c>
      <c r="E321" s="27">
        <f t="shared" si="5"/>
        <v>21079.899999999998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40</v>
      </c>
      <c r="B322" s="26">
        <v>148.44999999999999</v>
      </c>
      <c r="C322" s="67">
        <v>44334.62641203704</v>
      </c>
      <c r="D322" s="66" t="s">
        <v>1</v>
      </c>
      <c r="E322" s="27">
        <f t="shared" si="5"/>
        <v>5938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51</v>
      </c>
      <c r="B323" s="26">
        <v>148.44999999999999</v>
      </c>
      <c r="C323" s="67">
        <v>44334.626435185186</v>
      </c>
      <c r="D323" s="66" t="s">
        <v>1</v>
      </c>
      <c r="E323" s="27">
        <f t="shared" ref="E323:E386" si="6">A323*B323</f>
        <v>7570.95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27</v>
      </c>
      <c r="B324" s="26">
        <v>148.55000000000001</v>
      </c>
      <c r="C324" s="67">
        <v>44334.628368055557</v>
      </c>
      <c r="D324" s="66" t="s">
        <v>1</v>
      </c>
      <c r="E324" s="27">
        <f t="shared" si="6"/>
        <v>4010.8500000000004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146</v>
      </c>
      <c r="B325" s="26">
        <v>148.55000000000001</v>
      </c>
      <c r="C325" s="67">
        <v>44334.628368055557</v>
      </c>
      <c r="D325" s="66" t="s">
        <v>1</v>
      </c>
      <c r="E325" s="27">
        <f t="shared" si="6"/>
        <v>21688.300000000003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20</v>
      </c>
      <c r="B326" s="26">
        <v>148.55000000000001</v>
      </c>
      <c r="C326" s="67">
        <v>44334.628368055557</v>
      </c>
      <c r="D326" s="66" t="s">
        <v>1</v>
      </c>
      <c r="E326" s="27">
        <f t="shared" si="6"/>
        <v>2971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212</v>
      </c>
      <c r="B327" s="26">
        <v>148.55000000000001</v>
      </c>
      <c r="C327" s="67">
        <v>44334.628368055557</v>
      </c>
      <c r="D327" s="66" t="s">
        <v>1</v>
      </c>
      <c r="E327" s="27">
        <f t="shared" si="6"/>
        <v>31492.600000000002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57</v>
      </c>
      <c r="B328" s="26">
        <v>148.44999999999999</v>
      </c>
      <c r="C328" s="67">
        <v>44334.629756944443</v>
      </c>
      <c r="D328" s="66" t="s">
        <v>1</v>
      </c>
      <c r="E328" s="27">
        <f t="shared" si="6"/>
        <v>8461.65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100</v>
      </c>
      <c r="B329" s="26">
        <v>148.35</v>
      </c>
      <c r="C329" s="67">
        <v>44334.631423611114</v>
      </c>
      <c r="D329" s="66" t="s">
        <v>1</v>
      </c>
      <c r="E329" s="27">
        <f t="shared" si="6"/>
        <v>14835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34</v>
      </c>
      <c r="B330" s="26">
        <v>148.35</v>
      </c>
      <c r="C330" s="67">
        <v>44334.632071759261</v>
      </c>
      <c r="D330" s="66" t="s">
        <v>1</v>
      </c>
      <c r="E330" s="27">
        <f t="shared" si="6"/>
        <v>5043.8999999999996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184</v>
      </c>
      <c r="B331" s="26">
        <v>148.4</v>
      </c>
      <c r="C331" s="67">
        <v>44334.632696759261</v>
      </c>
      <c r="D331" s="66" t="s">
        <v>1</v>
      </c>
      <c r="E331" s="27">
        <f t="shared" si="6"/>
        <v>27305.600000000002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2</v>
      </c>
      <c r="B332" s="26">
        <v>148.4</v>
      </c>
      <c r="C332" s="67">
        <v>44334.633912037039</v>
      </c>
      <c r="D332" s="66" t="s">
        <v>1</v>
      </c>
      <c r="E332" s="27">
        <f t="shared" si="6"/>
        <v>296.8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34</v>
      </c>
      <c r="B333" s="26">
        <v>148.4</v>
      </c>
      <c r="C333" s="67">
        <v>44334.633912037039</v>
      </c>
      <c r="D333" s="66" t="s">
        <v>1</v>
      </c>
      <c r="E333" s="27">
        <f t="shared" si="6"/>
        <v>5045.6000000000004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50</v>
      </c>
      <c r="B334" s="26">
        <v>148.4</v>
      </c>
      <c r="C334" s="67">
        <v>44334.633912037039</v>
      </c>
      <c r="D334" s="66" t="s">
        <v>1</v>
      </c>
      <c r="E334" s="27">
        <f t="shared" si="6"/>
        <v>7420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50</v>
      </c>
      <c r="B335" s="26">
        <v>148.4</v>
      </c>
      <c r="C335" s="67">
        <v>44334.633912037039</v>
      </c>
      <c r="D335" s="66" t="s">
        <v>1</v>
      </c>
      <c r="E335" s="27">
        <f t="shared" si="6"/>
        <v>7420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40</v>
      </c>
      <c r="B336" s="26">
        <v>148.4</v>
      </c>
      <c r="C336" s="67">
        <v>44334.633912037039</v>
      </c>
      <c r="D336" s="66" t="s">
        <v>1</v>
      </c>
      <c r="E336" s="27">
        <f t="shared" si="6"/>
        <v>5936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36</v>
      </c>
      <c r="B337" s="26">
        <v>148.4</v>
      </c>
      <c r="C337" s="67">
        <v>44334.633912037039</v>
      </c>
      <c r="D337" s="66" t="s">
        <v>1</v>
      </c>
      <c r="E337" s="27">
        <f t="shared" si="6"/>
        <v>5342.4000000000005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40</v>
      </c>
      <c r="B338" s="26">
        <v>148.4</v>
      </c>
      <c r="C338" s="67">
        <v>44334.633912037039</v>
      </c>
      <c r="D338" s="66" t="s">
        <v>1</v>
      </c>
      <c r="E338" s="27">
        <f t="shared" si="6"/>
        <v>5936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9</v>
      </c>
      <c r="B339" s="26">
        <v>148.4</v>
      </c>
      <c r="C339" s="67">
        <v>44334.633912037039</v>
      </c>
      <c r="D339" s="66" t="s">
        <v>1</v>
      </c>
      <c r="E339" s="27">
        <f t="shared" si="6"/>
        <v>1335.6000000000001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3</v>
      </c>
      <c r="B340" s="26">
        <v>148.4</v>
      </c>
      <c r="C340" s="67">
        <v>44334.633912037039</v>
      </c>
      <c r="D340" s="66" t="s">
        <v>1</v>
      </c>
      <c r="E340" s="27">
        <f t="shared" si="6"/>
        <v>445.20000000000005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12</v>
      </c>
      <c r="B341" s="26">
        <v>148.4</v>
      </c>
      <c r="C341" s="67">
        <v>44334.633912037039</v>
      </c>
      <c r="D341" s="66" t="s">
        <v>1</v>
      </c>
      <c r="E341" s="27">
        <f t="shared" si="6"/>
        <v>1780.8000000000002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8</v>
      </c>
      <c r="B342" s="26">
        <v>148.4</v>
      </c>
      <c r="C342" s="67">
        <v>44334.633912037039</v>
      </c>
      <c r="D342" s="66" t="s">
        <v>1</v>
      </c>
      <c r="E342" s="27">
        <f t="shared" si="6"/>
        <v>1187.2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38</v>
      </c>
      <c r="B343" s="26">
        <v>148.4</v>
      </c>
      <c r="C343" s="67">
        <v>44334.633912037039</v>
      </c>
      <c r="D343" s="66" t="s">
        <v>1</v>
      </c>
      <c r="E343" s="27">
        <f t="shared" si="6"/>
        <v>5639.2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15</v>
      </c>
      <c r="B344" s="26">
        <v>148.4</v>
      </c>
      <c r="C344" s="67">
        <v>44334.633912037039</v>
      </c>
      <c r="D344" s="66" t="s">
        <v>1</v>
      </c>
      <c r="E344" s="27">
        <f t="shared" si="6"/>
        <v>2226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7</v>
      </c>
      <c r="B345" s="26">
        <v>148.4</v>
      </c>
      <c r="C345" s="67">
        <v>44334.633912037039</v>
      </c>
      <c r="D345" s="66" t="s">
        <v>1</v>
      </c>
      <c r="E345" s="27">
        <f t="shared" si="6"/>
        <v>1038.8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21</v>
      </c>
      <c r="B346" s="26">
        <v>148.4</v>
      </c>
      <c r="C346" s="67">
        <v>44334.633912037039</v>
      </c>
      <c r="D346" s="66" t="s">
        <v>1</v>
      </c>
      <c r="E346" s="27">
        <f t="shared" si="6"/>
        <v>3116.4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40</v>
      </c>
      <c r="B347" s="26">
        <v>148.4</v>
      </c>
      <c r="C347" s="67">
        <v>44334.633912037039</v>
      </c>
      <c r="D347" s="66" t="s">
        <v>1</v>
      </c>
      <c r="E347" s="27">
        <f t="shared" si="6"/>
        <v>5936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35</v>
      </c>
      <c r="B348" s="26">
        <v>148.4</v>
      </c>
      <c r="C348" s="67">
        <v>44334.633912037039</v>
      </c>
      <c r="D348" s="66" t="s">
        <v>1</v>
      </c>
      <c r="E348" s="27">
        <f t="shared" si="6"/>
        <v>5194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20</v>
      </c>
      <c r="B349" s="26">
        <v>148.4</v>
      </c>
      <c r="C349" s="67">
        <v>44334.633912037039</v>
      </c>
      <c r="D349" s="66" t="s">
        <v>1</v>
      </c>
      <c r="E349" s="27">
        <f t="shared" si="6"/>
        <v>2968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35</v>
      </c>
      <c r="B350" s="26">
        <v>148.4</v>
      </c>
      <c r="C350" s="67">
        <v>44334.633912037039</v>
      </c>
      <c r="D350" s="66" t="s">
        <v>1</v>
      </c>
      <c r="E350" s="27">
        <f t="shared" si="6"/>
        <v>5194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50</v>
      </c>
      <c r="B351" s="26">
        <v>148.4</v>
      </c>
      <c r="C351" s="67">
        <v>44334.633912037039</v>
      </c>
      <c r="D351" s="66" t="s">
        <v>1</v>
      </c>
      <c r="E351" s="27">
        <f t="shared" si="6"/>
        <v>7420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50</v>
      </c>
      <c r="B352" s="26">
        <v>148.4</v>
      </c>
      <c r="C352" s="67">
        <v>44334.633912037039</v>
      </c>
      <c r="D352" s="66" t="s">
        <v>1</v>
      </c>
      <c r="E352" s="27">
        <f t="shared" si="6"/>
        <v>7420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50</v>
      </c>
      <c r="B353" s="26">
        <v>148.4</v>
      </c>
      <c r="C353" s="67">
        <v>44334.633912037039</v>
      </c>
      <c r="D353" s="66" t="s">
        <v>1</v>
      </c>
      <c r="E353" s="27">
        <f t="shared" si="6"/>
        <v>7420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16</v>
      </c>
      <c r="B354" s="26">
        <v>148.4</v>
      </c>
      <c r="C354" s="67">
        <v>44334.633912037039</v>
      </c>
      <c r="D354" s="66" t="s">
        <v>1</v>
      </c>
      <c r="E354" s="27">
        <f t="shared" si="6"/>
        <v>2374.4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25</v>
      </c>
      <c r="B355" s="26">
        <v>148.4</v>
      </c>
      <c r="C355" s="67">
        <v>44334.634155092594</v>
      </c>
      <c r="D355" s="66" t="s">
        <v>1</v>
      </c>
      <c r="E355" s="27">
        <f t="shared" si="6"/>
        <v>3710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31</v>
      </c>
      <c r="B356" s="26">
        <v>148.4</v>
      </c>
      <c r="C356" s="67">
        <v>44334.634722222225</v>
      </c>
      <c r="D356" s="66" t="s">
        <v>1</v>
      </c>
      <c r="E356" s="27">
        <f t="shared" si="6"/>
        <v>4600.4000000000005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49</v>
      </c>
      <c r="B357" s="26">
        <v>148.4</v>
      </c>
      <c r="C357" s="67">
        <v>44334.634722222225</v>
      </c>
      <c r="D357" s="66" t="s">
        <v>1</v>
      </c>
      <c r="E357" s="27">
        <f t="shared" si="6"/>
        <v>7271.6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74</v>
      </c>
      <c r="B358" s="26">
        <v>148.4</v>
      </c>
      <c r="C358" s="67">
        <v>44334.634722222225</v>
      </c>
      <c r="D358" s="66" t="s">
        <v>1</v>
      </c>
      <c r="E358" s="27">
        <f t="shared" si="6"/>
        <v>10981.6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31</v>
      </c>
      <c r="B359" s="26">
        <v>148.4</v>
      </c>
      <c r="C359" s="67">
        <v>44334.634722222225</v>
      </c>
      <c r="D359" s="66" t="s">
        <v>1</v>
      </c>
      <c r="E359" s="27">
        <f t="shared" si="6"/>
        <v>4600.4000000000005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40</v>
      </c>
      <c r="B360" s="26">
        <v>148.4</v>
      </c>
      <c r="C360" s="67">
        <v>44334.634722222225</v>
      </c>
      <c r="D360" s="66" t="s">
        <v>1</v>
      </c>
      <c r="E360" s="27">
        <f t="shared" si="6"/>
        <v>5936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8</v>
      </c>
      <c r="B361" s="26">
        <v>148.4</v>
      </c>
      <c r="C361" s="67">
        <v>44334.635138888887</v>
      </c>
      <c r="D361" s="66" t="s">
        <v>1</v>
      </c>
      <c r="E361" s="27">
        <f t="shared" si="6"/>
        <v>1187.2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100</v>
      </c>
      <c r="B362" s="26">
        <v>148.4</v>
      </c>
      <c r="C362" s="67">
        <v>44334.636643518519</v>
      </c>
      <c r="D362" s="66" t="s">
        <v>1</v>
      </c>
      <c r="E362" s="27">
        <f t="shared" si="6"/>
        <v>14840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33</v>
      </c>
      <c r="B363" s="26">
        <v>148.44999999999999</v>
      </c>
      <c r="C363" s="67">
        <v>44334.639768518522</v>
      </c>
      <c r="D363" s="66" t="s">
        <v>1</v>
      </c>
      <c r="E363" s="27">
        <f t="shared" si="6"/>
        <v>4898.8499999999995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4</v>
      </c>
      <c r="B364" s="26">
        <v>148.44999999999999</v>
      </c>
      <c r="C364" s="67">
        <v>44334.641655092593</v>
      </c>
      <c r="D364" s="66" t="s">
        <v>1</v>
      </c>
      <c r="E364" s="27">
        <f t="shared" si="6"/>
        <v>593.79999999999995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118</v>
      </c>
      <c r="B365" s="26">
        <v>148.44999999999999</v>
      </c>
      <c r="C365" s="67">
        <v>44334.641655092593</v>
      </c>
      <c r="D365" s="66" t="s">
        <v>1</v>
      </c>
      <c r="E365" s="27">
        <f t="shared" si="6"/>
        <v>17517.099999999999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65</v>
      </c>
      <c r="B366" s="26">
        <v>148.44999999999999</v>
      </c>
      <c r="C366" s="67">
        <v>44334.641655092593</v>
      </c>
      <c r="D366" s="66" t="s">
        <v>1</v>
      </c>
      <c r="E366" s="27">
        <f t="shared" si="6"/>
        <v>9649.25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35</v>
      </c>
      <c r="B367" s="26">
        <v>148.44999999999999</v>
      </c>
      <c r="C367" s="67">
        <v>44334.641655092593</v>
      </c>
      <c r="D367" s="66" t="s">
        <v>1</v>
      </c>
      <c r="E367" s="27">
        <f t="shared" si="6"/>
        <v>5195.75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50</v>
      </c>
      <c r="B368" s="26">
        <v>148.44999999999999</v>
      </c>
      <c r="C368" s="67">
        <v>44334.641655092593</v>
      </c>
      <c r="D368" s="66" t="s">
        <v>1</v>
      </c>
      <c r="E368" s="27">
        <f t="shared" si="6"/>
        <v>7422.4999999999991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50</v>
      </c>
      <c r="B369" s="26">
        <v>148.44999999999999</v>
      </c>
      <c r="C369" s="67">
        <v>44334.641655092593</v>
      </c>
      <c r="D369" s="66" t="s">
        <v>1</v>
      </c>
      <c r="E369" s="27">
        <f t="shared" si="6"/>
        <v>7422.4999999999991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9</v>
      </c>
      <c r="B370" s="26">
        <v>148.44999999999999</v>
      </c>
      <c r="C370" s="67">
        <v>44334.641655092593</v>
      </c>
      <c r="D370" s="66" t="s">
        <v>1</v>
      </c>
      <c r="E370" s="27">
        <f t="shared" si="6"/>
        <v>1336.05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100</v>
      </c>
      <c r="B371" s="26">
        <v>148.44999999999999</v>
      </c>
      <c r="C371" s="67">
        <v>44334.641655092593</v>
      </c>
      <c r="D371" s="66" t="s">
        <v>1</v>
      </c>
      <c r="E371" s="27">
        <f t="shared" si="6"/>
        <v>14844.999999999998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30</v>
      </c>
      <c r="B372" s="26">
        <v>148.44999999999999</v>
      </c>
      <c r="C372" s="67">
        <v>44334.641655092593</v>
      </c>
      <c r="D372" s="66" t="s">
        <v>1</v>
      </c>
      <c r="E372" s="27">
        <f t="shared" si="6"/>
        <v>4453.5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20</v>
      </c>
      <c r="B373" s="26">
        <v>148.44999999999999</v>
      </c>
      <c r="C373" s="67">
        <v>44334.641655092593</v>
      </c>
      <c r="D373" s="66" t="s">
        <v>1</v>
      </c>
      <c r="E373" s="27">
        <f t="shared" si="6"/>
        <v>2969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60</v>
      </c>
      <c r="B374" s="26">
        <v>148.44999999999999</v>
      </c>
      <c r="C374" s="67">
        <v>44334.641655092593</v>
      </c>
      <c r="D374" s="66" t="s">
        <v>1</v>
      </c>
      <c r="E374" s="27">
        <f t="shared" si="6"/>
        <v>8907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20</v>
      </c>
      <c r="B375" s="26">
        <v>148.44999999999999</v>
      </c>
      <c r="C375" s="67">
        <v>44334.641655092593</v>
      </c>
      <c r="D375" s="66" t="s">
        <v>1</v>
      </c>
      <c r="E375" s="27">
        <f t="shared" si="6"/>
        <v>2969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67</v>
      </c>
      <c r="B376" s="26">
        <v>148.44999999999999</v>
      </c>
      <c r="C376" s="67">
        <v>44334.641655092593</v>
      </c>
      <c r="D376" s="66" t="s">
        <v>1</v>
      </c>
      <c r="E376" s="27">
        <f t="shared" si="6"/>
        <v>9946.15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181</v>
      </c>
      <c r="B377" s="26">
        <v>148.5</v>
      </c>
      <c r="C377" s="67">
        <v>44334.64266203704</v>
      </c>
      <c r="D377" s="66" t="s">
        <v>1</v>
      </c>
      <c r="E377" s="27">
        <f t="shared" si="6"/>
        <v>26878.5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193</v>
      </c>
      <c r="B378" s="26">
        <v>148.5</v>
      </c>
      <c r="C378" s="67">
        <v>44334.64266203704</v>
      </c>
      <c r="D378" s="66" t="s">
        <v>1</v>
      </c>
      <c r="E378" s="27">
        <f t="shared" si="6"/>
        <v>28660.5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9</v>
      </c>
      <c r="B379" s="26">
        <v>148.44999999999999</v>
      </c>
      <c r="C379" s="67">
        <v>44334.643738425926</v>
      </c>
      <c r="D379" s="66" t="s">
        <v>1</v>
      </c>
      <c r="E379" s="27">
        <f t="shared" si="6"/>
        <v>1336.05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50</v>
      </c>
      <c r="B380" s="26">
        <v>148.44999999999999</v>
      </c>
      <c r="C380" s="67">
        <v>44334.643738425926</v>
      </c>
      <c r="D380" s="66" t="s">
        <v>1</v>
      </c>
      <c r="E380" s="27">
        <f t="shared" si="6"/>
        <v>7422.4999999999991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20</v>
      </c>
      <c r="B381" s="26">
        <v>148.44999999999999</v>
      </c>
      <c r="C381" s="67">
        <v>44334.643738425926</v>
      </c>
      <c r="D381" s="66" t="s">
        <v>1</v>
      </c>
      <c r="E381" s="27">
        <f t="shared" si="6"/>
        <v>2969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35</v>
      </c>
      <c r="B382" s="26">
        <v>148.44999999999999</v>
      </c>
      <c r="C382" s="67">
        <v>44334.643738425926</v>
      </c>
      <c r="D382" s="66" t="s">
        <v>1</v>
      </c>
      <c r="E382" s="27">
        <f t="shared" si="6"/>
        <v>5195.75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15</v>
      </c>
      <c r="B383" s="26">
        <v>148.44999999999999</v>
      </c>
      <c r="C383" s="67">
        <v>44334.643738425926</v>
      </c>
      <c r="D383" s="66" t="s">
        <v>1</v>
      </c>
      <c r="E383" s="27">
        <f t="shared" si="6"/>
        <v>2226.75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50</v>
      </c>
      <c r="B384" s="26">
        <v>148.44999999999999</v>
      </c>
      <c r="C384" s="67">
        <v>44334.643738425926</v>
      </c>
      <c r="D384" s="66" t="s">
        <v>1</v>
      </c>
      <c r="E384" s="27">
        <f t="shared" si="6"/>
        <v>7422.4999999999991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35</v>
      </c>
      <c r="B385" s="26">
        <v>148.44999999999999</v>
      </c>
      <c r="C385" s="67">
        <v>44334.643738425926</v>
      </c>
      <c r="D385" s="66" t="s">
        <v>1</v>
      </c>
      <c r="E385" s="27">
        <f t="shared" si="6"/>
        <v>5195.75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100</v>
      </c>
      <c r="B386" s="26">
        <v>148.44999999999999</v>
      </c>
      <c r="C386" s="67">
        <v>44334.643738425926</v>
      </c>
      <c r="D386" s="66" t="s">
        <v>1</v>
      </c>
      <c r="E386" s="27">
        <f t="shared" si="6"/>
        <v>14844.999999999998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60</v>
      </c>
      <c r="B387" s="26">
        <v>148.44999999999999</v>
      </c>
      <c r="C387" s="67">
        <v>44334.643761574072</v>
      </c>
      <c r="D387" s="66" t="s">
        <v>1</v>
      </c>
      <c r="E387" s="27">
        <f t="shared" ref="E387:E450" si="7">A387*B387</f>
        <v>8907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50</v>
      </c>
      <c r="B388" s="26">
        <v>148.44999999999999</v>
      </c>
      <c r="C388" s="67">
        <v>44334.643761574072</v>
      </c>
      <c r="D388" s="66" t="s">
        <v>1</v>
      </c>
      <c r="E388" s="27">
        <f t="shared" si="7"/>
        <v>7422.4999999999991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30</v>
      </c>
      <c r="B389" s="26">
        <v>148.44999999999999</v>
      </c>
      <c r="C389" s="67">
        <v>44334.643761574072</v>
      </c>
      <c r="D389" s="66" t="s">
        <v>1</v>
      </c>
      <c r="E389" s="27">
        <f t="shared" si="7"/>
        <v>4453.5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50</v>
      </c>
      <c r="B390" s="26">
        <v>148.44999999999999</v>
      </c>
      <c r="C390" s="67">
        <v>44334.643761574072</v>
      </c>
      <c r="D390" s="66" t="s">
        <v>1</v>
      </c>
      <c r="E390" s="27">
        <f t="shared" si="7"/>
        <v>7422.4999999999991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20</v>
      </c>
      <c r="B391" s="26">
        <v>148.44999999999999</v>
      </c>
      <c r="C391" s="67">
        <v>44334.643761574072</v>
      </c>
      <c r="D391" s="66" t="s">
        <v>1</v>
      </c>
      <c r="E391" s="27">
        <f t="shared" si="7"/>
        <v>2969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21</v>
      </c>
      <c r="B392" s="26">
        <v>148.44999999999999</v>
      </c>
      <c r="C392" s="67">
        <v>44334.643761574072</v>
      </c>
      <c r="D392" s="66" t="s">
        <v>1</v>
      </c>
      <c r="E392" s="27">
        <f t="shared" si="7"/>
        <v>3117.45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9</v>
      </c>
      <c r="B393" s="26">
        <v>148.5</v>
      </c>
      <c r="C393" s="67">
        <v>44334.646527777775</v>
      </c>
      <c r="D393" s="66" t="s">
        <v>1</v>
      </c>
      <c r="E393" s="27">
        <f t="shared" si="7"/>
        <v>1336.5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40</v>
      </c>
      <c r="B394" s="26">
        <v>148.5</v>
      </c>
      <c r="C394" s="67">
        <v>44334.646527777775</v>
      </c>
      <c r="D394" s="66" t="s">
        <v>1</v>
      </c>
      <c r="E394" s="27">
        <f t="shared" si="7"/>
        <v>5940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21</v>
      </c>
      <c r="B395" s="26">
        <v>148.5</v>
      </c>
      <c r="C395" s="67">
        <v>44334.646527777775</v>
      </c>
      <c r="D395" s="66" t="s">
        <v>1</v>
      </c>
      <c r="E395" s="27">
        <f t="shared" si="7"/>
        <v>3118.5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50</v>
      </c>
      <c r="B396" s="26">
        <v>148.5</v>
      </c>
      <c r="C396" s="67">
        <v>44334.646527777775</v>
      </c>
      <c r="D396" s="66" t="s">
        <v>1</v>
      </c>
      <c r="E396" s="27">
        <f t="shared" si="7"/>
        <v>7425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43</v>
      </c>
      <c r="B397" s="26">
        <v>148.5</v>
      </c>
      <c r="C397" s="67">
        <v>44334.646527777775</v>
      </c>
      <c r="D397" s="66" t="s">
        <v>1</v>
      </c>
      <c r="E397" s="27">
        <f t="shared" si="7"/>
        <v>6385.5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20</v>
      </c>
      <c r="B398" s="26">
        <v>148.5</v>
      </c>
      <c r="C398" s="67">
        <v>44334.646527777775</v>
      </c>
      <c r="D398" s="66" t="s">
        <v>1</v>
      </c>
      <c r="E398" s="27">
        <f t="shared" si="7"/>
        <v>2970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15</v>
      </c>
      <c r="B399" s="26">
        <v>148.5</v>
      </c>
      <c r="C399" s="67">
        <v>44334.646527777775</v>
      </c>
      <c r="D399" s="66" t="s">
        <v>1</v>
      </c>
      <c r="E399" s="27">
        <f t="shared" si="7"/>
        <v>2227.5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40</v>
      </c>
      <c r="B400" s="26">
        <v>148.5</v>
      </c>
      <c r="C400" s="67">
        <v>44334.646527777775</v>
      </c>
      <c r="D400" s="66" t="s">
        <v>1</v>
      </c>
      <c r="E400" s="27">
        <f t="shared" si="7"/>
        <v>5940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8</v>
      </c>
      <c r="B401" s="26">
        <v>148.5</v>
      </c>
      <c r="C401" s="67">
        <v>44334.646527777775</v>
      </c>
      <c r="D401" s="66" t="s">
        <v>1</v>
      </c>
      <c r="E401" s="27">
        <f t="shared" si="7"/>
        <v>1188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6</v>
      </c>
      <c r="B402" s="26">
        <v>148.5</v>
      </c>
      <c r="C402" s="67">
        <v>44334.646527777775</v>
      </c>
      <c r="D402" s="66" t="s">
        <v>1</v>
      </c>
      <c r="E402" s="27">
        <f t="shared" si="7"/>
        <v>891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65</v>
      </c>
      <c r="B403" s="26">
        <v>148.5</v>
      </c>
      <c r="C403" s="67">
        <v>44334.646527777775</v>
      </c>
      <c r="D403" s="66" t="s">
        <v>1</v>
      </c>
      <c r="E403" s="27">
        <f t="shared" si="7"/>
        <v>9652.5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40</v>
      </c>
      <c r="B404" s="26">
        <v>148.5</v>
      </c>
      <c r="C404" s="67">
        <v>44334.646527777775</v>
      </c>
      <c r="D404" s="66" t="s">
        <v>1</v>
      </c>
      <c r="E404" s="27">
        <f t="shared" si="7"/>
        <v>5940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15</v>
      </c>
      <c r="B405" s="26">
        <v>148.44999999999999</v>
      </c>
      <c r="C405" s="67">
        <v>44334.646689814814</v>
      </c>
      <c r="D405" s="66" t="s">
        <v>1</v>
      </c>
      <c r="E405" s="27">
        <f t="shared" si="7"/>
        <v>2226.75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100</v>
      </c>
      <c r="B406" s="26">
        <v>148.44999999999999</v>
      </c>
      <c r="C406" s="67">
        <v>44334.646689814814</v>
      </c>
      <c r="D406" s="66" t="s">
        <v>1</v>
      </c>
      <c r="E406" s="27">
        <f t="shared" si="7"/>
        <v>14844.999999999998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40</v>
      </c>
      <c r="B407" s="26">
        <v>148.44999999999999</v>
      </c>
      <c r="C407" s="67">
        <v>44334.646689814814</v>
      </c>
      <c r="D407" s="66" t="s">
        <v>1</v>
      </c>
      <c r="E407" s="27">
        <f t="shared" si="7"/>
        <v>5938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197</v>
      </c>
      <c r="B408" s="26">
        <v>148.5</v>
      </c>
      <c r="C408" s="67">
        <v>44334.65047453704</v>
      </c>
      <c r="D408" s="66" t="s">
        <v>1</v>
      </c>
      <c r="E408" s="27">
        <f t="shared" si="7"/>
        <v>29254.5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14</v>
      </c>
      <c r="B409" s="26">
        <v>148.44999999999999</v>
      </c>
      <c r="C409" s="67">
        <v>44334.650520833333</v>
      </c>
      <c r="D409" s="66" t="s">
        <v>1</v>
      </c>
      <c r="E409" s="27">
        <f t="shared" si="7"/>
        <v>2078.2999999999997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182</v>
      </c>
      <c r="B410" s="26">
        <v>148.44999999999999</v>
      </c>
      <c r="C410" s="67">
        <v>44334.650520833333</v>
      </c>
      <c r="D410" s="66" t="s">
        <v>1</v>
      </c>
      <c r="E410" s="27">
        <f t="shared" si="7"/>
        <v>27017.899999999998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11</v>
      </c>
      <c r="B411" s="26">
        <v>148.44999999999999</v>
      </c>
      <c r="C411" s="67">
        <v>44334.650520833333</v>
      </c>
      <c r="D411" s="66" t="s">
        <v>1</v>
      </c>
      <c r="E411" s="27">
        <f t="shared" si="7"/>
        <v>1632.9499999999998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3</v>
      </c>
      <c r="B412" s="26">
        <v>148.44999999999999</v>
      </c>
      <c r="C412" s="67">
        <v>44334.650520833333</v>
      </c>
      <c r="D412" s="66" t="s">
        <v>1</v>
      </c>
      <c r="E412" s="27">
        <f t="shared" si="7"/>
        <v>445.34999999999997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9</v>
      </c>
      <c r="B413" s="26">
        <v>148.4</v>
      </c>
      <c r="C413" s="67">
        <v>44334.656122685185</v>
      </c>
      <c r="D413" s="66" t="s">
        <v>1</v>
      </c>
      <c r="E413" s="27">
        <f t="shared" si="7"/>
        <v>1335.6000000000001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97</v>
      </c>
      <c r="B414" s="26">
        <v>148.4</v>
      </c>
      <c r="C414" s="67">
        <v>44334.657002314816</v>
      </c>
      <c r="D414" s="66" t="s">
        <v>1</v>
      </c>
      <c r="E414" s="27">
        <f t="shared" si="7"/>
        <v>14394.800000000001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117</v>
      </c>
      <c r="B415" s="26">
        <v>148.4</v>
      </c>
      <c r="C415" s="67">
        <v>44334.657002314816</v>
      </c>
      <c r="D415" s="66" t="s">
        <v>1</v>
      </c>
      <c r="E415" s="27">
        <f t="shared" si="7"/>
        <v>17362.8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60</v>
      </c>
      <c r="B416" s="26">
        <v>148.4</v>
      </c>
      <c r="C416" s="67">
        <v>44334.657002314816</v>
      </c>
      <c r="D416" s="66" t="s">
        <v>1</v>
      </c>
      <c r="E416" s="27">
        <f t="shared" si="7"/>
        <v>8904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73</v>
      </c>
      <c r="B417" s="26">
        <v>148.4</v>
      </c>
      <c r="C417" s="67">
        <v>44334.657002314816</v>
      </c>
      <c r="D417" s="66" t="s">
        <v>1</v>
      </c>
      <c r="E417" s="27">
        <f t="shared" si="7"/>
        <v>10833.2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40</v>
      </c>
      <c r="B418" s="26">
        <v>148.4</v>
      </c>
      <c r="C418" s="67">
        <v>44334.657002314816</v>
      </c>
      <c r="D418" s="66" t="s">
        <v>1</v>
      </c>
      <c r="E418" s="27">
        <f t="shared" si="7"/>
        <v>5936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9</v>
      </c>
      <c r="B419" s="26">
        <v>148.25</v>
      </c>
      <c r="C419" s="67">
        <v>44334.65965277778</v>
      </c>
      <c r="D419" s="66" t="s">
        <v>1</v>
      </c>
      <c r="E419" s="27">
        <f t="shared" si="7"/>
        <v>1334.25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110</v>
      </c>
      <c r="B420" s="26">
        <v>148.25</v>
      </c>
      <c r="C420" s="67">
        <v>44334.659849537034</v>
      </c>
      <c r="D420" s="66" t="s">
        <v>1</v>
      </c>
      <c r="E420" s="27">
        <f t="shared" si="7"/>
        <v>16307.5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106</v>
      </c>
      <c r="B421" s="26">
        <v>148.25</v>
      </c>
      <c r="C421" s="67">
        <v>44334.659849537034</v>
      </c>
      <c r="D421" s="66" t="s">
        <v>1</v>
      </c>
      <c r="E421" s="27">
        <f t="shared" si="7"/>
        <v>15714.5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181</v>
      </c>
      <c r="B422" s="26">
        <v>148.25</v>
      </c>
      <c r="C422" s="67">
        <v>44334.659849537034</v>
      </c>
      <c r="D422" s="66" t="s">
        <v>1</v>
      </c>
      <c r="E422" s="27">
        <f t="shared" si="7"/>
        <v>26833.25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3</v>
      </c>
      <c r="B423" s="26">
        <v>148.19999999999999</v>
      </c>
      <c r="C423" s="67">
        <v>44334.66375</v>
      </c>
      <c r="D423" s="66" t="s">
        <v>1</v>
      </c>
      <c r="E423" s="27">
        <f t="shared" si="7"/>
        <v>444.59999999999997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69</v>
      </c>
      <c r="B424" s="26">
        <v>148.19999999999999</v>
      </c>
      <c r="C424" s="67">
        <v>44334.66375</v>
      </c>
      <c r="D424" s="66" t="s">
        <v>1</v>
      </c>
      <c r="E424" s="27">
        <f t="shared" si="7"/>
        <v>10225.799999999999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36</v>
      </c>
      <c r="B425" s="26">
        <v>148.19999999999999</v>
      </c>
      <c r="C425" s="67">
        <v>44334.664548611108</v>
      </c>
      <c r="D425" s="66" t="s">
        <v>1</v>
      </c>
      <c r="E425" s="27">
        <f t="shared" si="7"/>
        <v>5335.2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39</v>
      </c>
      <c r="B426" s="26">
        <v>148.19999999999999</v>
      </c>
      <c r="C426" s="67">
        <v>44334.664548611108</v>
      </c>
      <c r="D426" s="66" t="s">
        <v>1</v>
      </c>
      <c r="E426" s="27">
        <f t="shared" si="7"/>
        <v>5779.7999999999993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25</v>
      </c>
      <c r="B427" s="26">
        <v>148.19999999999999</v>
      </c>
      <c r="C427" s="67">
        <v>44334.664548611108</v>
      </c>
      <c r="D427" s="66" t="s">
        <v>1</v>
      </c>
      <c r="E427" s="27">
        <f t="shared" si="7"/>
        <v>3704.9999999999995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64</v>
      </c>
      <c r="B428" s="26">
        <v>148.19999999999999</v>
      </c>
      <c r="C428" s="67">
        <v>44334.664571759262</v>
      </c>
      <c r="D428" s="66" t="s">
        <v>1</v>
      </c>
      <c r="E428" s="27">
        <f t="shared" si="7"/>
        <v>9484.7999999999993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15</v>
      </c>
      <c r="B429" s="26">
        <v>148.19999999999999</v>
      </c>
      <c r="C429" s="67">
        <v>44334.664571759262</v>
      </c>
      <c r="D429" s="66" t="s">
        <v>1</v>
      </c>
      <c r="E429" s="27">
        <f t="shared" si="7"/>
        <v>2223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50</v>
      </c>
      <c r="B430" s="26">
        <v>148.19999999999999</v>
      </c>
      <c r="C430" s="67">
        <v>44334.664571759262</v>
      </c>
      <c r="D430" s="66" t="s">
        <v>1</v>
      </c>
      <c r="E430" s="27">
        <f t="shared" si="7"/>
        <v>7409.9999999999991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35</v>
      </c>
      <c r="B431" s="26">
        <v>148.19999999999999</v>
      </c>
      <c r="C431" s="67">
        <v>44334.664571759262</v>
      </c>
      <c r="D431" s="66" t="s">
        <v>1</v>
      </c>
      <c r="E431" s="27">
        <f t="shared" si="7"/>
        <v>5187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13</v>
      </c>
      <c r="B432" s="26">
        <v>148.19999999999999</v>
      </c>
      <c r="C432" s="67">
        <v>44334.664571759262</v>
      </c>
      <c r="D432" s="66" t="s">
        <v>1</v>
      </c>
      <c r="E432" s="27">
        <f t="shared" si="7"/>
        <v>1926.6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22</v>
      </c>
      <c r="B433" s="26">
        <v>148.19999999999999</v>
      </c>
      <c r="C433" s="67">
        <v>44334.664571759262</v>
      </c>
      <c r="D433" s="66" t="s">
        <v>1</v>
      </c>
      <c r="E433" s="27">
        <f t="shared" si="7"/>
        <v>3260.3999999999996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13</v>
      </c>
      <c r="B434" s="26">
        <v>148.19999999999999</v>
      </c>
      <c r="C434" s="67">
        <v>44334.664571759262</v>
      </c>
      <c r="D434" s="66" t="s">
        <v>1</v>
      </c>
      <c r="E434" s="27">
        <f t="shared" si="7"/>
        <v>1926.6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65</v>
      </c>
      <c r="B435" s="26">
        <v>148.19999999999999</v>
      </c>
      <c r="C435" s="67">
        <v>44334.664571759262</v>
      </c>
      <c r="D435" s="66" t="s">
        <v>1</v>
      </c>
      <c r="E435" s="27">
        <f t="shared" si="7"/>
        <v>9633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5</v>
      </c>
      <c r="B436" s="26">
        <v>148.19999999999999</v>
      </c>
      <c r="C436" s="67">
        <v>44334.664594907408</v>
      </c>
      <c r="D436" s="66" t="s">
        <v>1</v>
      </c>
      <c r="E436" s="27">
        <f t="shared" si="7"/>
        <v>741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199</v>
      </c>
      <c r="B437" s="26">
        <v>148.19999999999999</v>
      </c>
      <c r="C437" s="67">
        <v>44334.664594907408</v>
      </c>
      <c r="D437" s="66" t="s">
        <v>1</v>
      </c>
      <c r="E437" s="27">
        <f t="shared" si="7"/>
        <v>29491.8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20</v>
      </c>
      <c r="B438" s="26">
        <v>148.19999999999999</v>
      </c>
      <c r="C438" s="67">
        <v>44334.664594907408</v>
      </c>
      <c r="D438" s="66" t="s">
        <v>1</v>
      </c>
      <c r="E438" s="27">
        <f t="shared" si="7"/>
        <v>2964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30</v>
      </c>
      <c r="B439" s="26">
        <v>148.19999999999999</v>
      </c>
      <c r="C439" s="67">
        <v>44334.664594907408</v>
      </c>
      <c r="D439" s="66" t="s">
        <v>1</v>
      </c>
      <c r="E439" s="27">
        <f t="shared" si="7"/>
        <v>4446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20</v>
      </c>
      <c r="B440" s="26">
        <v>148.19999999999999</v>
      </c>
      <c r="C440" s="67">
        <v>44334.664594907408</v>
      </c>
      <c r="D440" s="66" t="s">
        <v>1</v>
      </c>
      <c r="E440" s="27">
        <f t="shared" si="7"/>
        <v>2964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50</v>
      </c>
      <c r="B441" s="26">
        <v>148.19999999999999</v>
      </c>
      <c r="C441" s="67">
        <v>44334.664594907408</v>
      </c>
      <c r="D441" s="66" t="s">
        <v>1</v>
      </c>
      <c r="E441" s="27">
        <f t="shared" si="7"/>
        <v>7409.9999999999991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120</v>
      </c>
      <c r="B442" s="26">
        <v>148.19999999999999</v>
      </c>
      <c r="C442" s="67">
        <v>44334.664594907408</v>
      </c>
      <c r="D442" s="66" t="s">
        <v>1</v>
      </c>
      <c r="E442" s="27">
        <f t="shared" si="7"/>
        <v>17784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80</v>
      </c>
      <c r="B443" s="26">
        <v>148.19999999999999</v>
      </c>
      <c r="C443" s="67">
        <v>44334.664594907408</v>
      </c>
      <c r="D443" s="66" t="s">
        <v>1</v>
      </c>
      <c r="E443" s="27">
        <f t="shared" si="7"/>
        <v>11856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20</v>
      </c>
      <c r="B444" s="26">
        <v>148.19999999999999</v>
      </c>
      <c r="C444" s="67">
        <v>44334.664594907408</v>
      </c>
      <c r="D444" s="66" t="s">
        <v>1</v>
      </c>
      <c r="E444" s="27">
        <f t="shared" si="7"/>
        <v>2964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20</v>
      </c>
      <c r="B445" s="26">
        <v>148.19999999999999</v>
      </c>
      <c r="C445" s="67">
        <v>44334.664594907408</v>
      </c>
      <c r="D445" s="66" t="s">
        <v>1</v>
      </c>
      <c r="E445" s="27">
        <f t="shared" si="7"/>
        <v>2964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30</v>
      </c>
      <c r="B446" s="26">
        <v>148.19999999999999</v>
      </c>
      <c r="C446" s="67">
        <v>44334.664594907408</v>
      </c>
      <c r="D446" s="66" t="s">
        <v>1</v>
      </c>
      <c r="E446" s="27">
        <f t="shared" si="7"/>
        <v>4446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50</v>
      </c>
      <c r="B447" s="26">
        <v>148.19999999999999</v>
      </c>
      <c r="C447" s="67">
        <v>44334.664594907408</v>
      </c>
      <c r="D447" s="66" t="s">
        <v>1</v>
      </c>
      <c r="E447" s="27">
        <f t="shared" si="7"/>
        <v>7409.9999999999991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20</v>
      </c>
      <c r="B448" s="26">
        <v>148.19999999999999</v>
      </c>
      <c r="C448" s="67">
        <v>44334.664594907408</v>
      </c>
      <c r="D448" s="66" t="s">
        <v>1</v>
      </c>
      <c r="E448" s="27">
        <f t="shared" si="7"/>
        <v>2964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36</v>
      </c>
      <c r="B449" s="26">
        <v>148.19999999999999</v>
      </c>
      <c r="C449" s="67">
        <v>44334.664594907408</v>
      </c>
      <c r="D449" s="66" t="s">
        <v>1</v>
      </c>
      <c r="E449" s="27">
        <f t="shared" si="7"/>
        <v>5335.2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14</v>
      </c>
      <c r="B450" s="26">
        <v>148.19999999999999</v>
      </c>
      <c r="C450" s="67">
        <v>44334.664594907408</v>
      </c>
      <c r="D450" s="66" t="s">
        <v>1</v>
      </c>
      <c r="E450" s="27">
        <f t="shared" si="7"/>
        <v>2074.7999999999997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36</v>
      </c>
      <c r="B451" s="26">
        <v>148.19999999999999</v>
      </c>
      <c r="C451" s="67">
        <v>44334.664594907408</v>
      </c>
      <c r="D451" s="66" t="s">
        <v>1</v>
      </c>
      <c r="E451" s="27">
        <f t="shared" ref="E451:E514" si="8">A451*B451</f>
        <v>5335.2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50</v>
      </c>
      <c r="B452" s="26">
        <v>148.19999999999999</v>
      </c>
      <c r="C452" s="67">
        <v>44334.664594907408</v>
      </c>
      <c r="D452" s="66" t="s">
        <v>1</v>
      </c>
      <c r="E452" s="27">
        <f t="shared" si="8"/>
        <v>7409.9999999999991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36</v>
      </c>
      <c r="B453" s="26">
        <v>148.19999999999999</v>
      </c>
      <c r="C453" s="67">
        <v>44334.664594907408</v>
      </c>
      <c r="D453" s="66" t="s">
        <v>1</v>
      </c>
      <c r="E453" s="27">
        <f t="shared" si="8"/>
        <v>5335.2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14</v>
      </c>
      <c r="B454" s="26">
        <v>148.19999999999999</v>
      </c>
      <c r="C454" s="67">
        <v>44334.664594907408</v>
      </c>
      <c r="D454" s="66" t="s">
        <v>1</v>
      </c>
      <c r="E454" s="27">
        <f t="shared" si="8"/>
        <v>2074.7999999999997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50</v>
      </c>
      <c r="B455" s="26">
        <v>148.19999999999999</v>
      </c>
      <c r="C455" s="67">
        <v>44334.664594907408</v>
      </c>
      <c r="D455" s="66" t="s">
        <v>1</v>
      </c>
      <c r="E455" s="27">
        <f t="shared" si="8"/>
        <v>7409.9999999999991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36</v>
      </c>
      <c r="B456" s="26">
        <v>148.19999999999999</v>
      </c>
      <c r="C456" s="67">
        <v>44334.664594907408</v>
      </c>
      <c r="D456" s="66" t="s">
        <v>1</v>
      </c>
      <c r="E456" s="27">
        <f t="shared" si="8"/>
        <v>5335.2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100</v>
      </c>
      <c r="B457" s="26">
        <v>148.19999999999999</v>
      </c>
      <c r="C457" s="67">
        <v>44334.664594907408</v>
      </c>
      <c r="D457" s="66" t="s">
        <v>1</v>
      </c>
      <c r="E457" s="27">
        <f t="shared" si="8"/>
        <v>14819.999999999998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154</v>
      </c>
      <c r="B458" s="26">
        <v>148.19999999999999</v>
      </c>
      <c r="C458" s="67">
        <v>44334.664594907408</v>
      </c>
      <c r="D458" s="66" t="s">
        <v>1</v>
      </c>
      <c r="E458" s="27">
        <f t="shared" si="8"/>
        <v>22822.799999999999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24</v>
      </c>
      <c r="B459" s="26">
        <v>148.19999999999999</v>
      </c>
      <c r="C459" s="67">
        <v>44334.664594907408</v>
      </c>
      <c r="D459" s="66" t="s">
        <v>1</v>
      </c>
      <c r="E459" s="27">
        <f t="shared" si="8"/>
        <v>3556.7999999999997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12</v>
      </c>
      <c r="B460" s="26">
        <v>148.19999999999999</v>
      </c>
      <c r="C460" s="67">
        <v>44334.664594907408</v>
      </c>
      <c r="D460" s="66" t="s">
        <v>1</v>
      </c>
      <c r="E460" s="27">
        <f t="shared" si="8"/>
        <v>1778.3999999999999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56</v>
      </c>
      <c r="B461" s="26">
        <v>148.19999999999999</v>
      </c>
      <c r="C461" s="67">
        <v>44334.664594907408</v>
      </c>
      <c r="D461" s="66" t="s">
        <v>1</v>
      </c>
      <c r="E461" s="27">
        <f t="shared" si="8"/>
        <v>8299.1999999999989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19</v>
      </c>
      <c r="B462" s="26">
        <v>148.19999999999999</v>
      </c>
      <c r="C462" s="67">
        <v>44334.666041666664</v>
      </c>
      <c r="D462" s="66" t="s">
        <v>1</v>
      </c>
      <c r="E462" s="27">
        <f t="shared" si="8"/>
        <v>2815.7999999999997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22</v>
      </c>
      <c r="B463" s="26">
        <v>148.19999999999999</v>
      </c>
      <c r="C463" s="67">
        <v>44334.666041666664</v>
      </c>
      <c r="D463" s="66" t="s">
        <v>1</v>
      </c>
      <c r="E463" s="27">
        <f t="shared" si="8"/>
        <v>3260.3999999999996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5</v>
      </c>
      <c r="B464" s="26">
        <v>148.19999999999999</v>
      </c>
      <c r="C464" s="67">
        <v>44334.666041666664</v>
      </c>
      <c r="D464" s="66" t="s">
        <v>1</v>
      </c>
      <c r="E464" s="27">
        <f t="shared" si="8"/>
        <v>741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15</v>
      </c>
      <c r="B465" s="26">
        <v>148.19999999999999</v>
      </c>
      <c r="C465" s="67">
        <v>44334.666041666664</v>
      </c>
      <c r="D465" s="66" t="s">
        <v>1</v>
      </c>
      <c r="E465" s="27">
        <f t="shared" si="8"/>
        <v>2223</v>
      </c>
      <c r="F465" s="25"/>
      <c r="G465" s="25"/>
      <c r="H465" s="25"/>
      <c r="I465" s="25"/>
      <c r="J465" s="25"/>
      <c r="K465" s="25"/>
    </row>
    <row r="466" spans="1:11" x14ac:dyDescent="0.25">
      <c r="A466" s="66">
        <v>41</v>
      </c>
      <c r="B466" s="26">
        <v>148.19999999999999</v>
      </c>
      <c r="C466" s="67">
        <v>44334.666041666664</v>
      </c>
      <c r="D466" s="66" t="s">
        <v>1</v>
      </c>
      <c r="E466" s="27">
        <f t="shared" si="8"/>
        <v>6076.2</v>
      </c>
      <c r="F466" s="25"/>
      <c r="G466" s="25"/>
      <c r="H466" s="25"/>
      <c r="I466" s="25"/>
      <c r="J466" s="25"/>
      <c r="K466" s="25"/>
    </row>
    <row r="467" spans="1:11" x14ac:dyDescent="0.25">
      <c r="A467" s="66">
        <v>68</v>
      </c>
      <c r="B467" s="26">
        <v>148.19999999999999</v>
      </c>
      <c r="C467" s="67">
        <v>44334.666041666664</v>
      </c>
      <c r="D467" s="66" t="s">
        <v>1</v>
      </c>
      <c r="E467" s="27">
        <f t="shared" si="8"/>
        <v>10077.599999999999</v>
      </c>
      <c r="F467" s="25"/>
      <c r="G467" s="25"/>
      <c r="H467" s="25"/>
      <c r="I467" s="25"/>
      <c r="J467" s="25"/>
      <c r="K467" s="25"/>
    </row>
    <row r="468" spans="1:11" x14ac:dyDescent="0.25">
      <c r="A468" s="66">
        <v>7</v>
      </c>
      <c r="B468" s="26">
        <v>148.19999999999999</v>
      </c>
      <c r="C468" s="67">
        <v>44334.666041666664</v>
      </c>
      <c r="D468" s="66" t="s">
        <v>1</v>
      </c>
      <c r="E468" s="27">
        <f t="shared" si="8"/>
        <v>1037.3999999999999</v>
      </c>
      <c r="F468" s="25"/>
      <c r="G468" s="25"/>
      <c r="H468" s="25"/>
      <c r="I468" s="25"/>
      <c r="J468" s="25"/>
      <c r="K468" s="25"/>
    </row>
    <row r="469" spans="1:11" x14ac:dyDescent="0.25">
      <c r="A469" s="66">
        <v>58</v>
      </c>
      <c r="B469" s="26">
        <v>148.19999999999999</v>
      </c>
      <c r="C469" s="67">
        <v>44334.666041666664</v>
      </c>
      <c r="D469" s="66" t="s">
        <v>1</v>
      </c>
      <c r="E469" s="27">
        <f t="shared" si="8"/>
        <v>8595.5999999999985</v>
      </c>
      <c r="F469" s="25"/>
      <c r="G469" s="25"/>
      <c r="H469" s="25"/>
      <c r="I469" s="25"/>
      <c r="J469" s="25"/>
      <c r="K469" s="25"/>
    </row>
    <row r="470" spans="1:11" x14ac:dyDescent="0.25">
      <c r="A470" s="66">
        <v>113</v>
      </c>
      <c r="B470" s="26">
        <v>148.19999999999999</v>
      </c>
      <c r="C470" s="67">
        <v>44334.666041666664</v>
      </c>
      <c r="D470" s="66" t="s">
        <v>1</v>
      </c>
      <c r="E470" s="27">
        <f t="shared" si="8"/>
        <v>16746.599999999999</v>
      </c>
      <c r="F470" s="25"/>
      <c r="G470" s="25"/>
      <c r="H470" s="25"/>
      <c r="I470" s="25"/>
      <c r="J470" s="25"/>
      <c r="K470" s="25"/>
    </row>
    <row r="471" spans="1:11" x14ac:dyDescent="0.25">
      <c r="A471" s="66">
        <v>19</v>
      </c>
      <c r="B471" s="26">
        <v>148.19999999999999</v>
      </c>
      <c r="C471" s="67">
        <v>44334.666041666664</v>
      </c>
      <c r="D471" s="66" t="s">
        <v>1</v>
      </c>
      <c r="E471" s="27">
        <f t="shared" si="8"/>
        <v>2815.7999999999997</v>
      </c>
      <c r="F471" s="25"/>
      <c r="G471" s="25"/>
      <c r="H471" s="25"/>
      <c r="I471" s="25"/>
      <c r="J471" s="25"/>
      <c r="K471" s="25"/>
    </row>
    <row r="472" spans="1:11" x14ac:dyDescent="0.25">
      <c r="A472" s="66">
        <v>33</v>
      </c>
      <c r="B472" s="26">
        <v>148.19999999999999</v>
      </c>
      <c r="C472" s="67">
        <v>44334.666041666664</v>
      </c>
      <c r="D472" s="66" t="s">
        <v>1</v>
      </c>
      <c r="E472" s="27">
        <f t="shared" si="8"/>
        <v>4890.5999999999995</v>
      </c>
      <c r="F472" s="25"/>
      <c r="G472" s="25"/>
      <c r="H472" s="25"/>
      <c r="I472" s="25"/>
      <c r="J472" s="25"/>
      <c r="K472" s="25"/>
    </row>
    <row r="473" spans="1:11" x14ac:dyDescent="0.25">
      <c r="A473" s="66">
        <v>50</v>
      </c>
      <c r="B473" s="26">
        <v>148.19999999999999</v>
      </c>
      <c r="C473" s="67">
        <v>44334.666041666664</v>
      </c>
      <c r="D473" s="66" t="s">
        <v>1</v>
      </c>
      <c r="E473" s="27">
        <f t="shared" si="8"/>
        <v>7409.9999999999991</v>
      </c>
      <c r="F473" s="25"/>
      <c r="G473" s="25"/>
      <c r="H473" s="25"/>
      <c r="I473" s="25"/>
      <c r="J473" s="25"/>
      <c r="K473" s="25"/>
    </row>
    <row r="474" spans="1:11" x14ac:dyDescent="0.25">
      <c r="A474" s="66">
        <v>50</v>
      </c>
      <c r="B474" s="26">
        <v>148.19999999999999</v>
      </c>
      <c r="C474" s="67">
        <v>44334.666041666664</v>
      </c>
      <c r="D474" s="66" t="s">
        <v>1</v>
      </c>
      <c r="E474" s="27">
        <f t="shared" si="8"/>
        <v>7409.9999999999991</v>
      </c>
      <c r="F474" s="25"/>
      <c r="G474" s="25"/>
      <c r="H474" s="25"/>
      <c r="I474" s="25"/>
      <c r="J474" s="25"/>
      <c r="K474" s="25"/>
    </row>
    <row r="475" spans="1:11" x14ac:dyDescent="0.25">
      <c r="A475" s="66">
        <v>194</v>
      </c>
      <c r="B475" s="26">
        <v>148.30000000000001</v>
      </c>
      <c r="C475" s="67">
        <v>44334.668067129627</v>
      </c>
      <c r="D475" s="66" t="s">
        <v>1</v>
      </c>
      <c r="E475" s="27">
        <f t="shared" si="8"/>
        <v>28770.2</v>
      </c>
      <c r="F475" s="25"/>
      <c r="G475" s="25"/>
      <c r="H475" s="25"/>
      <c r="I475" s="25"/>
      <c r="J475" s="25"/>
      <c r="K475" s="25"/>
    </row>
    <row r="476" spans="1:11" x14ac:dyDescent="0.25">
      <c r="A476" s="66">
        <v>58</v>
      </c>
      <c r="B476" s="26">
        <v>148.25</v>
      </c>
      <c r="C476" s="67">
        <v>44334.668622685182</v>
      </c>
      <c r="D476" s="66" t="s">
        <v>1</v>
      </c>
      <c r="E476" s="27">
        <f t="shared" si="8"/>
        <v>8598.5</v>
      </c>
      <c r="F476" s="25"/>
      <c r="G476" s="25"/>
      <c r="H476" s="25"/>
      <c r="I476" s="25"/>
      <c r="J476" s="25"/>
      <c r="K476" s="25"/>
    </row>
    <row r="477" spans="1:11" x14ac:dyDescent="0.25">
      <c r="A477" s="66">
        <v>143</v>
      </c>
      <c r="B477" s="26">
        <v>148.25</v>
      </c>
      <c r="C477" s="67">
        <v>44334.668622685182</v>
      </c>
      <c r="D477" s="66" t="s">
        <v>1</v>
      </c>
      <c r="E477" s="27">
        <f t="shared" si="8"/>
        <v>21199.75</v>
      </c>
      <c r="F477" s="25"/>
      <c r="G477" s="25"/>
      <c r="H477" s="25"/>
      <c r="I477" s="25"/>
      <c r="J477" s="25"/>
      <c r="K477" s="25"/>
    </row>
    <row r="478" spans="1:11" x14ac:dyDescent="0.25">
      <c r="A478" s="66">
        <v>22</v>
      </c>
      <c r="B478" s="26">
        <v>148.15</v>
      </c>
      <c r="C478" s="67">
        <v>44334.67019675926</v>
      </c>
      <c r="D478" s="66" t="s">
        <v>1</v>
      </c>
      <c r="E478" s="27">
        <f t="shared" si="8"/>
        <v>3259.3</v>
      </c>
      <c r="F478" s="25"/>
      <c r="G478" s="25"/>
      <c r="H478" s="25"/>
      <c r="I478" s="25"/>
      <c r="J478" s="25"/>
      <c r="K478" s="25"/>
    </row>
    <row r="479" spans="1:11" x14ac:dyDescent="0.25">
      <c r="A479" s="66">
        <v>36</v>
      </c>
      <c r="B479" s="26">
        <v>148.15</v>
      </c>
      <c r="C479" s="67">
        <v>44334.67019675926</v>
      </c>
      <c r="D479" s="66" t="s">
        <v>1</v>
      </c>
      <c r="E479" s="27">
        <f t="shared" si="8"/>
        <v>5333.4000000000005</v>
      </c>
      <c r="F479" s="25"/>
      <c r="G479" s="25"/>
      <c r="H479" s="25"/>
      <c r="I479" s="25"/>
      <c r="J479" s="25"/>
      <c r="K479" s="25"/>
    </row>
    <row r="480" spans="1:11" x14ac:dyDescent="0.25">
      <c r="A480" s="66">
        <v>40</v>
      </c>
      <c r="B480" s="26">
        <v>148.15</v>
      </c>
      <c r="C480" s="67">
        <v>44334.67019675926</v>
      </c>
      <c r="D480" s="66" t="s">
        <v>1</v>
      </c>
      <c r="E480" s="27">
        <f t="shared" si="8"/>
        <v>5926</v>
      </c>
      <c r="F480" s="25"/>
      <c r="G480" s="25"/>
      <c r="H480" s="25"/>
      <c r="I480" s="25"/>
      <c r="J480" s="25"/>
      <c r="K480" s="25"/>
    </row>
    <row r="481" spans="1:11" x14ac:dyDescent="0.25">
      <c r="A481" s="66">
        <v>36</v>
      </c>
      <c r="B481" s="26">
        <v>148.15</v>
      </c>
      <c r="C481" s="67">
        <v>44334.67019675926</v>
      </c>
      <c r="D481" s="66" t="s">
        <v>1</v>
      </c>
      <c r="E481" s="27">
        <f t="shared" si="8"/>
        <v>5333.4000000000005</v>
      </c>
      <c r="F481" s="25"/>
      <c r="G481" s="25"/>
      <c r="H481" s="25"/>
      <c r="I481" s="25"/>
      <c r="J481" s="25"/>
      <c r="K481" s="25"/>
    </row>
    <row r="482" spans="1:11" x14ac:dyDescent="0.25">
      <c r="A482" s="66">
        <v>7</v>
      </c>
      <c r="B482" s="26">
        <v>148.15</v>
      </c>
      <c r="C482" s="67">
        <v>44334.670208333337</v>
      </c>
      <c r="D482" s="66" t="s">
        <v>1</v>
      </c>
      <c r="E482" s="27">
        <f t="shared" si="8"/>
        <v>1037.05</v>
      </c>
      <c r="F482" s="25"/>
      <c r="G482" s="25"/>
      <c r="H482" s="25"/>
      <c r="I482" s="25"/>
      <c r="J482" s="25"/>
      <c r="K482" s="25"/>
    </row>
    <row r="483" spans="1:11" x14ac:dyDescent="0.25">
      <c r="A483" s="66">
        <v>57</v>
      </c>
      <c r="B483" s="26">
        <v>148.15</v>
      </c>
      <c r="C483" s="67">
        <v>44334.670208333337</v>
      </c>
      <c r="D483" s="66" t="s">
        <v>1</v>
      </c>
      <c r="E483" s="27">
        <f t="shared" si="8"/>
        <v>8444.5500000000011</v>
      </c>
      <c r="F483" s="25"/>
      <c r="G483" s="25"/>
      <c r="H483" s="25"/>
      <c r="I483" s="25"/>
      <c r="J483" s="25"/>
      <c r="K483" s="25"/>
    </row>
    <row r="484" spans="1:11" x14ac:dyDescent="0.25">
      <c r="A484" s="66">
        <v>84</v>
      </c>
      <c r="B484" s="26">
        <v>148.05000000000001</v>
      </c>
      <c r="C484" s="67">
        <v>44334.671342592592</v>
      </c>
      <c r="D484" s="66" t="s">
        <v>1</v>
      </c>
      <c r="E484" s="27">
        <f t="shared" si="8"/>
        <v>12436.2</v>
      </c>
      <c r="F484" s="25"/>
      <c r="G484" s="25"/>
      <c r="H484" s="25"/>
      <c r="I484" s="25"/>
      <c r="J484" s="25"/>
      <c r="K484" s="25"/>
    </row>
    <row r="485" spans="1:11" x14ac:dyDescent="0.25">
      <c r="A485" s="66">
        <v>23</v>
      </c>
      <c r="B485" s="26">
        <v>148.25</v>
      </c>
      <c r="C485" s="67">
        <v>44334.674050925925</v>
      </c>
      <c r="D485" s="66" t="s">
        <v>1</v>
      </c>
      <c r="E485" s="27">
        <f t="shared" si="8"/>
        <v>3409.75</v>
      </c>
      <c r="F485" s="25"/>
      <c r="G485" s="25"/>
      <c r="H485" s="25"/>
      <c r="I485" s="25"/>
      <c r="J485" s="25"/>
      <c r="K485" s="25"/>
    </row>
    <row r="486" spans="1:11" x14ac:dyDescent="0.25">
      <c r="A486" s="66">
        <v>19</v>
      </c>
      <c r="B486" s="26">
        <v>148.25</v>
      </c>
      <c r="C486" s="67">
        <v>44334.674050925925</v>
      </c>
      <c r="D486" s="66" t="s">
        <v>1</v>
      </c>
      <c r="E486" s="27">
        <f t="shared" si="8"/>
        <v>2816.75</v>
      </c>
      <c r="F486" s="25"/>
      <c r="G486" s="25"/>
      <c r="H486" s="25"/>
      <c r="I486" s="25"/>
      <c r="J486" s="25"/>
      <c r="K486" s="25"/>
    </row>
    <row r="487" spans="1:11" x14ac:dyDescent="0.25">
      <c r="A487" s="66">
        <v>12</v>
      </c>
      <c r="B487" s="26">
        <v>148.25</v>
      </c>
      <c r="C487" s="67">
        <v>44334.674050925925</v>
      </c>
      <c r="D487" s="66" t="s">
        <v>1</v>
      </c>
      <c r="E487" s="27">
        <f t="shared" si="8"/>
        <v>1779</v>
      </c>
      <c r="F487" s="25"/>
      <c r="G487" s="25"/>
      <c r="H487" s="25"/>
      <c r="I487" s="25"/>
      <c r="J487" s="25"/>
      <c r="K487" s="25"/>
    </row>
    <row r="488" spans="1:11" x14ac:dyDescent="0.25">
      <c r="A488" s="66">
        <v>36</v>
      </c>
      <c r="B488" s="26">
        <v>148.25</v>
      </c>
      <c r="C488" s="67">
        <v>44334.674050925925</v>
      </c>
      <c r="D488" s="66" t="s">
        <v>1</v>
      </c>
      <c r="E488" s="27">
        <f t="shared" si="8"/>
        <v>5337</v>
      </c>
      <c r="F488" s="25"/>
      <c r="G488" s="25"/>
      <c r="H488" s="25"/>
      <c r="I488" s="25"/>
      <c r="J488" s="25"/>
      <c r="K488" s="25"/>
    </row>
    <row r="489" spans="1:11" x14ac:dyDescent="0.25">
      <c r="A489" s="66">
        <v>42</v>
      </c>
      <c r="B489" s="26">
        <v>148.25</v>
      </c>
      <c r="C489" s="67">
        <v>44334.674050925925</v>
      </c>
      <c r="D489" s="66" t="s">
        <v>1</v>
      </c>
      <c r="E489" s="27">
        <f t="shared" si="8"/>
        <v>6226.5</v>
      </c>
      <c r="F489" s="25"/>
      <c r="G489" s="25"/>
      <c r="H489" s="25"/>
      <c r="I489" s="25"/>
      <c r="J489" s="25"/>
      <c r="K489" s="25"/>
    </row>
    <row r="490" spans="1:11" x14ac:dyDescent="0.25">
      <c r="A490" s="66">
        <v>50</v>
      </c>
      <c r="B490" s="26">
        <v>148.25</v>
      </c>
      <c r="C490" s="67">
        <v>44334.674050925925</v>
      </c>
      <c r="D490" s="66" t="s">
        <v>1</v>
      </c>
      <c r="E490" s="27">
        <f t="shared" si="8"/>
        <v>7412.5</v>
      </c>
      <c r="F490" s="25"/>
      <c r="G490" s="25"/>
      <c r="H490" s="25"/>
      <c r="I490" s="25"/>
      <c r="J490" s="25"/>
      <c r="K490" s="25"/>
    </row>
    <row r="491" spans="1:11" x14ac:dyDescent="0.25">
      <c r="A491" s="66">
        <v>50</v>
      </c>
      <c r="B491" s="26">
        <v>148.25</v>
      </c>
      <c r="C491" s="67">
        <v>44334.674050925925</v>
      </c>
      <c r="D491" s="66" t="s">
        <v>1</v>
      </c>
      <c r="E491" s="27">
        <f t="shared" si="8"/>
        <v>7412.5</v>
      </c>
      <c r="F491" s="25"/>
      <c r="G491" s="25"/>
      <c r="H491" s="25"/>
      <c r="I491" s="25"/>
      <c r="J491" s="25"/>
      <c r="K491" s="25"/>
    </row>
    <row r="492" spans="1:11" x14ac:dyDescent="0.25">
      <c r="A492" s="66">
        <v>20</v>
      </c>
      <c r="B492" s="26">
        <v>148.25</v>
      </c>
      <c r="C492" s="67">
        <v>44334.674050925925</v>
      </c>
      <c r="D492" s="66" t="s">
        <v>1</v>
      </c>
      <c r="E492" s="27">
        <f t="shared" si="8"/>
        <v>2965</v>
      </c>
      <c r="F492" s="25"/>
      <c r="G492" s="25"/>
      <c r="H492" s="25"/>
      <c r="I492" s="25"/>
      <c r="J492" s="25"/>
      <c r="K492" s="25"/>
    </row>
    <row r="493" spans="1:11" x14ac:dyDescent="0.25">
      <c r="A493" s="66">
        <v>31</v>
      </c>
      <c r="B493" s="26">
        <v>148.25</v>
      </c>
      <c r="C493" s="67">
        <v>44334.674085648148</v>
      </c>
      <c r="D493" s="66" t="s">
        <v>1</v>
      </c>
      <c r="E493" s="27">
        <f t="shared" si="8"/>
        <v>4595.75</v>
      </c>
      <c r="F493" s="25"/>
      <c r="G493" s="25"/>
      <c r="H493" s="25"/>
      <c r="I493" s="25"/>
      <c r="J493" s="25"/>
      <c r="K493" s="25"/>
    </row>
    <row r="494" spans="1:11" x14ac:dyDescent="0.25">
      <c r="A494" s="66">
        <v>50</v>
      </c>
      <c r="B494" s="26">
        <v>148.25</v>
      </c>
      <c r="C494" s="67">
        <v>44334.674085648148</v>
      </c>
      <c r="D494" s="66" t="s">
        <v>1</v>
      </c>
      <c r="E494" s="27">
        <f t="shared" si="8"/>
        <v>7412.5</v>
      </c>
      <c r="F494" s="25"/>
      <c r="G494" s="25"/>
      <c r="H494" s="25"/>
      <c r="I494" s="25"/>
      <c r="J494" s="25"/>
      <c r="K494" s="25"/>
    </row>
    <row r="495" spans="1:11" x14ac:dyDescent="0.25">
      <c r="A495" s="66">
        <v>50</v>
      </c>
      <c r="B495" s="26">
        <v>148.25</v>
      </c>
      <c r="C495" s="67">
        <v>44334.674085648148</v>
      </c>
      <c r="D495" s="66" t="s">
        <v>1</v>
      </c>
      <c r="E495" s="27">
        <f t="shared" si="8"/>
        <v>7412.5</v>
      </c>
      <c r="F495" s="25"/>
      <c r="G495" s="25"/>
      <c r="H495" s="25"/>
      <c r="I495" s="25"/>
      <c r="J495" s="25"/>
      <c r="K495" s="25"/>
    </row>
    <row r="496" spans="1:11" x14ac:dyDescent="0.25">
      <c r="A496" s="66">
        <v>50</v>
      </c>
      <c r="B496" s="26">
        <v>148.25</v>
      </c>
      <c r="C496" s="67">
        <v>44334.674085648148</v>
      </c>
      <c r="D496" s="66" t="s">
        <v>1</v>
      </c>
      <c r="E496" s="27">
        <f t="shared" si="8"/>
        <v>7412.5</v>
      </c>
      <c r="F496" s="25"/>
      <c r="G496" s="25"/>
      <c r="H496" s="25"/>
      <c r="I496" s="25"/>
      <c r="J496" s="25"/>
      <c r="K496" s="25"/>
    </row>
    <row r="497" spans="1:11" x14ac:dyDescent="0.25">
      <c r="A497" s="66">
        <v>151</v>
      </c>
      <c r="B497" s="26">
        <v>148.25</v>
      </c>
      <c r="C497" s="67">
        <v>44334.674085648148</v>
      </c>
      <c r="D497" s="66" t="s">
        <v>1</v>
      </c>
      <c r="E497" s="27">
        <f t="shared" si="8"/>
        <v>22385.75</v>
      </c>
      <c r="F497" s="25"/>
      <c r="G497" s="25"/>
      <c r="H497" s="25"/>
      <c r="I497" s="25"/>
      <c r="J497" s="25"/>
      <c r="K497" s="25"/>
    </row>
    <row r="498" spans="1:11" x14ac:dyDescent="0.25">
      <c r="A498" s="66">
        <v>46</v>
      </c>
      <c r="B498" s="26">
        <v>148.25</v>
      </c>
      <c r="C498" s="67">
        <v>44334.674085648148</v>
      </c>
      <c r="D498" s="66" t="s">
        <v>1</v>
      </c>
      <c r="E498" s="27">
        <f t="shared" si="8"/>
        <v>6819.5</v>
      </c>
      <c r="F498" s="25"/>
      <c r="G498" s="25"/>
      <c r="H498" s="25"/>
      <c r="I498" s="25"/>
      <c r="J498" s="25"/>
      <c r="K498" s="25"/>
    </row>
    <row r="499" spans="1:11" x14ac:dyDescent="0.25">
      <c r="A499" s="66">
        <v>40</v>
      </c>
      <c r="B499" s="26">
        <v>148.30000000000001</v>
      </c>
      <c r="C499" s="67">
        <v>44334.675497685188</v>
      </c>
      <c r="D499" s="66" t="s">
        <v>1</v>
      </c>
      <c r="E499" s="27">
        <f t="shared" si="8"/>
        <v>5932</v>
      </c>
      <c r="F499" s="25"/>
      <c r="G499" s="25"/>
      <c r="H499" s="25"/>
      <c r="I499" s="25"/>
      <c r="J499" s="25"/>
      <c r="K499" s="25"/>
    </row>
    <row r="500" spans="1:11" x14ac:dyDescent="0.25">
      <c r="A500" s="66">
        <v>71</v>
      </c>
      <c r="B500" s="26">
        <v>148.30000000000001</v>
      </c>
      <c r="C500" s="67">
        <v>44334.675497685188</v>
      </c>
      <c r="D500" s="66" t="s">
        <v>1</v>
      </c>
      <c r="E500" s="27">
        <f t="shared" si="8"/>
        <v>10529.300000000001</v>
      </c>
      <c r="F500" s="25"/>
      <c r="G500" s="25"/>
      <c r="H500" s="25"/>
      <c r="I500" s="25"/>
      <c r="J500" s="25"/>
      <c r="K500" s="25"/>
    </row>
    <row r="501" spans="1:11" x14ac:dyDescent="0.25">
      <c r="A501" s="66">
        <v>8</v>
      </c>
      <c r="B501" s="26">
        <v>148.30000000000001</v>
      </c>
      <c r="C501" s="67">
        <v>44334.675497685188</v>
      </c>
      <c r="D501" s="66" t="s">
        <v>1</v>
      </c>
      <c r="E501" s="27">
        <f t="shared" si="8"/>
        <v>1186.4000000000001</v>
      </c>
      <c r="F501" s="25"/>
      <c r="G501" s="25"/>
      <c r="H501" s="25"/>
      <c r="I501" s="25"/>
      <c r="J501" s="25"/>
      <c r="K501" s="25"/>
    </row>
    <row r="502" spans="1:11" x14ac:dyDescent="0.25">
      <c r="A502" s="66">
        <v>83</v>
      </c>
      <c r="B502" s="26">
        <v>148.30000000000001</v>
      </c>
      <c r="C502" s="67">
        <v>44334.675497685188</v>
      </c>
      <c r="D502" s="66" t="s">
        <v>1</v>
      </c>
      <c r="E502" s="27">
        <f t="shared" si="8"/>
        <v>12308.900000000001</v>
      </c>
      <c r="F502" s="25"/>
      <c r="G502" s="25"/>
      <c r="H502" s="25"/>
      <c r="I502" s="25"/>
      <c r="J502" s="25"/>
      <c r="K502" s="25"/>
    </row>
    <row r="503" spans="1:11" x14ac:dyDescent="0.25">
      <c r="A503" s="66">
        <v>25</v>
      </c>
      <c r="B503" s="26">
        <v>148.44999999999999</v>
      </c>
      <c r="C503" s="67">
        <v>44334.679212962961</v>
      </c>
      <c r="D503" s="66" t="s">
        <v>1</v>
      </c>
      <c r="E503" s="27">
        <f t="shared" si="8"/>
        <v>3711.2499999999995</v>
      </c>
      <c r="F503" s="25"/>
      <c r="G503" s="25"/>
      <c r="H503" s="25"/>
      <c r="I503" s="25"/>
      <c r="J503" s="25"/>
      <c r="K503" s="25"/>
    </row>
    <row r="504" spans="1:11" x14ac:dyDescent="0.25">
      <c r="A504" s="66">
        <v>168</v>
      </c>
      <c r="B504" s="26">
        <v>148.44999999999999</v>
      </c>
      <c r="C504" s="67">
        <v>44334.679942129631</v>
      </c>
      <c r="D504" s="66" t="s">
        <v>1</v>
      </c>
      <c r="E504" s="27">
        <f t="shared" si="8"/>
        <v>24939.599999999999</v>
      </c>
      <c r="F504" s="25"/>
      <c r="G504" s="25"/>
      <c r="H504" s="25"/>
      <c r="I504" s="25"/>
      <c r="J504" s="25"/>
      <c r="K504" s="25"/>
    </row>
    <row r="505" spans="1:11" x14ac:dyDescent="0.25">
      <c r="A505" s="66">
        <v>207</v>
      </c>
      <c r="B505" s="26">
        <v>148.44999999999999</v>
      </c>
      <c r="C505" s="67">
        <v>44334.679942129631</v>
      </c>
      <c r="D505" s="66" t="s">
        <v>1</v>
      </c>
      <c r="E505" s="27">
        <f t="shared" si="8"/>
        <v>30729.149999999998</v>
      </c>
      <c r="F505" s="25"/>
      <c r="G505" s="25"/>
      <c r="H505" s="25"/>
      <c r="I505" s="25"/>
      <c r="J505" s="25"/>
      <c r="K505" s="25"/>
    </row>
    <row r="506" spans="1:11" x14ac:dyDescent="0.25">
      <c r="A506" s="66">
        <v>124</v>
      </c>
      <c r="B506" s="26">
        <v>148.6</v>
      </c>
      <c r="C506" s="67">
        <v>44334.68346064815</v>
      </c>
      <c r="D506" s="66" t="s">
        <v>1</v>
      </c>
      <c r="E506" s="27">
        <f t="shared" si="8"/>
        <v>18426.399999999998</v>
      </c>
      <c r="F506" s="25"/>
      <c r="G506" s="25"/>
      <c r="H506" s="25"/>
      <c r="I506" s="25"/>
      <c r="J506" s="25"/>
      <c r="K506" s="25"/>
    </row>
    <row r="507" spans="1:11" x14ac:dyDescent="0.25">
      <c r="A507" s="66">
        <v>207</v>
      </c>
      <c r="B507" s="26">
        <v>148.6</v>
      </c>
      <c r="C507" s="67">
        <v>44334.68346064815</v>
      </c>
      <c r="D507" s="66" t="s">
        <v>1</v>
      </c>
      <c r="E507" s="27">
        <f t="shared" si="8"/>
        <v>30760.199999999997</v>
      </c>
      <c r="F507" s="25"/>
      <c r="G507" s="25"/>
      <c r="H507" s="25"/>
      <c r="I507" s="25"/>
      <c r="J507" s="25"/>
      <c r="K507" s="25"/>
    </row>
    <row r="508" spans="1:11" x14ac:dyDescent="0.25">
      <c r="A508" s="66">
        <v>40</v>
      </c>
      <c r="B508" s="26">
        <v>148.6</v>
      </c>
      <c r="C508" s="67">
        <v>44334.68346064815</v>
      </c>
      <c r="D508" s="66" t="s">
        <v>1</v>
      </c>
      <c r="E508" s="27">
        <f t="shared" si="8"/>
        <v>5944</v>
      </c>
      <c r="F508" s="25"/>
      <c r="G508" s="25"/>
      <c r="H508" s="25"/>
      <c r="I508" s="25"/>
      <c r="J508" s="25"/>
      <c r="K508" s="25"/>
    </row>
    <row r="509" spans="1:11" x14ac:dyDescent="0.25">
      <c r="A509" s="66">
        <v>39</v>
      </c>
      <c r="B509" s="26">
        <v>148.6</v>
      </c>
      <c r="C509" s="67">
        <v>44334.68346064815</v>
      </c>
      <c r="D509" s="66" t="s">
        <v>1</v>
      </c>
      <c r="E509" s="27">
        <f t="shared" si="8"/>
        <v>5795.4</v>
      </c>
      <c r="F509" s="25"/>
      <c r="G509" s="25"/>
      <c r="H509" s="25"/>
      <c r="I509" s="25"/>
      <c r="J509" s="25"/>
      <c r="K509" s="25"/>
    </row>
    <row r="510" spans="1:11" x14ac:dyDescent="0.25">
      <c r="A510" s="66">
        <v>181</v>
      </c>
      <c r="B510" s="26">
        <v>148.75</v>
      </c>
      <c r="C510" s="67">
        <v>44334.687847222223</v>
      </c>
      <c r="D510" s="66" t="s">
        <v>1</v>
      </c>
      <c r="E510" s="27">
        <f t="shared" si="8"/>
        <v>26923.75</v>
      </c>
      <c r="F510" s="25"/>
      <c r="G510" s="25"/>
      <c r="H510" s="25"/>
      <c r="I510" s="25"/>
      <c r="J510" s="25"/>
      <c r="K510" s="25"/>
    </row>
    <row r="511" spans="1:11" x14ac:dyDescent="0.25">
      <c r="A511" s="66">
        <v>81</v>
      </c>
      <c r="B511" s="26">
        <v>148.75</v>
      </c>
      <c r="C511" s="67">
        <v>44334.689664351848</v>
      </c>
      <c r="D511" s="66" t="s">
        <v>1</v>
      </c>
      <c r="E511" s="27">
        <f t="shared" si="8"/>
        <v>12048.75</v>
      </c>
      <c r="F511" s="25"/>
      <c r="G511" s="25"/>
      <c r="H511" s="25"/>
      <c r="I511" s="25"/>
      <c r="J511" s="25"/>
      <c r="K511" s="25"/>
    </row>
    <row r="512" spans="1:11" x14ac:dyDescent="0.25">
      <c r="A512" s="66">
        <v>45</v>
      </c>
      <c r="B512" s="26">
        <v>148.75</v>
      </c>
      <c r="C512" s="67">
        <v>44334.689664351848</v>
      </c>
      <c r="D512" s="66" t="s">
        <v>1</v>
      </c>
      <c r="E512" s="27">
        <f t="shared" si="8"/>
        <v>6693.75</v>
      </c>
      <c r="F512" s="25"/>
      <c r="G512" s="25"/>
      <c r="H512" s="25"/>
      <c r="I512" s="25"/>
      <c r="J512" s="25"/>
      <c r="K512" s="25"/>
    </row>
    <row r="513" spans="1:11" x14ac:dyDescent="0.25">
      <c r="A513" s="66">
        <v>44</v>
      </c>
      <c r="B513" s="26">
        <v>148.75</v>
      </c>
      <c r="C513" s="67">
        <v>44334.689664351848</v>
      </c>
      <c r="D513" s="66" t="s">
        <v>1</v>
      </c>
      <c r="E513" s="27">
        <f t="shared" si="8"/>
        <v>6545</v>
      </c>
      <c r="F513" s="25"/>
      <c r="G513" s="25"/>
      <c r="H513" s="25"/>
      <c r="I513" s="25"/>
      <c r="J513" s="25"/>
      <c r="K513" s="25"/>
    </row>
    <row r="514" spans="1:11" x14ac:dyDescent="0.25">
      <c r="A514" s="66">
        <v>42</v>
      </c>
      <c r="B514" s="26">
        <v>148.75</v>
      </c>
      <c r="C514" s="67">
        <v>44334.690011574072</v>
      </c>
      <c r="D514" s="66" t="s">
        <v>1</v>
      </c>
      <c r="E514" s="27">
        <f t="shared" si="8"/>
        <v>6247.5</v>
      </c>
      <c r="F514" s="25"/>
      <c r="G514" s="25"/>
      <c r="H514" s="25"/>
      <c r="I514" s="25"/>
      <c r="J514" s="25"/>
      <c r="K514" s="25"/>
    </row>
    <row r="515" spans="1:11" x14ac:dyDescent="0.25">
      <c r="A515" s="66">
        <v>20</v>
      </c>
      <c r="B515" s="26">
        <v>148.75</v>
      </c>
      <c r="C515" s="67">
        <v>44334.696608796294</v>
      </c>
      <c r="D515" s="66" t="s">
        <v>1</v>
      </c>
      <c r="E515" s="27">
        <f t="shared" ref="E515:E578" si="9">A515*B515</f>
        <v>2975</v>
      </c>
      <c r="F515" s="25"/>
      <c r="G515" s="25"/>
      <c r="H515" s="25"/>
      <c r="I515" s="25"/>
      <c r="J515" s="25"/>
      <c r="K515" s="25"/>
    </row>
    <row r="516" spans="1:11" x14ac:dyDescent="0.25">
      <c r="A516" s="66">
        <v>37</v>
      </c>
      <c r="B516" s="26">
        <v>148.75</v>
      </c>
      <c r="C516" s="67">
        <v>44334.696608796294</v>
      </c>
      <c r="D516" s="66" t="s">
        <v>1</v>
      </c>
      <c r="E516" s="27">
        <f t="shared" si="9"/>
        <v>5503.75</v>
      </c>
      <c r="F516" s="25"/>
      <c r="G516" s="25"/>
      <c r="H516" s="25"/>
      <c r="I516" s="25"/>
      <c r="J516" s="25"/>
      <c r="K516" s="25"/>
    </row>
    <row r="517" spans="1:11" x14ac:dyDescent="0.25">
      <c r="A517" s="66">
        <v>59</v>
      </c>
      <c r="B517" s="26">
        <v>148.75</v>
      </c>
      <c r="C517" s="67">
        <v>44334.696608796294</v>
      </c>
      <c r="D517" s="66" t="s">
        <v>1</v>
      </c>
      <c r="E517" s="27">
        <f t="shared" si="9"/>
        <v>8776.25</v>
      </c>
      <c r="F517" s="25"/>
      <c r="G517" s="25"/>
      <c r="H517" s="25"/>
      <c r="I517" s="25"/>
      <c r="J517" s="25"/>
      <c r="K517" s="25"/>
    </row>
    <row r="518" spans="1:11" x14ac:dyDescent="0.25">
      <c r="A518" s="66">
        <v>79</v>
      </c>
      <c r="B518" s="26">
        <v>148.75</v>
      </c>
      <c r="C518" s="67">
        <v>44334.696898148148</v>
      </c>
      <c r="D518" s="66" t="s">
        <v>1</v>
      </c>
      <c r="E518" s="27">
        <f t="shared" si="9"/>
        <v>11751.25</v>
      </c>
      <c r="F518" s="25"/>
      <c r="G518" s="25"/>
      <c r="H518" s="25"/>
      <c r="I518" s="25"/>
      <c r="J518" s="25"/>
      <c r="K518" s="25"/>
    </row>
    <row r="519" spans="1:11" x14ac:dyDescent="0.25">
      <c r="A519" s="66">
        <v>14</v>
      </c>
      <c r="B519" s="26">
        <v>148.75</v>
      </c>
      <c r="C519" s="67">
        <v>44334.696898148148</v>
      </c>
      <c r="D519" s="66" t="s">
        <v>1</v>
      </c>
      <c r="E519" s="27">
        <f t="shared" si="9"/>
        <v>2082.5</v>
      </c>
      <c r="F519" s="25"/>
      <c r="G519" s="25"/>
      <c r="H519" s="25"/>
      <c r="I519" s="25"/>
      <c r="J519" s="25"/>
      <c r="K519" s="25"/>
    </row>
    <row r="520" spans="1:11" x14ac:dyDescent="0.25">
      <c r="A520" s="66">
        <v>67</v>
      </c>
      <c r="B520" s="26">
        <v>148.75</v>
      </c>
      <c r="C520" s="67">
        <v>44334.703032407408</v>
      </c>
      <c r="D520" s="66" t="s">
        <v>1</v>
      </c>
      <c r="E520" s="27">
        <f t="shared" si="9"/>
        <v>9966.25</v>
      </c>
      <c r="F520" s="25"/>
      <c r="G520" s="25"/>
      <c r="H520" s="25"/>
      <c r="I520" s="25"/>
      <c r="J520" s="25"/>
      <c r="K520" s="25"/>
    </row>
    <row r="521" spans="1:11" x14ac:dyDescent="0.25">
      <c r="A521" s="66">
        <v>40</v>
      </c>
      <c r="B521" s="26">
        <v>148.55000000000001</v>
      </c>
      <c r="C521" s="67">
        <v>44334.703159722223</v>
      </c>
      <c r="D521" s="66" t="s">
        <v>1</v>
      </c>
      <c r="E521" s="27">
        <f t="shared" si="9"/>
        <v>5942</v>
      </c>
      <c r="F521" s="25"/>
      <c r="G521" s="25"/>
      <c r="H521" s="25"/>
      <c r="I521" s="25"/>
      <c r="J521" s="25"/>
      <c r="K521" s="25"/>
    </row>
    <row r="522" spans="1:11" x14ac:dyDescent="0.25">
      <c r="A522" s="66">
        <v>40</v>
      </c>
      <c r="B522" s="26">
        <v>148.55000000000001</v>
      </c>
      <c r="C522" s="67">
        <v>44334.703159722223</v>
      </c>
      <c r="D522" s="66" t="s">
        <v>1</v>
      </c>
      <c r="E522" s="27">
        <f t="shared" si="9"/>
        <v>5942</v>
      </c>
      <c r="F522" s="25"/>
      <c r="G522" s="25"/>
      <c r="H522" s="25"/>
      <c r="I522" s="25"/>
      <c r="J522" s="25"/>
      <c r="K522" s="25"/>
    </row>
    <row r="523" spans="1:11" x14ac:dyDescent="0.25">
      <c r="A523" s="66">
        <v>50</v>
      </c>
      <c r="B523" s="26">
        <v>148.55000000000001</v>
      </c>
      <c r="C523" s="67">
        <v>44334.703159722223</v>
      </c>
      <c r="D523" s="66" t="s">
        <v>1</v>
      </c>
      <c r="E523" s="27">
        <f t="shared" si="9"/>
        <v>7427.5000000000009</v>
      </c>
      <c r="F523" s="25"/>
      <c r="G523" s="25"/>
      <c r="H523" s="25"/>
      <c r="I523" s="25"/>
      <c r="J523" s="25"/>
      <c r="K523" s="25"/>
    </row>
    <row r="524" spans="1:11" x14ac:dyDescent="0.25">
      <c r="A524" s="66">
        <v>33</v>
      </c>
      <c r="B524" s="26">
        <v>148.55000000000001</v>
      </c>
      <c r="C524" s="67">
        <v>44334.703159722223</v>
      </c>
      <c r="D524" s="66" t="s">
        <v>1</v>
      </c>
      <c r="E524" s="27">
        <f t="shared" si="9"/>
        <v>4902.1500000000005</v>
      </c>
      <c r="F524" s="25"/>
      <c r="G524" s="25"/>
      <c r="H524" s="25"/>
      <c r="I524" s="25"/>
      <c r="J524" s="25"/>
      <c r="K524" s="25"/>
    </row>
    <row r="525" spans="1:11" x14ac:dyDescent="0.25">
      <c r="A525" s="66">
        <v>145</v>
      </c>
      <c r="B525" s="26">
        <v>148.75</v>
      </c>
      <c r="C525" s="67">
        <v>44334.703159722223</v>
      </c>
      <c r="D525" s="66" t="s">
        <v>1</v>
      </c>
      <c r="E525" s="27">
        <f t="shared" si="9"/>
        <v>21568.75</v>
      </c>
      <c r="F525" s="25"/>
      <c r="G525" s="25"/>
      <c r="H525" s="25"/>
      <c r="I525" s="25"/>
      <c r="J525" s="25"/>
      <c r="K525" s="25"/>
    </row>
    <row r="526" spans="1:11" x14ac:dyDescent="0.25">
      <c r="A526" s="66">
        <v>40</v>
      </c>
      <c r="B526" s="26">
        <v>148.65</v>
      </c>
      <c r="C526" s="67">
        <v>44334.703229166669</v>
      </c>
      <c r="D526" s="66" t="s">
        <v>1</v>
      </c>
      <c r="E526" s="27">
        <f t="shared" si="9"/>
        <v>5946</v>
      </c>
      <c r="F526" s="25"/>
      <c r="G526" s="25"/>
      <c r="H526" s="25"/>
      <c r="I526" s="25"/>
      <c r="J526" s="25"/>
      <c r="K526" s="25"/>
    </row>
    <row r="527" spans="1:11" x14ac:dyDescent="0.25">
      <c r="A527" s="66">
        <v>19</v>
      </c>
      <c r="B527" s="26">
        <v>148.65</v>
      </c>
      <c r="C527" s="67">
        <v>44334.703229166669</v>
      </c>
      <c r="D527" s="66" t="s">
        <v>1</v>
      </c>
      <c r="E527" s="27">
        <f t="shared" si="9"/>
        <v>2824.35</v>
      </c>
      <c r="F527" s="25"/>
      <c r="G527" s="25"/>
      <c r="H527" s="25"/>
      <c r="I527" s="25"/>
      <c r="J527" s="25"/>
      <c r="K527" s="25"/>
    </row>
    <row r="528" spans="1:11" x14ac:dyDescent="0.25">
      <c r="A528" s="66">
        <v>200</v>
      </c>
      <c r="B528" s="26">
        <v>148.44999999999999</v>
      </c>
      <c r="C528" s="67">
        <v>44334.703449074077</v>
      </c>
      <c r="D528" s="66" t="s">
        <v>1</v>
      </c>
      <c r="E528" s="27">
        <f t="shared" si="9"/>
        <v>29689.999999999996</v>
      </c>
      <c r="F528" s="25"/>
      <c r="G528" s="25"/>
      <c r="H528" s="25"/>
      <c r="I528" s="25"/>
      <c r="J528" s="25"/>
      <c r="K528" s="25"/>
    </row>
    <row r="529" spans="1:11" x14ac:dyDescent="0.25">
      <c r="A529" s="66">
        <v>196</v>
      </c>
      <c r="B529" s="26">
        <v>148.44999999999999</v>
      </c>
      <c r="C529" s="67">
        <v>44334.703449074077</v>
      </c>
      <c r="D529" s="66" t="s">
        <v>1</v>
      </c>
      <c r="E529" s="27">
        <f t="shared" si="9"/>
        <v>29096.199999999997</v>
      </c>
      <c r="F529" s="25"/>
      <c r="G529" s="25"/>
      <c r="H529" s="25"/>
      <c r="I529" s="25"/>
      <c r="J529" s="25"/>
      <c r="K529" s="25"/>
    </row>
    <row r="530" spans="1:11" x14ac:dyDescent="0.25">
      <c r="A530" s="66">
        <v>239</v>
      </c>
      <c r="B530" s="26">
        <v>148.65</v>
      </c>
      <c r="C530" s="67">
        <v>44334.703449074077</v>
      </c>
      <c r="D530" s="66" t="s">
        <v>1</v>
      </c>
      <c r="E530" s="27">
        <f t="shared" si="9"/>
        <v>35527.35</v>
      </c>
      <c r="F530" s="25"/>
      <c r="G530" s="25"/>
      <c r="H530" s="25"/>
      <c r="I530" s="25"/>
      <c r="J530" s="25"/>
      <c r="K530" s="25"/>
    </row>
    <row r="531" spans="1:11" x14ac:dyDescent="0.25">
      <c r="A531" s="66">
        <v>191</v>
      </c>
      <c r="B531" s="26">
        <v>148.65</v>
      </c>
      <c r="C531" s="67">
        <v>44334.703449074077</v>
      </c>
      <c r="D531" s="66" t="s">
        <v>1</v>
      </c>
      <c r="E531" s="27">
        <f t="shared" si="9"/>
        <v>28392.15</v>
      </c>
      <c r="F531" s="25"/>
      <c r="G531" s="25"/>
      <c r="H531" s="25"/>
      <c r="I531" s="25"/>
      <c r="J531" s="25"/>
      <c r="K531" s="25"/>
    </row>
    <row r="532" spans="1:11" x14ac:dyDescent="0.25">
      <c r="A532" s="66">
        <v>200</v>
      </c>
      <c r="B532" s="26">
        <v>148.65</v>
      </c>
      <c r="C532" s="67">
        <v>44334.703449074077</v>
      </c>
      <c r="D532" s="66" t="s">
        <v>1</v>
      </c>
      <c r="E532" s="27">
        <f t="shared" si="9"/>
        <v>29730</v>
      </c>
      <c r="F532" s="25"/>
      <c r="G532" s="25"/>
      <c r="H532" s="25"/>
      <c r="I532" s="25"/>
      <c r="J532" s="25"/>
      <c r="K532" s="25"/>
    </row>
    <row r="533" spans="1:11" x14ac:dyDescent="0.25">
      <c r="A533" s="66">
        <v>195</v>
      </c>
      <c r="B533" s="26">
        <v>148.65</v>
      </c>
      <c r="C533" s="67">
        <v>44334.703449074077</v>
      </c>
      <c r="D533" s="66" t="s">
        <v>1</v>
      </c>
      <c r="E533" s="27">
        <f t="shared" si="9"/>
        <v>28986.75</v>
      </c>
      <c r="F533" s="25"/>
      <c r="G533" s="25"/>
      <c r="H533" s="25"/>
      <c r="I533" s="25"/>
      <c r="J533" s="25"/>
      <c r="K533" s="25"/>
    </row>
    <row r="534" spans="1:11" x14ac:dyDescent="0.25">
      <c r="A534" s="66">
        <v>200</v>
      </c>
      <c r="B534" s="26">
        <v>148.69999999999999</v>
      </c>
      <c r="C534" s="67">
        <v>44334.705509259256</v>
      </c>
      <c r="D534" s="66" t="s">
        <v>1</v>
      </c>
      <c r="E534" s="27">
        <f t="shared" si="9"/>
        <v>29739.999999999996</v>
      </c>
      <c r="F534" s="25"/>
      <c r="G534" s="25"/>
      <c r="H534" s="25"/>
      <c r="I534" s="25"/>
      <c r="J534" s="25"/>
      <c r="K534" s="25"/>
    </row>
    <row r="535" spans="1:11" x14ac:dyDescent="0.25">
      <c r="A535" s="66">
        <v>157</v>
      </c>
      <c r="B535" s="26">
        <v>148.69999999999999</v>
      </c>
      <c r="C535" s="67">
        <v>44334.705509259256</v>
      </c>
      <c r="D535" s="66" t="s">
        <v>1</v>
      </c>
      <c r="E535" s="27">
        <f t="shared" si="9"/>
        <v>23345.899999999998</v>
      </c>
      <c r="F535" s="25"/>
      <c r="G535" s="25"/>
      <c r="H535" s="25"/>
      <c r="I535" s="25"/>
      <c r="J535" s="25"/>
      <c r="K535" s="25"/>
    </row>
    <row r="536" spans="1:11" x14ac:dyDescent="0.25">
      <c r="A536" s="66">
        <v>61</v>
      </c>
      <c r="B536" s="26">
        <v>148.69999999999999</v>
      </c>
      <c r="C536" s="67">
        <v>44334.705509259256</v>
      </c>
      <c r="D536" s="66" t="s">
        <v>1</v>
      </c>
      <c r="E536" s="27">
        <f t="shared" si="9"/>
        <v>9070.6999999999989</v>
      </c>
      <c r="F536" s="25"/>
      <c r="G536" s="25"/>
      <c r="H536" s="25"/>
      <c r="I536" s="25"/>
      <c r="J536" s="25"/>
      <c r="K536" s="25"/>
    </row>
    <row r="537" spans="1:11" x14ac:dyDescent="0.25">
      <c r="A537" s="66">
        <v>194</v>
      </c>
      <c r="B537" s="26">
        <v>148.75</v>
      </c>
      <c r="C537" s="67">
        <v>44334.706712962965</v>
      </c>
      <c r="D537" s="66" t="s">
        <v>1</v>
      </c>
      <c r="E537" s="27">
        <f t="shared" si="9"/>
        <v>28857.5</v>
      </c>
      <c r="F537" s="25"/>
      <c r="G537" s="25"/>
      <c r="H537" s="25"/>
      <c r="I537" s="25"/>
      <c r="J537" s="25"/>
      <c r="K537" s="25"/>
    </row>
    <row r="538" spans="1:11" x14ac:dyDescent="0.25">
      <c r="A538" s="66">
        <v>181</v>
      </c>
      <c r="B538" s="26">
        <v>148.75</v>
      </c>
      <c r="C538" s="67">
        <v>44334.706712962965</v>
      </c>
      <c r="D538" s="66" t="s">
        <v>1</v>
      </c>
      <c r="E538" s="27">
        <f t="shared" si="9"/>
        <v>26923.75</v>
      </c>
      <c r="F538" s="25"/>
      <c r="G538" s="25"/>
      <c r="H538" s="25"/>
      <c r="I538" s="25"/>
      <c r="J538" s="25"/>
      <c r="K538" s="25"/>
    </row>
    <row r="539" spans="1:11" x14ac:dyDescent="0.25">
      <c r="A539" s="66">
        <v>29</v>
      </c>
      <c r="B539" s="26">
        <v>148.69999999999999</v>
      </c>
      <c r="C539" s="67">
        <v>44334.706793981481</v>
      </c>
      <c r="D539" s="66" t="s">
        <v>1</v>
      </c>
      <c r="E539" s="27">
        <f t="shared" si="9"/>
        <v>4312.2999999999993</v>
      </c>
      <c r="F539" s="25"/>
      <c r="G539" s="25"/>
      <c r="H539" s="25"/>
      <c r="I539" s="25"/>
      <c r="J539" s="25"/>
      <c r="K539" s="25"/>
    </row>
    <row r="540" spans="1:11" x14ac:dyDescent="0.25">
      <c r="A540" s="66">
        <v>199</v>
      </c>
      <c r="B540" s="26">
        <v>148.69999999999999</v>
      </c>
      <c r="C540" s="67">
        <v>44334.706793981481</v>
      </c>
      <c r="D540" s="66" t="s">
        <v>1</v>
      </c>
      <c r="E540" s="27">
        <f t="shared" si="9"/>
        <v>29591.3</v>
      </c>
      <c r="F540" s="25"/>
      <c r="G540" s="25"/>
      <c r="H540" s="25"/>
      <c r="I540" s="25"/>
      <c r="J540" s="25"/>
      <c r="K540" s="25"/>
    </row>
    <row r="541" spans="1:11" x14ac:dyDescent="0.25">
      <c r="A541" s="66">
        <v>182</v>
      </c>
      <c r="B541" s="26">
        <v>148.69999999999999</v>
      </c>
      <c r="C541" s="67">
        <v>44334.706793981481</v>
      </c>
      <c r="D541" s="66" t="s">
        <v>1</v>
      </c>
      <c r="E541" s="27">
        <f t="shared" si="9"/>
        <v>27063.399999999998</v>
      </c>
      <c r="F541" s="25"/>
      <c r="G541" s="25"/>
      <c r="H541" s="25"/>
      <c r="I541" s="25"/>
      <c r="J541" s="25"/>
      <c r="K541" s="25"/>
    </row>
    <row r="542" spans="1:11" x14ac:dyDescent="0.25">
      <c r="A542" s="66">
        <v>16</v>
      </c>
      <c r="B542" s="26">
        <v>148.65</v>
      </c>
      <c r="C542" s="67">
        <v>44334.708287037036</v>
      </c>
      <c r="D542" s="66" t="s">
        <v>1</v>
      </c>
      <c r="E542" s="27">
        <f t="shared" si="9"/>
        <v>2378.4</v>
      </c>
      <c r="F542" s="25"/>
      <c r="G542" s="25"/>
      <c r="H542" s="25"/>
      <c r="I542" s="25"/>
      <c r="J542" s="25"/>
      <c r="K542" s="25"/>
    </row>
    <row r="543" spans="1:11" x14ac:dyDescent="0.25">
      <c r="A543" s="66">
        <v>2</v>
      </c>
      <c r="B543" s="26">
        <v>148.65</v>
      </c>
      <c r="C543" s="67">
        <v>44334.708287037036</v>
      </c>
      <c r="D543" s="66" t="s">
        <v>1</v>
      </c>
      <c r="E543" s="27">
        <f t="shared" si="9"/>
        <v>297.3</v>
      </c>
      <c r="F543" s="25"/>
      <c r="G543" s="25"/>
      <c r="H543" s="25"/>
      <c r="I543" s="25"/>
      <c r="J543" s="25"/>
      <c r="K543" s="25"/>
    </row>
    <row r="544" spans="1:11" x14ac:dyDescent="0.25">
      <c r="A544" s="66">
        <v>1231</v>
      </c>
      <c r="B544" s="26">
        <v>148.65</v>
      </c>
      <c r="C544" s="67">
        <v>44334.708657407406</v>
      </c>
      <c r="D544" s="66" t="s">
        <v>1</v>
      </c>
      <c r="E544" s="27">
        <f t="shared" si="9"/>
        <v>182988.15</v>
      </c>
      <c r="F544" s="25"/>
      <c r="G544" s="25"/>
      <c r="H544" s="25"/>
      <c r="I544" s="25"/>
      <c r="J544" s="25"/>
      <c r="K544" s="25"/>
    </row>
    <row r="545" spans="1:11" x14ac:dyDescent="0.25">
      <c r="A545" s="66">
        <v>175</v>
      </c>
      <c r="B545" s="26">
        <v>148.65</v>
      </c>
      <c r="C545" s="67">
        <v>44334.708657407406</v>
      </c>
      <c r="D545" s="66" t="s">
        <v>1</v>
      </c>
      <c r="E545" s="27">
        <f t="shared" si="9"/>
        <v>26013.75</v>
      </c>
      <c r="F545" s="25"/>
      <c r="G545" s="25"/>
      <c r="H545" s="25"/>
      <c r="I545" s="25"/>
      <c r="J545" s="25"/>
      <c r="K545" s="25"/>
    </row>
    <row r="546" spans="1:11" x14ac:dyDescent="0.25">
      <c r="A546" s="66">
        <v>17</v>
      </c>
      <c r="B546" s="26">
        <v>148.65</v>
      </c>
      <c r="C546" s="67">
        <v>44334.708657407406</v>
      </c>
      <c r="D546" s="66" t="s">
        <v>1</v>
      </c>
      <c r="E546" s="27">
        <f t="shared" si="9"/>
        <v>2527.0500000000002</v>
      </c>
      <c r="F546" s="25"/>
      <c r="G546" s="25"/>
      <c r="H546" s="25"/>
      <c r="I546" s="25"/>
      <c r="J546" s="25"/>
      <c r="K546" s="25"/>
    </row>
    <row r="547" spans="1:11" x14ac:dyDescent="0.25">
      <c r="A547" s="66">
        <v>19</v>
      </c>
      <c r="B547" s="26">
        <v>148.65</v>
      </c>
      <c r="C547" s="67">
        <v>44334.708657407406</v>
      </c>
      <c r="D547" s="66" t="s">
        <v>1</v>
      </c>
      <c r="E547" s="27">
        <f t="shared" si="9"/>
        <v>2824.35</v>
      </c>
      <c r="F547" s="25"/>
      <c r="G547" s="25"/>
      <c r="H547" s="25"/>
      <c r="I547" s="25"/>
      <c r="J547" s="25"/>
      <c r="K547" s="25"/>
    </row>
    <row r="548" spans="1:11" x14ac:dyDescent="0.25">
      <c r="A548" s="66">
        <v>40</v>
      </c>
      <c r="B548" s="26">
        <v>148.65</v>
      </c>
      <c r="C548" s="67">
        <v>44334.708657407406</v>
      </c>
      <c r="D548" s="66" t="s">
        <v>1</v>
      </c>
      <c r="E548" s="27">
        <f t="shared" si="9"/>
        <v>5946</v>
      </c>
      <c r="F548" s="25"/>
      <c r="G548" s="25"/>
      <c r="H548" s="25"/>
      <c r="I548" s="25"/>
      <c r="J548" s="25"/>
      <c r="K548" s="25"/>
    </row>
    <row r="549" spans="1:11" x14ac:dyDescent="0.25">
      <c r="A549" s="66">
        <v>50</v>
      </c>
      <c r="B549" s="26">
        <v>148.5</v>
      </c>
      <c r="C549" s="67">
        <v>44334.713483796295</v>
      </c>
      <c r="D549" s="66" t="s">
        <v>1</v>
      </c>
      <c r="E549" s="27">
        <f t="shared" si="9"/>
        <v>7425</v>
      </c>
      <c r="F549" s="25"/>
      <c r="G549" s="25"/>
      <c r="H549" s="25"/>
      <c r="I549" s="25"/>
      <c r="J549" s="25"/>
      <c r="K549" s="25"/>
    </row>
    <row r="550" spans="1:11" x14ac:dyDescent="0.25">
      <c r="A550" s="66">
        <v>35</v>
      </c>
      <c r="B550" s="26">
        <v>148.5</v>
      </c>
      <c r="C550" s="67">
        <v>44334.713483796295</v>
      </c>
      <c r="D550" s="66" t="s">
        <v>1</v>
      </c>
      <c r="E550" s="27">
        <f t="shared" si="9"/>
        <v>5197.5</v>
      </c>
      <c r="F550" s="25"/>
      <c r="G550" s="25"/>
      <c r="H550" s="25"/>
      <c r="I550" s="25"/>
      <c r="J550" s="25"/>
      <c r="K550" s="25"/>
    </row>
    <row r="551" spans="1:11" x14ac:dyDescent="0.25">
      <c r="A551" s="66">
        <v>69</v>
      </c>
      <c r="B551" s="26">
        <v>148.5</v>
      </c>
      <c r="C551" s="67">
        <v>44334.713483796295</v>
      </c>
      <c r="D551" s="66" t="s">
        <v>1</v>
      </c>
      <c r="E551" s="27">
        <f t="shared" si="9"/>
        <v>10246.5</v>
      </c>
      <c r="F551" s="25"/>
      <c r="G551" s="25"/>
      <c r="H551" s="25"/>
      <c r="I551" s="25"/>
      <c r="J551" s="25"/>
      <c r="K551" s="25"/>
    </row>
    <row r="552" spans="1:11" x14ac:dyDescent="0.25">
      <c r="A552" s="66">
        <v>50</v>
      </c>
      <c r="B552" s="26">
        <v>148.5</v>
      </c>
      <c r="C552" s="67">
        <v>44334.713483796295</v>
      </c>
      <c r="D552" s="66" t="s">
        <v>1</v>
      </c>
      <c r="E552" s="27">
        <f t="shared" si="9"/>
        <v>7425</v>
      </c>
      <c r="F552" s="25"/>
      <c r="G552" s="25"/>
      <c r="H552" s="25"/>
      <c r="I552" s="25"/>
      <c r="J552" s="25"/>
      <c r="K552" s="25"/>
    </row>
    <row r="553" spans="1:11" x14ac:dyDescent="0.25">
      <c r="A553" s="66">
        <v>50</v>
      </c>
      <c r="B553" s="26">
        <v>148.5</v>
      </c>
      <c r="C553" s="67">
        <v>44334.713483796295</v>
      </c>
      <c r="D553" s="66" t="s">
        <v>1</v>
      </c>
      <c r="E553" s="27">
        <f t="shared" si="9"/>
        <v>7425</v>
      </c>
      <c r="F553" s="25"/>
      <c r="G553" s="25"/>
      <c r="H553" s="25"/>
      <c r="I553" s="25"/>
      <c r="J553" s="25"/>
      <c r="K553" s="25"/>
    </row>
    <row r="554" spans="1:11" x14ac:dyDescent="0.25">
      <c r="A554" s="66">
        <v>5</v>
      </c>
      <c r="B554" s="26">
        <v>148.5</v>
      </c>
      <c r="C554" s="67">
        <v>44334.713483796295</v>
      </c>
      <c r="D554" s="66" t="s">
        <v>1</v>
      </c>
      <c r="E554" s="27">
        <f t="shared" si="9"/>
        <v>742.5</v>
      </c>
      <c r="F554" s="25"/>
      <c r="G554" s="25"/>
      <c r="H554" s="25"/>
      <c r="I554" s="25"/>
      <c r="J554" s="25"/>
      <c r="K554" s="25"/>
    </row>
    <row r="555" spans="1:11" x14ac:dyDescent="0.25">
      <c r="A555" s="66">
        <v>18</v>
      </c>
      <c r="B555" s="26">
        <v>148.5</v>
      </c>
      <c r="C555" s="67">
        <v>44334.713483796295</v>
      </c>
      <c r="D555" s="66" t="s">
        <v>1</v>
      </c>
      <c r="E555" s="27">
        <f t="shared" si="9"/>
        <v>2673</v>
      </c>
      <c r="F555" s="25"/>
      <c r="G555" s="25"/>
      <c r="H555" s="25"/>
      <c r="I555" s="25"/>
      <c r="J555" s="25"/>
      <c r="K555" s="25"/>
    </row>
    <row r="556" spans="1:11" x14ac:dyDescent="0.25">
      <c r="A556" s="66">
        <v>82</v>
      </c>
      <c r="B556" s="26">
        <v>148.5</v>
      </c>
      <c r="C556" s="67">
        <v>44334.713483796295</v>
      </c>
      <c r="D556" s="66" t="s">
        <v>1</v>
      </c>
      <c r="E556" s="27">
        <f t="shared" si="9"/>
        <v>12177</v>
      </c>
      <c r="F556" s="25"/>
      <c r="G556" s="25"/>
      <c r="H556" s="25"/>
      <c r="I556" s="25"/>
      <c r="J556" s="25"/>
      <c r="K556" s="25"/>
    </row>
    <row r="557" spans="1:11" x14ac:dyDescent="0.25">
      <c r="A557" s="66">
        <v>100</v>
      </c>
      <c r="B557" s="26">
        <v>148.5</v>
      </c>
      <c r="C557" s="67">
        <v>44334.713483796295</v>
      </c>
      <c r="D557" s="66" t="s">
        <v>1</v>
      </c>
      <c r="E557" s="27">
        <f t="shared" si="9"/>
        <v>14850</v>
      </c>
      <c r="F557" s="25"/>
      <c r="G557" s="25"/>
      <c r="H557" s="25"/>
      <c r="I557" s="25"/>
      <c r="J557" s="25"/>
      <c r="K557" s="25"/>
    </row>
    <row r="558" spans="1:11" x14ac:dyDescent="0.25">
      <c r="A558" s="66">
        <v>111</v>
      </c>
      <c r="B558" s="26">
        <v>148.5</v>
      </c>
      <c r="C558" s="67">
        <v>44334.713483796295</v>
      </c>
      <c r="D558" s="66" t="s">
        <v>1</v>
      </c>
      <c r="E558" s="27">
        <f t="shared" si="9"/>
        <v>16483.5</v>
      </c>
      <c r="F558" s="25"/>
      <c r="G558" s="25"/>
      <c r="H558" s="25"/>
      <c r="I558" s="25"/>
      <c r="J558" s="25"/>
      <c r="K558" s="25"/>
    </row>
    <row r="559" spans="1:11" x14ac:dyDescent="0.25">
      <c r="A559" s="66">
        <v>100</v>
      </c>
      <c r="B559" s="26">
        <v>148.5</v>
      </c>
      <c r="C559" s="67">
        <v>44334.713483796295</v>
      </c>
      <c r="D559" s="66" t="s">
        <v>1</v>
      </c>
      <c r="E559" s="27">
        <f t="shared" si="9"/>
        <v>14850</v>
      </c>
      <c r="F559" s="25"/>
      <c r="G559" s="25"/>
      <c r="H559" s="25"/>
      <c r="I559" s="25"/>
      <c r="J559" s="25"/>
      <c r="K559" s="25"/>
    </row>
    <row r="560" spans="1:11" x14ac:dyDescent="0.25">
      <c r="A560" s="66">
        <v>192</v>
      </c>
      <c r="B560" s="26">
        <v>148.6</v>
      </c>
      <c r="C560" s="67">
        <v>44334.713483796295</v>
      </c>
      <c r="D560" s="66" t="s">
        <v>1</v>
      </c>
      <c r="E560" s="27">
        <f t="shared" si="9"/>
        <v>28531.199999999997</v>
      </c>
      <c r="F560" s="25"/>
      <c r="G560" s="25"/>
      <c r="H560" s="25"/>
      <c r="I560" s="25"/>
      <c r="J560" s="25"/>
      <c r="K560" s="25"/>
    </row>
    <row r="561" spans="1:11" x14ac:dyDescent="0.25">
      <c r="A561" s="66">
        <v>177</v>
      </c>
      <c r="B561" s="26">
        <v>148.6</v>
      </c>
      <c r="C561" s="67">
        <v>44334.713483796295</v>
      </c>
      <c r="D561" s="66" t="s">
        <v>1</v>
      </c>
      <c r="E561" s="27">
        <f t="shared" si="9"/>
        <v>26302.2</v>
      </c>
      <c r="F561" s="25"/>
      <c r="G561" s="25"/>
      <c r="H561" s="25"/>
      <c r="I561" s="25"/>
      <c r="J561" s="25"/>
      <c r="K561" s="25"/>
    </row>
    <row r="562" spans="1:11" x14ac:dyDescent="0.25">
      <c r="A562" s="66">
        <v>110</v>
      </c>
      <c r="B562" s="26">
        <v>148.55000000000001</v>
      </c>
      <c r="C562" s="67">
        <v>44334.713912037034</v>
      </c>
      <c r="D562" s="66" t="s">
        <v>1</v>
      </c>
      <c r="E562" s="27">
        <f t="shared" si="9"/>
        <v>16340.500000000002</v>
      </c>
      <c r="F562" s="25"/>
      <c r="G562" s="25"/>
      <c r="H562" s="25"/>
      <c r="I562" s="25"/>
      <c r="J562" s="25"/>
      <c r="K562" s="25"/>
    </row>
    <row r="563" spans="1:11" x14ac:dyDescent="0.25">
      <c r="A563" s="66">
        <v>104</v>
      </c>
      <c r="B563" s="26">
        <v>148.55000000000001</v>
      </c>
      <c r="C563" s="67">
        <v>44334.713912037034</v>
      </c>
      <c r="D563" s="66" t="s">
        <v>1</v>
      </c>
      <c r="E563" s="27">
        <f t="shared" si="9"/>
        <v>15449.2</v>
      </c>
      <c r="F563" s="25"/>
      <c r="G563" s="25"/>
      <c r="H563" s="25"/>
      <c r="I563" s="25"/>
      <c r="J563" s="25"/>
      <c r="K563" s="25"/>
    </row>
    <row r="564" spans="1:11" x14ac:dyDescent="0.25">
      <c r="A564" s="66">
        <v>166</v>
      </c>
      <c r="B564" s="26">
        <v>148.55000000000001</v>
      </c>
      <c r="C564" s="67">
        <v>44334.713912037034</v>
      </c>
      <c r="D564" s="66" t="s">
        <v>1</v>
      </c>
      <c r="E564" s="27">
        <f t="shared" si="9"/>
        <v>24659.300000000003</v>
      </c>
      <c r="F564" s="25"/>
      <c r="G564" s="25"/>
      <c r="H564" s="25"/>
      <c r="I564" s="25"/>
      <c r="J564" s="25"/>
      <c r="K564" s="25"/>
    </row>
    <row r="565" spans="1:11" x14ac:dyDescent="0.25">
      <c r="A565" s="66">
        <v>38</v>
      </c>
      <c r="B565" s="26">
        <v>148.55000000000001</v>
      </c>
      <c r="C565" s="67">
        <v>44334.713912037034</v>
      </c>
      <c r="D565" s="66" t="s">
        <v>1</v>
      </c>
      <c r="E565" s="27">
        <f t="shared" si="9"/>
        <v>5644.9000000000005</v>
      </c>
      <c r="F565" s="25"/>
      <c r="G565" s="25"/>
      <c r="H565" s="25"/>
      <c r="I565" s="25"/>
      <c r="J565" s="25"/>
      <c r="K565" s="25"/>
    </row>
    <row r="566" spans="1:11" x14ac:dyDescent="0.25">
      <c r="A566" s="66">
        <v>176</v>
      </c>
      <c r="B566" s="26">
        <v>148.55000000000001</v>
      </c>
      <c r="C566" s="67">
        <v>44334.717939814815</v>
      </c>
      <c r="D566" s="66" t="s">
        <v>1</v>
      </c>
      <c r="E566" s="27">
        <f t="shared" si="9"/>
        <v>26144.800000000003</v>
      </c>
      <c r="F566" s="25"/>
      <c r="G566" s="25"/>
      <c r="H566" s="25"/>
      <c r="I566" s="25"/>
      <c r="J566" s="25"/>
      <c r="K566" s="25"/>
    </row>
    <row r="567" spans="1:11" x14ac:dyDescent="0.25">
      <c r="A567" s="66">
        <v>7</v>
      </c>
      <c r="B567" s="26">
        <v>148.5</v>
      </c>
      <c r="C567" s="67">
        <v>44334.718229166669</v>
      </c>
      <c r="D567" s="66" t="s">
        <v>1</v>
      </c>
      <c r="E567" s="27">
        <f t="shared" si="9"/>
        <v>1039.5</v>
      </c>
      <c r="F567" s="25"/>
      <c r="G567" s="25"/>
      <c r="H567" s="25"/>
      <c r="I567" s="25"/>
      <c r="J567" s="25"/>
      <c r="K567" s="25"/>
    </row>
    <row r="568" spans="1:11" x14ac:dyDescent="0.25">
      <c r="A568" s="66">
        <v>5</v>
      </c>
      <c r="B568" s="26">
        <v>148.5</v>
      </c>
      <c r="C568" s="67">
        <v>44334.718229166669</v>
      </c>
      <c r="D568" s="66" t="s">
        <v>1</v>
      </c>
      <c r="E568" s="27">
        <f t="shared" si="9"/>
        <v>742.5</v>
      </c>
      <c r="F568" s="25"/>
      <c r="G568" s="25"/>
      <c r="H568" s="25"/>
      <c r="I568" s="25"/>
      <c r="J568" s="25"/>
      <c r="K568" s="25"/>
    </row>
    <row r="569" spans="1:11" x14ac:dyDescent="0.25">
      <c r="A569" s="66">
        <v>3</v>
      </c>
      <c r="B569" s="26">
        <v>148.5</v>
      </c>
      <c r="C569" s="67">
        <v>44334.723854166667</v>
      </c>
      <c r="D569" s="66" t="s">
        <v>1</v>
      </c>
      <c r="E569" s="27">
        <f t="shared" si="9"/>
        <v>445.5</v>
      </c>
      <c r="F569" s="25"/>
      <c r="G569" s="25"/>
      <c r="H569" s="25"/>
      <c r="I569" s="25"/>
      <c r="J569" s="25"/>
      <c r="K569" s="25"/>
    </row>
    <row r="570" spans="1:11" x14ac:dyDescent="0.25">
      <c r="A570" s="66">
        <v>115</v>
      </c>
      <c r="B570" s="26">
        <v>148.6</v>
      </c>
      <c r="C570" s="67">
        <v>44334.725902777776</v>
      </c>
      <c r="D570" s="66" t="s">
        <v>1</v>
      </c>
      <c r="E570" s="27">
        <f t="shared" si="9"/>
        <v>17089</v>
      </c>
      <c r="F570" s="25"/>
      <c r="G570" s="25"/>
      <c r="H570" s="25"/>
      <c r="I570" s="25"/>
      <c r="J570" s="25"/>
      <c r="K570" s="25"/>
    </row>
    <row r="571" spans="1:11" x14ac:dyDescent="0.25">
      <c r="A571" s="66">
        <v>7</v>
      </c>
      <c r="B571" s="26">
        <v>148.6</v>
      </c>
      <c r="C571" s="67">
        <v>44334.725960648146</v>
      </c>
      <c r="D571" s="66" t="s">
        <v>1</v>
      </c>
      <c r="E571" s="27">
        <f t="shared" si="9"/>
        <v>1040.2</v>
      </c>
      <c r="F571" s="25"/>
      <c r="G571" s="25"/>
      <c r="H571" s="25"/>
      <c r="I571" s="25"/>
      <c r="J571" s="25"/>
      <c r="K571" s="25"/>
    </row>
    <row r="572" spans="1:11" x14ac:dyDescent="0.25">
      <c r="A572" s="66">
        <v>211</v>
      </c>
      <c r="B572" s="26">
        <v>148.6</v>
      </c>
      <c r="C572" s="67">
        <v>44334.726134259261</v>
      </c>
      <c r="D572" s="66" t="s">
        <v>1</v>
      </c>
      <c r="E572" s="27">
        <f t="shared" si="9"/>
        <v>31354.6</v>
      </c>
      <c r="F572" s="25"/>
      <c r="G572" s="25"/>
      <c r="H572" s="25"/>
      <c r="I572" s="25"/>
      <c r="J572" s="25"/>
      <c r="K572" s="25"/>
    </row>
    <row r="573" spans="1:11" x14ac:dyDescent="0.25">
      <c r="A573" s="66">
        <v>2</v>
      </c>
      <c r="B573" s="26">
        <v>148.6</v>
      </c>
      <c r="C573" s="67">
        <v>44334.726134259261</v>
      </c>
      <c r="D573" s="66" t="s">
        <v>1</v>
      </c>
      <c r="E573" s="27">
        <f t="shared" si="9"/>
        <v>297.2</v>
      </c>
      <c r="F573" s="25"/>
      <c r="G573" s="25"/>
      <c r="H573" s="25"/>
      <c r="I573" s="25"/>
      <c r="J573" s="25"/>
      <c r="K573" s="25"/>
    </row>
    <row r="574" spans="1:11" x14ac:dyDescent="0.25">
      <c r="A574" s="66">
        <v>86</v>
      </c>
      <c r="B574" s="26">
        <v>148.6</v>
      </c>
      <c r="C574" s="67">
        <v>44334.726134259261</v>
      </c>
      <c r="D574" s="66" t="s">
        <v>1</v>
      </c>
      <c r="E574" s="27">
        <f t="shared" si="9"/>
        <v>12779.6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3BF40-BF51-42D2-821C-34F413D9CEA1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I10" sqref="I10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194</v>
      </c>
      <c r="B2" s="26">
        <v>148.35</v>
      </c>
      <c r="C2" s="76">
        <v>44333.375868055555</v>
      </c>
      <c r="D2" s="75" t="s">
        <v>1</v>
      </c>
      <c r="E2" s="27">
        <f>A2*B2</f>
        <v>28779.899999999998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4</v>
      </c>
      <c r="B3" s="26">
        <v>148.35</v>
      </c>
      <c r="C3" s="76">
        <v>44333.375891203701</v>
      </c>
      <c r="D3" s="75" t="s">
        <v>1</v>
      </c>
      <c r="E3" s="27">
        <f t="shared" ref="E3:E66" si="0">A3*B3</f>
        <v>593.4</v>
      </c>
      <c r="F3" s="25"/>
      <c r="G3" s="31" t="s">
        <v>1</v>
      </c>
      <c r="H3" s="32">
        <f>+SUMIF(D:D,K3,A:A)</f>
        <v>11770</v>
      </c>
      <c r="I3" s="33">
        <f>+J3/H3</f>
        <v>148.7439422259983</v>
      </c>
      <c r="J3" s="34">
        <f>+SUMIF(D:D,K3,E:E)</f>
        <v>1750716.2</v>
      </c>
      <c r="K3" s="35" t="s">
        <v>1</v>
      </c>
    </row>
    <row r="4" spans="1:11" ht="15" customHeight="1" x14ac:dyDescent="0.25">
      <c r="A4" s="75">
        <v>36</v>
      </c>
      <c r="B4" s="26">
        <v>148.4</v>
      </c>
      <c r="C4" s="76">
        <v>44333.377754629626</v>
      </c>
      <c r="D4" s="75" t="s">
        <v>1</v>
      </c>
      <c r="E4" s="27">
        <f t="shared" si="0"/>
        <v>5342.4000000000005</v>
      </c>
      <c r="F4" s="25"/>
      <c r="G4" s="36" t="s">
        <v>29</v>
      </c>
      <c r="H4" s="37">
        <f>+SUMIF(D:D,K4,A:A)</f>
        <v>0</v>
      </c>
      <c r="I4" s="38"/>
      <c r="J4" s="39">
        <f>+SUMIF(D:D,K4,E:E)</f>
        <v>0</v>
      </c>
      <c r="K4" s="35" t="s">
        <v>29</v>
      </c>
    </row>
    <row r="5" spans="1:11" ht="15" customHeight="1" x14ac:dyDescent="0.25">
      <c r="A5" s="75">
        <v>136</v>
      </c>
      <c r="B5" s="26">
        <v>148.4</v>
      </c>
      <c r="C5" s="76">
        <v>44333.377754629626</v>
      </c>
      <c r="D5" s="75" t="s">
        <v>1</v>
      </c>
      <c r="E5" s="27">
        <f t="shared" si="0"/>
        <v>20182.400000000001</v>
      </c>
      <c r="F5" s="25"/>
      <c r="G5" s="40" t="s">
        <v>2</v>
      </c>
      <c r="H5" s="41">
        <f>+SUMIF(D:D,K5,A:A)</f>
        <v>2130</v>
      </c>
      <c r="I5" s="42">
        <f t="shared" ref="I5" si="1">+J5/H5</f>
        <v>148.28849765258212</v>
      </c>
      <c r="J5" s="43">
        <f>+SUMIF(D:D,K5,E:E)</f>
        <v>315854.49999999994</v>
      </c>
      <c r="K5" s="35" t="s">
        <v>2</v>
      </c>
    </row>
    <row r="6" spans="1:11" ht="15" customHeight="1" x14ac:dyDescent="0.25">
      <c r="A6" s="75">
        <v>51</v>
      </c>
      <c r="B6" s="26">
        <v>148.85</v>
      </c>
      <c r="C6" s="76">
        <v>44333.38517361111</v>
      </c>
      <c r="D6" s="75" t="s">
        <v>1</v>
      </c>
      <c r="E6" s="27">
        <f t="shared" si="0"/>
        <v>7591.3499999999995</v>
      </c>
      <c r="F6" s="25"/>
      <c r="G6" s="44" t="s">
        <v>16</v>
      </c>
      <c r="H6" s="45">
        <f>SUM(H3:H5)</f>
        <v>13900</v>
      </c>
      <c r="I6" s="46">
        <f>+ROUND(J6/H6,6)</f>
        <v>148.67415099999999</v>
      </c>
      <c r="J6" s="47">
        <f>SUM(J3:J5)</f>
        <v>2066570.7</v>
      </c>
      <c r="K6" s="35"/>
    </row>
    <row r="7" spans="1:11" ht="15" customHeight="1" x14ac:dyDescent="0.25">
      <c r="A7" s="75">
        <v>147</v>
      </c>
      <c r="B7" s="26">
        <v>148.85</v>
      </c>
      <c r="C7" s="76">
        <v>44333.38517361111</v>
      </c>
      <c r="D7" s="75" t="s">
        <v>1</v>
      </c>
      <c r="E7" s="27">
        <f t="shared" si="0"/>
        <v>21880.95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210</v>
      </c>
      <c r="B8" s="26">
        <v>148.80000000000001</v>
      </c>
      <c r="C8" s="76">
        <v>44333.387361111112</v>
      </c>
      <c r="D8" s="75" t="s">
        <v>1</v>
      </c>
      <c r="E8" s="27">
        <f t="shared" si="0"/>
        <v>31248.000000000004</v>
      </c>
      <c r="F8" s="25"/>
      <c r="G8" s="51" t="s">
        <v>17</v>
      </c>
      <c r="H8" s="52">
        <v>44333</v>
      </c>
      <c r="I8" s="53"/>
      <c r="J8" s="50"/>
      <c r="K8" s="25"/>
    </row>
    <row r="9" spans="1:11" ht="15" customHeight="1" x14ac:dyDescent="0.25">
      <c r="A9" s="75">
        <v>161</v>
      </c>
      <c r="B9" s="26">
        <v>149.05000000000001</v>
      </c>
      <c r="C9" s="76">
        <v>44333.392071759263</v>
      </c>
      <c r="D9" s="75" t="s">
        <v>1</v>
      </c>
      <c r="E9" s="27">
        <f t="shared" si="0"/>
        <v>23997.050000000003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9</v>
      </c>
      <c r="B10" s="26">
        <v>149.05000000000001</v>
      </c>
      <c r="C10" s="76">
        <v>44333.392071759263</v>
      </c>
      <c r="D10" s="75" t="s">
        <v>1</v>
      </c>
      <c r="E10" s="27">
        <f t="shared" si="0"/>
        <v>1341.45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41</v>
      </c>
      <c r="B11" s="26">
        <v>149.05000000000001</v>
      </c>
      <c r="C11" s="76">
        <v>44333.392071759263</v>
      </c>
      <c r="D11" s="75" t="s">
        <v>1</v>
      </c>
      <c r="E11" s="27">
        <f t="shared" si="0"/>
        <v>6111.05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194</v>
      </c>
      <c r="B12" s="26">
        <v>149.05000000000001</v>
      </c>
      <c r="C12" s="76">
        <v>44333.392766203702</v>
      </c>
      <c r="D12" s="75" t="s">
        <v>1</v>
      </c>
      <c r="E12" s="27">
        <f t="shared" si="0"/>
        <v>28915.7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133</v>
      </c>
      <c r="B13" s="26">
        <v>148.80000000000001</v>
      </c>
      <c r="C13" s="76">
        <v>44333.397499999999</v>
      </c>
      <c r="D13" s="75" t="s">
        <v>1</v>
      </c>
      <c r="E13" s="27">
        <f t="shared" si="0"/>
        <v>19790.400000000001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58</v>
      </c>
      <c r="B14" s="26">
        <v>148.80000000000001</v>
      </c>
      <c r="C14" s="76">
        <v>44333.397499999999</v>
      </c>
      <c r="D14" s="75" t="s">
        <v>1</v>
      </c>
      <c r="E14" s="27">
        <f t="shared" si="0"/>
        <v>8630.4000000000015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178</v>
      </c>
      <c r="B15" s="26">
        <v>148.30000000000001</v>
      </c>
      <c r="C15" s="76">
        <v>44333.401886574073</v>
      </c>
      <c r="D15" s="75" t="s">
        <v>1</v>
      </c>
      <c r="E15" s="27">
        <f t="shared" si="0"/>
        <v>26397.4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22</v>
      </c>
      <c r="B16" s="26">
        <v>148.30000000000001</v>
      </c>
      <c r="C16" s="76">
        <v>44333.401886574073</v>
      </c>
      <c r="D16" s="75" t="s">
        <v>1</v>
      </c>
      <c r="E16" s="27">
        <f t="shared" si="0"/>
        <v>3262.6000000000004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4</v>
      </c>
      <c r="B17" s="26">
        <v>148.19999999999999</v>
      </c>
      <c r="C17" s="76">
        <v>44333.402928240743</v>
      </c>
      <c r="D17" s="75" t="s">
        <v>1</v>
      </c>
      <c r="E17" s="27">
        <f t="shared" si="0"/>
        <v>592.79999999999995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61</v>
      </c>
      <c r="B18" s="26">
        <v>148.19999999999999</v>
      </c>
      <c r="C18" s="76">
        <v>44333.402951388889</v>
      </c>
      <c r="D18" s="75" t="s">
        <v>1</v>
      </c>
      <c r="E18" s="27">
        <f t="shared" si="0"/>
        <v>9040.1999999999989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108</v>
      </c>
      <c r="B19" s="26">
        <v>148.19999999999999</v>
      </c>
      <c r="C19" s="76">
        <v>44333.402951388889</v>
      </c>
      <c r="D19" s="75" t="s">
        <v>1</v>
      </c>
      <c r="E19" s="27">
        <f t="shared" si="0"/>
        <v>16005.599999999999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78</v>
      </c>
      <c r="B20" s="26">
        <v>148.19999999999999</v>
      </c>
      <c r="C20" s="76">
        <v>44333.402951388889</v>
      </c>
      <c r="D20" s="75" t="s">
        <v>1</v>
      </c>
      <c r="E20" s="27">
        <f t="shared" si="0"/>
        <v>11559.599999999999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27</v>
      </c>
      <c r="B21" s="26">
        <v>148.19999999999999</v>
      </c>
      <c r="C21" s="76">
        <v>44333.402951388889</v>
      </c>
      <c r="D21" s="75" t="s">
        <v>1</v>
      </c>
      <c r="E21" s="27">
        <f t="shared" si="0"/>
        <v>4001.3999999999996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64</v>
      </c>
      <c r="B22" s="26">
        <v>148.19999999999999</v>
      </c>
      <c r="C22" s="76">
        <v>44333.402951388889</v>
      </c>
      <c r="D22" s="75" t="s">
        <v>1</v>
      </c>
      <c r="E22" s="27">
        <f t="shared" si="0"/>
        <v>9484.7999999999993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182</v>
      </c>
      <c r="B23" s="26">
        <v>148.19999999999999</v>
      </c>
      <c r="C23" s="76">
        <v>44333.404803240737</v>
      </c>
      <c r="D23" s="75" t="s">
        <v>1</v>
      </c>
      <c r="E23" s="27">
        <f t="shared" si="0"/>
        <v>26972.399999999998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93</v>
      </c>
      <c r="B24" s="26">
        <v>148.25</v>
      </c>
      <c r="C24" s="76">
        <v>44333.406099537038</v>
      </c>
      <c r="D24" s="75" t="s">
        <v>1</v>
      </c>
      <c r="E24" s="27">
        <f t="shared" si="0"/>
        <v>13787.25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68</v>
      </c>
      <c r="B25" s="26">
        <v>148.30000000000001</v>
      </c>
      <c r="C25" s="76">
        <v>44333.407141203701</v>
      </c>
      <c r="D25" s="75" t="s">
        <v>1</v>
      </c>
      <c r="E25" s="27">
        <f t="shared" si="0"/>
        <v>10084.400000000001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105</v>
      </c>
      <c r="B26" s="26">
        <v>148.30000000000001</v>
      </c>
      <c r="C26" s="76">
        <v>44333.407141203701</v>
      </c>
      <c r="D26" s="75" t="s">
        <v>1</v>
      </c>
      <c r="E26" s="27">
        <f t="shared" si="0"/>
        <v>15571.500000000002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189</v>
      </c>
      <c r="B27" s="26">
        <v>148.5</v>
      </c>
      <c r="C27" s="76">
        <v>44333.410532407404</v>
      </c>
      <c r="D27" s="75" t="s">
        <v>1</v>
      </c>
      <c r="E27" s="27">
        <f t="shared" si="0"/>
        <v>28066.5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192</v>
      </c>
      <c r="B28" s="26">
        <v>148.75</v>
      </c>
      <c r="C28" s="76">
        <v>44333.420868055553</v>
      </c>
      <c r="D28" s="75" t="s">
        <v>1</v>
      </c>
      <c r="E28" s="27">
        <f t="shared" si="0"/>
        <v>28560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21</v>
      </c>
      <c r="B29" s="26">
        <v>148.75</v>
      </c>
      <c r="C29" s="76">
        <v>44333.420868055553</v>
      </c>
      <c r="D29" s="75" t="s">
        <v>1</v>
      </c>
      <c r="E29" s="27">
        <f t="shared" si="0"/>
        <v>3123.75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189</v>
      </c>
      <c r="B30" s="26">
        <v>148.69999999999999</v>
      </c>
      <c r="C30" s="76">
        <v>44333.420891203707</v>
      </c>
      <c r="D30" s="75" t="s">
        <v>1</v>
      </c>
      <c r="E30" s="27">
        <f t="shared" si="0"/>
        <v>28104.3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207</v>
      </c>
      <c r="B31" s="26">
        <v>148.6</v>
      </c>
      <c r="C31" s="76">
        <v>44333.420914351853</v>
      </c>
      <c r="D31" s="75" t="s">
        <v>1</v>
      </c>
      <c r="E31" s="27">
        <f t="shared" si="0"/>
        <v>30760.199999999997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52</v>
      </c>
      <c r="B32" s="26">
        <v>148.69999999999999</v>
      </c>
      <c r="C32" s="76">
        <v>44333.42759259259</v>
      </c>
      <c r="D32" s="75" t="s">
        <v>1</v>
      </c>
      <c r="E32" s="27">
        <f t="shared" si="0"/>
        <v>7732.4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142</v>
      </c>
      <c r="B33" s="26">
        <v>148.69999999999999</v>
      </c>
      <c r="C33" s="76">
        <v>44333.42759259259</v>
      </c>
      <c r="D33" s="75" t="s">
        <v>1</v>
      </c>
      <c r="E33" s="27">
        <f t="shared" si="0"/>
        <v>21115.399999999998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2</v>
      </c>
      <c r="B34" s="26">
        <v>148.69999999999999</v>
      </c>
      <c r="C34" s="76">
        <v>44333.42759259259</v>
      </c>
      <c r="D34" s="75" t="s">
        <v>1</v>
      </c>
      <c r="E34" s="27">
        <f t="shared" si="0"/>
        <v>297.39999999999998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186</v>
      </c>
      <c r="B35" s="26">
        <v>148.69999999999999</v>
      </c>
      <c r="C35" s="76">
        <v>44333.435266203705</v>
      </c>
      <c r="D35" s="75" t="s">
        <v>1</v>
      </c>
      <c r="E35" s="27">
        <f t="shared" si="0"/>
        <v>27658.199999999997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178</v>
      </c>
      <c r="B36" s="26">
        <v>148.75</v>
      </c>
      <c r="C36" s="76">
        <v>44333.439583333333</v>
      </c>
      <c r="D36" s="75" t="s">
        <v>1</v>
      </c>
      <c r="E36" s="27">
        <f t="shared" si="0"/>
        <v>26477.5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175</v>
      </c>
      <c r="B37" s="26">
        <v>148.85</v>
      </c>
      <c r="C37" s="76">
        <v>44333.453831018516</v>
      </c>
      <c r="D37" s="75" t="s">
        <v>1</v>
      </c>
      <c r="E37" s="27">
        <f t="shared" si="0"/>
        <v>26048.75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215</v>
      </c>
      <c r="B38" s="26">
        <v>149</v>
      </c>
      <c r="C38" s="76">
        <v>44333.461354166669</v>
      </c>
      <c r="D38" s="75" t="s">
        <v>1</v>
      </c>
      <c r="E38" s="27">
        <f t="shared" si="0"/>
        <v>32035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210</v>
      </c>
      <c r="B39" s="26">
        <v>148.94999999999999</v>
      </c>
      <c r="C39" s="76">
        <v>44333.462372685186</v>
      </c>
      <c r="D39" s="75" t="s">
        <v>1</v>
      </c>
      <c r="E39" s="27">
        <f t="shared" si="0"/>
        <v>31279.499999999996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76</v>
      </c>
      <c r="B40" s="26">
        <v>149</v>
      </c>
      <c r="C40" s="76">
        <v>44333.471018518518</v>
      </c>
      <c r="D40" s="75" t="s">
        <v>1</v>
      </c>
      <c r="E40" s="27">
        <f t="shared" si="0"/>
        <v>11324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22</v>
      </c>
      <c r="B41" s="26">
        <v>149</v>
      </c>
      <c r="C41" s="76">
        <v>44333.471018518518</v>
      </c>
      <c r="D41" s="75" t="s">
        <v>1</v>
      </c>
      <c r="E41" s="27">
        <f t="shared" si="0"/>
        <v>3278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22</v>
      </c>
      <c r="B42" s="26">
        <v>149</v>
      </c>
      <c r="C42" s="76">
        <v>44333.471018518518</v>
      </c>
      <c r="D42" s="75" t="s">
        <v>1</v>
      </c>
      <c r="E42" s="27">
        <f t="shared" si="0"/>
        <v>3278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59</v>
      </c>
      <c r="B43" s="26">
        <v>149</v>
      </c>
      <c r="C43" s="76">
        <v>44333.471018518518</v>
      </c>
      <c r="D43" s="75" t="s">
        <v>1</v>
      </c>
      <c r="E43" s="27">
        <f t="shared" si="0"/>
        <v>8791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183</v>
      </c>
      <c r="B44" s="26">
        <v>149.05000000000001</v>
      </c>
      <c r="C44" s="76">
        <v>44333.474826388891</v>
      </c>
      <c r="D44" s="75" t="s">
        <v>1</v>
      </c>
      <c r="E44" s="27">
        <f t="shared" si="0"/>
        <v>27276.15</v>
      </c>
      <c r="F44" s="25"/>
      <c r="G44" s="25"/>
      <c r="H44" s="25"/>
      <c r="I44" s="25"/>
      <c r="J44" s="25"/>
      <c r="K44" s="25"/>
    </row>
    <row r="45" spans="1:11" x14ac:dyDescent="0.25">
      <c r="A45" s="75">
        <v>12</v>
      </c>
      <c r="B45" s="26">
        <v>149.05000000000001</v>
      </c>
      <c r="C45" s="76">
        <v>44333.474895833337</v>
      </c>
      <c r="D45" s="75" t="s">
        <v>1</v>
      </c>
      <c r="E45" s="27">
        <f t="shared" si="0"/>
        <v>1788.6000000000001</v>
      </c>
      <c r="F45" s="25"/>
      <c r="G45" s="25"/>
      <c r="H45" s="25"/>
      <c r="I45" s="25"/>
      <c r="J45" s="25"/>
      <c r="K45" s="25"/>
    </row>
    <row r="46" spans="1:11" x14ac:dyDescent="0.25">
      <c r="A46" s="75">
        <v>102</v>
      </c>
      <c r="B46" s="26">
        <v>149.05000000000001</v>
      </c>
      <c r="C46" s="76">
        <v>44333.479710648149</v>
      </c>
      <c r="D46" s="75" t="s">
        <v>1</v>
      </c>
      <c r="E46" s="27">
        <f t="shared" si="0"/>
        <v>15203.1</v>
      </c>
      <c r="F46" s="25"/>
      <c r="G46" s="25"/>
      <c r="H46" s="25"/>
      <c r="I46" s="25"/>
      <c r="J46" s="25"/>
      <c r="K46" s="25"/>
    </row>
    <row r="47" spans="1:11" x14ac:dyDescent="0.25">
      <c r="A47" s="75">
        <v>29</v>
      </c>
      <c r="B47" s="26">
        <v>149.05000000000001</v>
      </c>
      <c r="C47" s="76">
        <v>44333.479710648149</v>
      </c>
      <c r="D47" s="75" t="s">
        <v>1</v>
      </c>
      <c r="E47" s="27">
        <f t="shared" si="0"/>
        <v>4322.4500000000007</v>
      </c>
      <c r="F47" s="25"/>
      <c r="G47" s="25"/>
      <c r="H47" s="25"/>
      <c r="I47" s="25"/>
      <c r="J47" s="25"/>
      <c r="K47" s="25"/>
    </row>
    <row r="48" spans="1:11" x14ac:dyDescent="0.25">
      <c r="A48" s="75">
        <v>63</v>
      </c>
      <c r="B48" s="26">
        <v>149.05000000000001</v>
      </c>
      <c r="C48" s="76">
        <v>44333.479710648149</v>
      </c>
      <c r="D48" s="75" t="s">
        <v>1</v>
      </c>
      <c r="E48" s="27">
        <f t="shared" si="0"/>
        <v>9390.1500000000015</v>
      </c>
      <c r="F48" s="25"/>
      <c r="G48" s="25"/>
      <c r="H48" s="25"/>
      <c r="I48" s="25"/>
      <c r="J48" s="25"/>
      <c r="K48" s="25"/>
    </row>
    <row r="49" spans="1:11" x14ac:dyDescent="0.25">
      <c r="A49" s="75">
        <v>162</v>
      </c>
      <c r="B49" s="26">
        <v>149.05000000000001</v>
      </c>
      <c r="C49" s="76">
        <v>44333.488796296297</v>
      </c>
      <c r="D49" s="75" t="s">
        <v>1</v>
      </c>
      <c r="E49" s="27">
        <f t="shared" si="0"/>
        <v>24146.100000000002</v>
      </c>
      <c r="F49" s="25"/>
      <c r="G49" s="25"/>
      <c r="H49" s="25"/>
      <c r="I49" s="25"/>
      <c r="J49" s="25"/>
      <c r="K49" s="25"/>
    </row>
    <row r="50" spans="1:11" x14ac:dyDescent="0.25">
      <c r="A50" s="75">
        <v>10</v>
      </c>
      <c r="B50" s="26">
        <v>149.05000000000001</v>
      </c>
      <c r="C50" s="76">
        <v>44333.489050925928</v>
      </c>
      <c r="D50" s="75" t="s">
        <v>1</v>
      </c>
      <c r="E50" s="27">
        <f t="shared" si="0"/>
        <v>1490.5</v>
      </c>
      <c r="F50" s="25"/>
      <c r="G50" s="25"/>
      <c r="H50" s="25"/>
      <c r="I50" s="25"/>
      <c r="J50" s="25"/>
      <c r="K50" s="25"/>
    </row>
    <row r="51" spans="1:11" x14ac:dyDescent="0.25">
      <c r="A51" s="75">
        <v>37</v>
      </c>
      <c r="B51" s="26">
        <v>149.05000000000001</v>
      </c>
      <c r="C51" s="76">
        <v>44333.489050925928</v>
      </c>
      <c r="D51" s="75" t="s">
        <v>1</v>
      </c>
      <c r="E51" s="27">
        <f t="shared" si="0"/>
        <v>5514.85</v>
      </c>
      <c r="F51" s="25"/>
      <c r="G51" s="25"/>
      <c r="H51" s="25"/>
      <c r="I51" s="25"/>
      <c r="J51" s="25"/>
      <c r="K51" s="25"/>
    </row>
    <row r="52" spans="1:11" x14ac:dyDescent="0.25">
      <c r="A52" s="75">
        <v>210</v>
      </c>
      <c r="B52" s="26">
        <v>148.75</v>
      </c>
      <c r="C52" s="76">
        <v>44333.495659722219</v>
      </c>
      <c r="D52" s="75" t="s">
        <v>1</v>
      </c>
      <c r="E52" s="27">
        <f t="shared" si="0"/>
        <v>31237.5</v>
      </c>
      <c r="F52" s="25"/>
      <c r="G52" s="25"/>
      <c r="H52" s="25"/>
      <c r="I52" s="25"/>
      <c r="J52" s="25"/>
      <c r="K52" s="25"/>
    </row>
    <row r="53" spans="1:11" x14ac:dyDescent="0.25">
      <c r="A53" s="75">
        <v>208</v>
      </c>
      <c r="B53" s="26">
        <v>148.6</v>
      </c>
      <c r="C53" s="76">
        <v>44333.50571759259</v>
      </c>
      <c r="D53" s="75" t="s">
        <v>1</v>
      </c>
      <c r="E53" s="27">
        <f t="shared" si="0"/>
        <v>30908.799999999999</v>
      </c>
      <c r="F53" s="25"/>
      <c r="G53" s="25"/>
      <c r="H53" s="25"/>
      <c r="I53" s="25"/>
      <c r="J53" s="25"/>
      <c r="K53" s="25"/>
    </row>
    <row r="54" spans="1:11" x14ac:dyDescent="0.25">
      <c r="A54" s="75">
        <v>192</v>
      </c>
      <c r="B54" s="26">
        <v>148.6</v>
      </c>
      <c r="C54" s="76">
        <v>44333.514803240738</v>
      </c>
      <c r="D54" s="75" t="s">
        <v>1</v>
      </c>
      <c r="E54" s="27">
        <f t="shared" si="0"/>
        <v>28531.199999999997</v>
      </c>
      <c r="F54" s="25"/>
      <c r="G54" s="25"/>
      <c r="H54" s="25"/>
      <c r="I54" s="25"/>
      <c r="J54" s="25"/>
      <c r="K54" s="25"/>
    </row>
    <row r="55" spans="1:11" x14ac:dyDescent="0.25">
      <c r="A55" s="75">
        <v>88</v>
      </c>
      <c r="B55" s="26">
        <v>148.55000000000001</v>
      </c>
      <c r="C55" s="76">
        <v>44333.515763888892</v>
      </c>
      <c r="D55" s="75" t="s">
        <v>1</v>
      </c>
      <c r="E55" s="27">
        <f t="shared" si="0"/>
        <v>13072.400000000001</v>
      </c>
      <c r="F55" s="25"/>
      <c r="G55" s="25"/>
      <c r="H55" s="25"/>
      <c r="I55" s="25"/>
      <c r="J55" s="25"/>
      <c r="K55" s="25"/>
    </row>
    <row r="56" spans="1:11" x14ac:dyDescent="0.25">
      <c r="A56" s="75">
        <v>84</v>
      </c>
      <c r="B56" s="26">
        <v>148.55000000000001</v>
      </c>
      <c r="C56" s="76">
        <v>44333.515763888892</v>
      </c>
      <c r="D56" s="75" t="s">
        <v>1</v>
      </c>
      <c r="E56" s="27">
        <f t="shared" si="0"/>
        <v>12478.2</v>
      </c>
      <c r="F56" s="25"/>
      <c r="G56" s="25"/>
      <c r="H56" s="25"/>
      <c r="I56" s="25"/>
      <c r="J56" s="25"/>
      <c r="K56" s="25"/>
    </row>
    <row r="57" spans="1:11" x14ac:dyDescent="0.25">
      <c r="A57" s="75">
        <v>178</v>
      </c>
      <c r="B57" s="26">
        <v>148.65</v>
      </c>
      <c r="C57" s="76">
        <v>44333.521944444445</v>
      </c>
      <c r="D57" s="75" t="s">
        <v>1</v>
      </c>
      <c r="E57" s="27">
        <f t="shared" si="0"/>
        <v>26459.7</v>
      </c>
      <c r="F57" s="25"/>
      <c r="G57" s="25"/>
      <c r="H57" s="25"/>
      <c r="I57" s="25"/>
      <c r="J57" s="25"/>
      <c r="K57" s="25"/>
    </row>
    <row r="58" spans="1:11" x14ac:dyDescent="0.25">
      <c r="A58" s="75">
        <v>121</v>
      </c>
      <c r="B58" s="26">
        <v>148.5</v>
      </c>
      <c r="C58" s="76">
        <v>44333.523692129631</v>
      </c>
      <c r="D58" s="75" t="s">
        <v>1</v>
      </c>
      <c r="E58" s="27">
        <f t="shared" si="0"/>
        <v>17968.5</v>
      </c>
      <c r="F58" s="25"/>
      <c r="G58" s="25"/>
      <c r="H58" s="25"/>
      <c r="I58" s="25"/>
      <c r="J58" s="25"/>
      <c r="K58" s="25"/>
    </row>
    <row r="59" spans="1:11" x14ac:dyDescent="0.25">
      <c r="A59" s="75">
        <v>48</v>
      </c>
      <c r="B59" s="26">
        <v>148.5</v>
      </c>
      <c r="C59" s="76">
        <v>44333.524097222224</v>
      </c>
      <c r="D59" s="75" t="s">
        <v>1</v>
      </c>
      <c r="E59" s="27">
        <f t="shared" si="0"/>
        <v>7128</v>
      </c>
      <c r="F59" s="25"/>
      <c r="G59" s="25"/>
      <c r="H59" s="25"/>
      <c r="I59" s="25"/>
      <c r="J59" s="25"/>
      <c r="K59" s="25"/>
    </row>
    <row r="60" spans="1:11" x14ac:dyDescent="0.25">
      <c r="A60" s="75">
        <v>113</v>
      </c>
      <c r="B60" s="26">
        <v>148.5</v>
      </c>
      <c r="C60" s="76">
        <v>44333.524976851855</v>
      </c>
      <c r="D60" s="75" t="s">
        <v>1</v>
      </c>
      <c r="E60" s="27">
        <f t="shared" si="0"/>
        <v>16780.5</v>
      </c>
      <c r="F60" s="25"/>
      <c r="G60" s="25"/>
      <c r="H60" s="25"/>
      <c r="I60" s="25"/>
      <c r="J60" s="25"/>
      <c r="K60" s="25"/>
    </row>
    <row r="61" spans="1:11" x14ac:dyDescent="0.25">
      <c r="A61" s="75">
        <v>83</v>
      </c>
      <c r="B61" s="26">
        <v>148.5</v>
      </c>
      <c r="C61" s="76">
        <v>44333.524976851855</v>
      </c>
      <c r="D61" s="75" t="s">
        <v>1</v>
      </c>
      <c r="E61" s="27">
        <f t="shared" si="0"/>
        <v>12325.5</v>
      </c>
      <c r="F61" s="25"/>
      <c r="G61" s="25"/>
      <c r="H61" s="25"/>
      <c r="I61" s="25"/>
      <c r="J61" s="25"/>
      <c r="K61" s="25"/>
    </row>
    <row r="62" spans="1:11" x14ac:dyDescent="0.25">
      <c r="A62" s="75">
        <v>193</v>
      </c>
      <c r="B62" s="26">
        <v>148.35</v>
      </c>
      <c r="C62" s="76">
        <v>44333.528761574074</v>
      </c>
      <c r="D62" s="75" t="s">
        <v>1</v>
      </c>
      <c r="E62" s="27">
        <f t="shared" si="0"/>
        <v>28631.55</v>
      </c>
      <c r="F62" s="25"/>
      <c r="G62" s="25"/>
      <c r="H62" s="25"/>
      <c r="I62" s="25"/>
      <c r="J62" s="25"/>
      <c r="K62" s="25"/>
    </row>
    <row r="63" spans="1:11" x14ac:dyDescent="0.25">
      <c r="A63" s="75">
        <v>5</v>
      </c>
      <c r="B63" s="26">
        <v>148.35</v>
      </c>
      <c r="C63" s="76">
        <v>44333.528761574074</v>
      </c>
      <c r="D63" s="75" t="s">
        <v>1</v>
      </c>
      <c r="E63" s="27">
        <f t="shared" si="0"/>
        <v>741.75</v>
      </c>
      <c r="F63" s="25"/>
      <c r="G63" s="25"/>
      <c r="H63" s="25"/>
      <c r="I63" s="25"/>
      <c r="J63" s="25"/>
      <c r="K63" s="25"/>
    </row>
    <row r="64" spans="1:11" x14ac:dyDescent="0.25">
      <c r="A64" s="75">
        <v>194</v>
      </c>
      <c r="B64" s="26">
        <v>148.44999999999999</v>
      </c>
      <c r="C64" s="76">
        <v>44333.534155092595</v>
      </c>
      <c r="D64" s="75" t="s">
        <v>1</v>
      </c>
      <c r="E64" s="27">
        <f t="shared" si="0"/>
        <v>28799.3</v>
      </c>
      <c r="F64" s="25"/>
      <c r="G64" s="25"/>
      <c r="H64" s="25"/>
      <c r="I64" s="25"/>
      <c r="J64" s="25"/>
      <c r="K64" s="25"/>
    </row>
    <row r="65" spans="1:11" x14ac:dyDescent="0.25">
      <c r="A65" s="75">
        <v>210</v>
      </c>
      <c r="B65" s="26">
        <v>148.44999999999999</v>
      </c>
      <c r="C65" s="76">
        <v>44333.534155092595</v>
      </c>
      <c r="D65" s="75" t="s">
        <v>1</v>
      </c>
      <c r="E65" s="27">
        <f t="shared" si="0"/>
        <v>31174.499999999996</v>
      </c>
      <c r="F65" s="25"/>
      <c r="G65" s="25"/>
      <c r="H65" s="25"/>
      <c r="I65" s="25"/>
      <c r="J65" s="25"/>
      <c r="K65" s="25"/>
    </row>
    <row r="66" spans="1:11" x14ac:dyDescent="0.25">
      <c r="A66" s="75">
        <v>10</v>
      </c>
      <c r="B66" s="26">
        <v>148.4</v>
      </c>
      <c r="C66" s="76">
        <v>44333.534259259257</v>
      </c>
      <c r="D66" s="75" t="s">
        <v>2</v>
      </c>
      <c r="E66" s="27">
        <f t="shared" si="0"/>
        <v>1484</v>
      </c>
      <c r="F66" s="25"/>
      <c r="G66" s="25"/>
      <c r="H66" s="25"/>
      <c r="I66" s="25"/>
      <c r="J66" s="25"/>
      <c r="K66" s="25"/>
    </row>
    <row r="67" spans="1:11" x14ac:dyDescent="0.25">
      <c r="A67" s="75">
        <v>85</v>
      </c>
      <c r="B67" s="26">
        <v>148.4</v>
      </c>
      <c r="C67" s="76">
        <v>44333.534259259257</v>
      </c>
      <c r="D67" s="75" t="s">
        <v>2</v>
      </c>
      <c r="E67" s="27">
        <f t="shared" ref="E67:E130" si="2">A67*B67</f>
        <v>12614</v>
      </c>
      <c r="F67" s="25"/>
      <c r="G67" s="25"/>
      <c r="H67" s="25"/>
      <c r="I67" s="25"/>
      <c r="J67" s="25"/>
      <c r="K67" s="25"/>
    </row>
    <row r="68" spans="1:11" x14ac:dyDescent="0.25">
      <c r="A68" s="75">
        <v>15</v>
      </c>
      <c r="B68" s="26">
        <v>148.4</v>
      </c>
      <c r="C68" s="76">
        <v>44333.534259259257</v>
      </c>
      <c r="D68" s="75" t="s">
        <v>2</v>
      </c>
      <c r="E68" s="27">
        <f t="shared" si="2"/>
        <v>2226</v>
      </c>
      <c r="F68" s="25"/>
      <c r="G68" s="25"/>
      <c r="H68" s="25"/>
      <c r="I68" s="25"/>
      <c r="J68" s="25"/>
      <c r="K68" s="25"/>
    </row>
    <row r="69" spans="1:11" x14ac:dyDescent="0.25">
      <c r="A69" s="75">
        <v>56</v>
      </c>
      <c r="B69" s="26">
        <v>148.4</v>
      </c>
      <c r="C69" s="76">
        <v>44333.534837962965</v>
      </c>
      <c r="D69" s="75" t="s">
        <v>2</v>
      </c>
      <c r="E69" s="27">
        <f t="shared" si="2"/>
        <v>8310.4</v>
      </c>
      <c r="F69" s="25"/>
      <c r="G69" s="25"/>
      <c r="H69" s="25"/>
      <c r="I69" s="25"/>
      <c r="J69" s="25"/>
      <c r="K69" s="25"/>
    </row>
    <row r="70" spans="1:11" x14ac:dyDescent="0.25">
      <c r="A70" s="75">
        <v>63</v>
      </c>
      <c r="B70" s="26">
        <v>148.4</v>
      </c>
      <c r="C70" s="76">
        <v>44333.534837962965</v>
      </c>
      <c r="D70" s="75" t="s">
        <v>2</v>
      </c>
      <c r="E70" s="27">
        <f t="shared" si="2"/>
        <v>9349.2000000000007</v>
      </c>
      <c r="F70" s="25"/>
      <c r="G70" s="25"/>
      <c r="H70" s="25"/>
      <c r="I70" s="25"/>
      <c r="J70" s="25"/>
      <c r="K70" s="25"/>
    </row>
    <row r="71" spans="1:11" x14ac:dyDescent="0.25">
      <c r="A71" s="75">
        <v>27</v>
      </c>
      <c r="B71" s="26">
        <v>148.4</v>
      </c>
      <c r="C71" s="76">
        <v>44333.534837962965</v>
      </c>
      <c r="D71" s="75" t="s">
        <v>2</v>
      </c>
      <c r="E71" s="27">
        <f t="shared" si="2"/>
        <v>4006.8</v>
      </c>
      <c r="F71" s="25"/>
      <c r="G71" s="25"/>
      <c r="H71" s="25"/>
      <c r="I71" s="25"/>
      <c r="J71" s="25"/>
      <c r="K71" s="25"/>
    </row>
    <row r="72" spans="1:11" x14ac:dyDescent="0.25">
      <c r="A72" s="75">
        <v>16</v>
      </c>
      <c r="B72" s="26">
        <v>148.4</v>
      </c>
      <c r="C72" s="76">
        <v>44333.534861111111</v>
      </c>
      <c r="D72" s="75" t="s">
        <v>2</v>
      </c>
      <c r="E72" s="27">
        <f t="shared" si="2"/>
        <v>2374.4</v>
      </c>
      <c r="F72" s="25"/>
      <c r="G72" s="25"/>
      <c r="H72" s="25"/>
      <c r="I72" s="25"/>
      <c r="J72" s="25"/>
      <c r="K72" s="25"/>
    </row>
    <row r="73" spans="1:11" x14ac:dyDescent="0.25">
      <c r="A73" s="75">
        <v>13</v>
      </c>
      <c r="B73" s="26">
        <v>148.4</v>
      </c>
      <c r="C73" s="76">
        <v>44333.534861111111</v>
      </c>
      <c r="D73" s="75" t="s">
        <v>2</v>
      </c>
      <c r="E73" s="27">
        <f t="shared" si="2"/>
        <v>1929.2</v>
      </c>
      <c r="F73" s="25"/>
      <c r="G73" s="25"/>
      <c r="H73" s="25"/>
      <c r="I73" s="25"/>
      <c r="J73" s="25"/>
      <c r="K73" s="25"/>
    </row>
    <row r="74" spans="1:11" x14ac:dyDescent="0.25">
      <c r="A74" s="75">
        <v>1</v>
      </c>
      <c r="B74" s="26">
        <v>148.4</v>
      </c>
      <c r="C74" s="76">
        <v>44333.534861111111</v>
      </c>
      <c r="D74" s="75" t="s">
        <v>2</v>
      </c>
      <c r="E74" s="27">
        <f t="shared" si="2"/>
        <v>148.4</v>
      </c>
      <c r="F74" s="25"/>
      <c r="G74" s="25"/>
      <c r="H74" s="25"/>
      <c r="I74" s="25"/>
      <c r="J74" s="25"/>
      <c r="K74" s="25"/>
    </row>
    <row r="75" spans="1:11" x14ac:dyDescent="0.25">
      <c r="A75" s="75">
        <v>23</v>
      </c>
      <c r="B75" s="26">
        <v>148.4</v>
      </c>
      <c r="C75" s="76">
        <v>44333.534861111111</v>
      </c>
      <c r="D75" s="75" t="s">
        <v>2</v>
      </c>
      <c r="E75" s="27">
        <f t="shared" si="2"/>
        <v>3413.2000000000003</v>
      </c>
      <c r="F75" s="25"/>
      <c r="G75" s="25"/>
      <c r="H75" s="25"/>
      <c r="I75" s="25"/>
      <c r="J75" s="25"/>
      <c r="K75" s="25"/>
    </row>
    <row r="76" spans="1:11" x14ac:dyDescent="0.25">
      <c r="A76" s="75">
        <v>25</v>
      </c>
      <c r="B76" s="26">
        <v>148.4</v>
      </c>
      <c r="C76" s="76">
        <v>44333.535034722219</v>
      </c>
      <c r="D76" s="75" t="s">
        <v>2</v>
      </c>
      <c r="E76" s="27">
        <f t="shared" si="2"/>
        <v>3710</v>
      </c>
      <c r="F76" s="25"/>
      <c r="G76" s="25"/>
      <c r="H76" s="25"/>
      <c r="I76" s="25"/>
      <c r="J76" s="25"/>
      <c r="K76" s="25"/>
    </row>
    <row r="77" spans="1:11" x14ac:dyDescent="0.25">
      <c r="A77" s="75">
        <v>2</v>
      </c>
      <c r="B77" s="26">
        <v>148.4</v>
      </c>
      <c r="C77" s="76">
        <v>44333.536157407405</v>
      </c>
      <c r="D77" s="75" t="s">
        <v>2</v>
      </c>
      <c r="E77" s="27">
        <f t="shared" si="2"/>
        <v>296.8</v>
      </c>
      <c r="F77" s="25"/>
      <c r="G77" s="25"/>
      <c r="H77" s="25"/>
      <c r="I77" s="25"/>
      <c r="J77" s="25"/>
      <c r="K77" s="25"/>
    </row>
    <row r="78" spans="1:11" x14ac:dyDescent="0.25">
      <c r="A78" s="75">
        <v>2</v>
      </c>
      <c r="B78" s="26">
        <v>148.4</v>
      </c>
      <c r="C78" s="76">
        <v>44333.536944444444</v>
      </c>
      <c r="D78" s="75" t="s">
        <v>2</v>
      </c>
      <c r="E78" s="27">
        <f t="shared" si="2"/>
        <v>296.8</v>
      </c>
      <c r="F78" s="25"/>
      <c r="G78" s="25"/>
      <c r="H78" s="25"/>
      <c r="I78" s="25"/>
      <c r="J78" s="25"/>
      <c r="K78" s="25"/>
    </row>
    <row r="79" spans="1:11" x14ac:dyDescent="0.25">
      <c r="A79" s="75">
        <v>18</v>
      </c>
      <c r="B79" s="26">
        <v>148.4</v>
      </c>
      <c r="C79" s="76">
        <v>44333.536944444444</v>
      </c>
      <c r="D79" s="75" t="s">
        <v>2</v>
      </c>
      <c r="E79" s="27">
        <f t="shared" si="2"/>
        <v>2671.2000000000003</v>
      </c>
      <c r="F79" s="25"/>
      <c r="G79" s="25"/>
      <c r="H79" s="25"/>
      <c r="I79" s="25"/>
      <c r="J79" s="25"/>
      <c r="K79" s="25"/>
    </row>
    <row r="80" spans="1:11" x14ac:dyDescent="0.25">
      <c r="A80" s="75">
        <v>100</v>
      </c>
      <c r="B80" s="26">
        <v>148.4</v>
      </c>
      <c r="C80" s="76">
        <v>44333.536944444444</v>
      </c>
      <c r="D80" s="75" t="s">
        <v>2</v>
      </c>
      <c r="E80" s="27">
        <f t="shared" si="2"/>
        <v>14840</v>
      </c>
      <c r="F80" s="25"/>
      <c r="G80" s="25"/>
      <c r="H80" s="25"/>
      <c r="I80" s="25"/>
      <c r="J80" s="25"/>
      <c r="K80" s="25"/>
    </row>
    <row r="81" spans="1:11" x14ac:dyDescent="0.25">
      <c r="A81" s="75">
        <v>20</v>
      </c>
      <c r="B81" s="26">
        <v>148.4</v>
      </c>
      <c r="C81" s="76">
        <v>44333.536944444444</v>
      </c>
      <c r="D81" s="75" t="s">
        <v>2</v>
      </c>
      <c r="E81" s="27">
        <f t="shared" si="2"/>
        <v>2968</v>
      </c>
      <c r="F81" s="25"/>
      <c r="G81" s="25"/>
      <c r="H81" s="25"/>
      <c r="I81" s="25"/>
      <c r="J81" s="25"/>
      <c r="K81" s="25"/>
    </row>
    <row r="82" spans="1:11" x14ac:dyDescent="0.25">
      <c r="A82" s="75">
        <v>1</v>
      </c>
      <c r="B82" s="26">
        <v>148.4</v>
      </c>
      <c r="C82" s="76">
        <v>44333.536956018521</v>
      </c>
      <c r="D82" s="75" t="s">
        <v>2</v>
      </c>
      <c r="E82" s="27">
        <f t="shared" si="2"/>
        <v>148.4</v>
      </c>
      <c r="F82" s="25"/>
      <c r="G82" s="25"/>
      <c r="H82" s="25"/>
      <c r="I82" s="25"/>
      <c r="J82" s="25"/>
      <c r="K82" s="25"/>
    </row>
    <row r="83" spans="1:11" x14ac:dyDescent="0.25">
      <c r="A83" s="75">
        <v>1</v>
      </c>
      <c r="B83" s="26">
        <v>148.4</v>
      </c>
      <c r="C83" s="76">
        <v>44333.536956018521</v>
      </c>
      <c r="D83" s="75" t="s">
        <v>2</v>
      </c>
      <c r="E83" s="27">
        <f t="shared" si="2"/>
        <v>148.4</v>
      </c>
      <c r="F83" s="25"/>
      <c r="G83" s="25"/>
      <c r="H83" s="25"/>
      <c r="I83" s="25"/>
      <c r="J83" s="25"/>
      <c r="K83" s="25"/>
    </row>
    <row r="84" spans="1:11" x14ac:dyDescent="0.25">
      <c r="A84" s="75">
        <v>1</v>
      </c>
      <c r="B84" s="26">
        <v>148.4</v>
      </c>
      <c r="C84" s="76">
        <v>44333.53696759259</v>
      </c>
      <c r="D84" s="75" t="s">
        <v>2</v>
      </c>
      <c r="E84" s="27">
        <f t="shared" si="2"/>
        <v>148.4</v>
      </c>
      <c r="F84" s="25"/>
      <c r="G84" s="25"/>
      <c r="H84" s="25"/>
      <c r="I84" s="25"/>
      <c r="J84" s="25"/>
      <c r="K84" s="25"/>
    </row>
    <row r="85" spans="1:11" x14ac:dyDescent="0.25">
      <c r="A85" s="75">
        <v>1</v>
      </c>
      <c r="B85" s="26">
        <v>148.4</v>
      </c>
      <c r="C85" s="76">
        <v>44333.53696759259</v>
      </c>
      <c r="D85" s="75" t="s">
        <v>2</v>
      </c>
      <c r="E85" s="27">
        <f t="shared" si="2"/>
        <v>148.4</v>
      </c>
      <c r="F85" s="25"/>
      <c r="G85" s="25"/>
      <c r="H85" s="25"/>
      <c r="I85" s="25"/>
      <c r="J85" s="25"/>
      <c r="K85" s="25"/>
    </row>
    <row r="86" spans="1:11" x14ac:dyDescent="0.25">
      <c r="A86" s="75">
        <v>6</v>
      </c>
      <c r="B86" s="26">
        <v>148.4</v>
      </c>
      <c r="C86" s="76">
        <v>44333.53696759259</v>
      </c>
      <c r="D86" s="75" t="s">
        <v>2</v>
      </c>
      <c r="E86" s="27">
        <f t="shared" si="2"/>
        <v>890.40000000000009</v>
      </c>
      <c r="F86" s="25"/>
      <c r="G86" s="25"/>
      <c r="H86" s="25"/>
      <c r="I86" s="25"/>
      <c r="J86" s="25"/>
      <c r="K86" s="25"/>
    </row>
    <row r="87" spans="1:11" x14ac:dyDescent="0.25">
      <c r="A87" s="75">
        <v>3</v>
      </c>
      <c r="B87" s="26">
        <v>148.4</v>
      </c>
      <c r="C87" s="76">
        <v>44333.53696759259</v>
      </c>
      <c r="D87" s="75" t="s">
        <v>2</v>
      </c>
      <c r="E87" s="27">
        <f t="shared" si="2"/>
        <v>445.20000000000005</v>
      </c>
      <c r="F87" s="25"/>
      <c r="G87" s="25"/>
      <c r="H87" s="25"/>
      <c r="I87" s="25"/>
      <c r="J87" s="25"/>
      <c r="K87" s="25"/>
    </row>
    <row r="88" spans="1:11" x14ac:dyDescent="0.25">
      <c r="A88" s="75">
        <v>14</v>
      </c>
      <c r="B88" s="26">
        <v>148.4</v>
      </c>
      <c r="C88" s="76">
        <v>44333.536979166667</v>
      </c>
      <c r="D88" s="75" t="s">
        <v>2</v>
      </c>
      <c r="E88" s="27">
        <f t="shared" si="2"/>
        <v>2077.6</v>
      </c>
      <c r="F88" s="25"/>
      <c r="G88" s="25"/>
      <c r="H88" s="25"/>
      <c r="I88" s="25"/>
      <c r="J88" s="25"/>
      <c r="K88" s="25"/>
    </row>
    <row r="89" spans="1:11" x14ac:dyDescent="0.25">
      <c r="A89" s="75">
        <v>82</v>
      </c>
      <c r="B89" s="26">
        <v>148.4</v>
      </c>
      <c r="C89" s="76">
        <v>44333.536979166667</v>
      </c>
      <c r="D89" s="75" t="s">
        <v>2</v>
      </c>
      <c r="E89" s="27">
        <f t="shared" si="2"/>
        <v>12168.800000000001</v>
      </c>
      <c r="F89" s="25"/>
      <c r="G89" s="25"/>
      <c r="H89" s="25"/>
      <c r="I89" s="25"/>
      <c r="J89" s="25"/>
      <c r="K89" s="25"/>
    </row>
    <row r="90" spans="1:11" x14ac:dyDescent="0.25">
      <c r="A90" s="75">
        <v>66</v>
      </c>
      <c r="B90" s="26">
        <v>148.4</v>
      </c>
      <c r="C90" s="76">
        <v>44333.536979166667</v>
      </c>
      <c r="D90" s="75" t="s">
        <v>2</v>
      </c>
      <c r="E90" s="27">
        <f t="shared" si="2"/>
        <v>9794.4</v>
      </c>
      <c r="F90" s="25"/>
      <c r="G90" s="25"/>
      <c r="H90" s="25"/>
      <c r="I90" s="25"/>
      <c r="J90" s="25"/>
      <c r="K90" s="25"/>
    </row>
    <row r="91" spans="1:11" x14ac:dyDescent="0.25">
      <c r="A91" s="75">
        <v>1</v>
      </c>
      <c r="B91" s="26">
        <v>148.4</v>
      </c>
      <c r="C91" s="76">
        <v>44333.536979166667</v>
      </c>
      <c r="D91" s="75" t="s">
        <v>2</v>
      </c>
      <c r="E91" s="27">
        <f t="shared" si="2"/>
        <v>148.4</v>
      </c>
      <c r="F91" s="25"/>
      <c r="G91" s="25"/>
      <c r="H91" s="25"/>
      <c r="I91" s="25"/>
      <c r="J91" s="25"/>
      <c r="K91" s="25"/>
    </row>
    <row r="92" spans="1:11" x14ac:dyDescent="0.25">
      <c r="A92" s="75">
        <v>3</v>
      </c>
      <c r="B92" s="26">
        <v>148.4</v>
      </c>
      <c r="C92" s="76">
        <v>44333.536990740744</v>
      </c>
      <c r="D92" s="75" t="s">
        <v>2</v>
      </c>
      <c r="E92" s="27">
        <f t="shared" si="2"/>
        <v>445.20000000000005</v>
      </c>
      <c r="F92" s="25"/>
      <c r="G92" s="25"/>
      <c r="H92" s="25"/>
      <c r="I92" s="25"/>
      <c r="J92" s="25"/>
      <c r="K92" s="25"/>
    </row>
    <row r="93" spans="1:11" x14ac:dyDescent="0.25">
      <c r="A93" s="75">
        <v>1</v>
      </c>
      <c r="B93" s="26">
        <v>148.4</v>
      </c>
      <c r="C93" s="76">
        <v>44333.536990740744</v>
      </c>
      <c r="D93" s="75" t="s">
        <v>2</v>
      </c>
      <c r="E93" s="27">
        <f t="shared" si="2"/>
        <v>148.4</v>
      </c>
      <c r="F93" s="25"/>
      <c r="G93" s="25"/>
      <c r="H93" s="25"/>
      <c r="I93" s="25"/>
      <c r="J93" s="25"/>
      <c r="K93" s="25"/>
    </row>
    <row r="94" spans="1:11" x14ac:dyDescent="0.25">
      <c r="A94" s="75">
        <v>1</v>
      </c>
      <c r="B94" s="26">
        <v>148.4</v>
      </c>
      <c r="C94" s="76">
        <v>44333.53702546296</v>
      </c>
      <c r="D94" s="75" t="s">
        <v>2</v>
      </c>
      <c r="E94" s="27">
        <f t="shared" si="2"/>
        <v>148.4</v>
      </c>
      <c r="F94" s="25"/>
      <c r="G94" s="25"/>
      <c r="H94" s="25"/>
      <c r="I94" s="25"/>
      <c r="J94" s="25"/>
      <c r="K94" s="25"/>
    </row>
    <row r="95" spans="1:11" x14ac:dyDescent="0.25">
      <c r="A95" s="75">
        <v>2</v>
      </c>
      <c r="B95" s="26">
        <v>148.4</v>
      </c>
      <c r="C95" s="76">
        <v>44333.537048611113</v>
      </c>
      <c r="D95" s="75" t="s">
        <v>2</v>
      </c>
      <c r="E95" s="27">
        <f t="shared" si="2"/>
        <v>296.8</v>
      </c>
      <c r="F95" s="25"/>
      <c r="G95" s="25"/>
      <c r="H95" s="25"/>
      <c r="I95" s="25"/>
      <c r="J95" s="25"/>
      <c r="K95" s="25"/>
    </row>
    <row r="96" spans="1:11" x14ac:dyDescent="0.25">
      <c r="A96" s="75">
        <v>6</v>
      </c>
      <c r="B96" s="26">
        <v>148.4</v>
      </c>
      <c r="C96" s="76">
        <v>44333.537048611113</v>
      </c>
      <c r="D96" s="75" t="s">
        <v>2</v>
      </c>
      <c r="E96" s="27">
        <f t="shared" si="2"/>
        <v>890.40000000000009</v>
      </c>
      <c r="F96" s="25"/>
      <c r="G96" s="25"/>
      <c r="H96" s="25"/>
      <c r="I96" s="25"/>
      <c r="J96" s="25"/>
      <c r="K96" s="25"/>
    </row>
    <row r="97" spans="1:11" x14ac:dyDescent="0.25">
      <c r="A97" s="75">
        <v>4</v>
      </c>
      <c r="B97" s="26">
        <v>148.4</v>
      </c>
      <c r="C97" s="76">
        <v>44333.537048611113</v>
      </c>
      <c r="D97" s="75" t="s">
        <v>2</v>
      </c>
      <c r="E97" s="27">
        <f t="shared" si="2"/>
        <v>593.6</v>
      </c>
      <c r="F97" s="25"/>
      <c r="G97" s="25"/>
      <c r="H97" s="25"/>
      <c r="I97" s="25"/>
      <c r="J97" s="25"/>
      <c r="K97" s="25"/>
    </row>
    <row r="98" spans="1:11" x14ac:dyDescent="0.25">
      <c r="A98" s="75">
        <v>8</v>
      </c>
      <c r="B98" s="26">
        <v>148.4</v>
      </c>
      <c r="C98" s="76">
        <v>44333.537048611113</v>
      </c>
      <c r="D98" s="75" t="s">
        <v>2</v>
      </c>
      <c r="E98" s="27">
        <f t="shared" si="2"/>
        <v>1187.2</v>
      </c>
      <c r="F98" s="25"/>
      <c r="G98" s="25"/>
      <c r="H98" s="25"/>
      <c r="I98" s="25"/>
      <c r="J98" s="25"/>
      <c r="K98" s="25"/>
    </row>
    <row r="99" spans="1:11" x14ac:dyDescent="0.25">
      <c r="A99" s="75">
        <v>2</v>
      </c>
      <c r="B99" s="26">
        <v>148.4</v>
      </c>
      <c r="C99" s="76">
        <v>44333.537048611113</v>
      </c>
      <c r="D99" s="75" t="s">
        <v>2</v>
      </c>
      <c r="E99" s="27">
        <f t="shared" si="2"/>
        <v>296.8</v>
      </c>
      <c r="F99" s="25"/>
      <c r="G99" s="25"/>
      <c r="H99" s="25"/>
      <c r="I99" s="25"/>
      <c r="J99" s="25"/>
      <c r="K99" s="25"/>
    </row>
    <row r="100" spans="1:11" x14ac:dyDescent="0.25">
      <c r="A100" s="75">
        <v>5</v>
      </c>
      <c r="B100" s="26">
        <v>148.4</v>
      </c>
      <c r="C100" s="76">
        <v>44333.537048611113</v>
      </c>
      <c r="D100" s="75" t="s">
        <v>2</v>
      </c>
      <c r="E100" s="27">
        <f t="shared" si="2"/>
        <v>742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9</v>
      </c>
      <c r="B101" s="26">
        <v>148.4</v>
      </c>
      <c r="C101" s="76">
        <v>44333.537048611113</v>
      </c>
      <c r="D101" s="75" t="s">
        <v>2</v>
      </c>
      <c r="E101" s="27">
        <f t="shared" si="2"/>
        <v>1335.6000000000001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21</v>
      </c>
      <c r="B102" s="26">
        <v>148.4</v>
      </c>
      <c r="C102" s="76">
        <v>44333.537048611113</v>
      </c>
      <c r="D102" s="75" t="s">
        <v>2</v>
      </c>
      <c r="E102" s="27">
        <f t="shared" si="2"/>
        <v>3116.4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35</v>
      </c>
      <c r="B103" s="26">
        <v>148.4</v>
      </c>
      <c r="C103" s="76">
        <v>44333.53707175926</v>
      </c>
      <c r="D103" s="75" t="s">
        <v>2</v>
      </c>
      <c r="E103" s="27">
        <f t="shared" si="2"/>
        <v>5194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7</v>
      </c>
      <c r="B104" s="26">
        <v>148.4</v>
      </c>
      <c r="C104" s="76">
        <v>44333.537361111114</v>
      </c>
      <c r="D104" s="75" t="s">
        <v>2</v>
      </c>
      <c r="E104" s="27">
        <f t="shared" si="2"/>
        <v>1038.8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61</v>
      </c>
      <c r="B105" s="26">
        <v>148.4</v>
      </c>
      <c r="C105" s="76">
        <v>44333.537534722222</v>
      </c>
      <c r="D105" s="75" t="s">
        <v>2</v>
      </c>
      <c r="E105" s="27">
        <f t="shared" si="2"/>
        <v>9052.4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44</v>
      </c>
      <c r="B106" s="26">
        <v>148.4</v>
      </c>
      <c r="C106" s="76">
        <v>44333.537627314814</v>
      </c>
      <c r="D106" s="75" t="s">
        <v>2</v>
      </c>
      <c r="E106" s="27">
        <f t="shared" si="2"/>
        <v>6529.6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5</v>
      </c>
      <c r="B107" s="26">
        <v>148.4</v>
      </c>
      <c r="C107" s="76">
        <v>44333.537627314814</v>
      </c>
      <c r="D107" s="75" t="s">
        <v>2</v>
      </c>
      <c r="E107" s="27">
        <f t="shared" si="2"/>
        <v>742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10</v>
      </c>
      <c r="B108" s="26">
        <v>148.4</v>
      </c>
      <c r="C108" s="76">
        <v>44333.537627314814</v>
      </c>
      <c r="D108" s="75" t="s">
        <v>2</v>
      </c>
      <c r="E108" s="27">
        <f t="shared" si="2"/>
        <v>1484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</v>
      </c>
      <c r="B109" s="26">
        <v>148.4</v>
      </c>
      <c r="C109" s="76">
        <v>44333.537627314814</v>
      </c>
      <c r="D109" s="75" t="s">
        <v>2</v>
      </c>
      <c r="E109" s="27">
        <f t="shared" si="2"/>
        <v>296.8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10</v>
      </c>
      <c r="B110" s="26">
        <v>148.4</v>
      </c>
      <c r="C110" s="76">
        <v>44333.537627314814</v>
      </c>
      <c r="D110" s="75" t="s">
        <v>2</v>
      </c>
      <c r="E110" s="27">
        <f t="shared" si="2"/>
        <v>1484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15</v>
      </c>
      <c r="B111" s="26">
        <v>148.4</v>
      </c>
      <c r="C111" s="76">
        <v>44333.537627314814</v>
      </c>
      <c r="D111" s="75" t="s">
        <v>2</v>
      </c>
      <c r="E111" s="27">
        <f t="shared" si="2"/>
        <v>2226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12</v>
      </c>
      <c r="B112" s="26">
        <v>148.4</v>
      </c>
      <c r="C112" s="76">
        <v>44333.537627314814</v>
      </c>
      <c r="D112" s="75" t="s">
        <v>2</v>
      </c>
      <c r="E112" s="27">
        <f t="shared" si="2"/>
        <v>1780.8000000000002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5</v>
      </c>
      <c r="B113" s="26">
        <v>148.4</v>
      </c>
      <c r="C113" s="76">
        <v>44333.537673611114</v>
      </c>
      <c r="D113" s="75" t="s">
        <v>2</v>
      </c>
      <c r="E113" s="27">
        <f t="shared" si="2"/>
        <v>742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2</v>
      </c>
      <c r="B114" s="26">
        <v>148.4</v>
      </c>
      <c r="C114" s="76">
        <v>44333.537673611114</v>
      </c>
      <c r="D114" s="75" t="s">
        <v>2</v>
      </c>
      <c r="E114" s="27">
        <f t="shared" si="2"/>
        <v>296.8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4</v>
      </c>
      <c r="B115" s="26">
        <v>148.4</v>
      </c>
      <c r="C115" s="76">
        <v>44333.537673611114</v>
      </c>
      <c r="D115" s="75" t="s">
        <v>2</v>
      </c>
      <c r="E115" s="27">
        <f t="shared" si="2"/>
        <v>593.6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35</v>
      </c>
      <c r="B116" s="26">
        <v>148.4</v>
      </c>
      <c r="C116" s="76">
        <v>44333.537673611114</v>
      </c>
      <c r="D116" s="75" t="s">
        <v>2</v>
      </c>
      <c r="E116" s="27">
        <f t="shared" si="2"/>
        <v>5194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39</v>
      </c>
      <c r="B117" s="26">
        <v>148.4</v>
      </c>
      <c r="C117" s="76">
        <v>44333.537708333337</v>
      </c>
      <c r="D117" s="75" t="s">
        <v>2</v>
      </c>
      <c r="E117" s="27">
        <f t="shared" si="2"/>
        <v>5787.6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34</v>
      </c>
      <c r="B118" s="26">
        <v>148.4</v>
      </c>
      <c r="C118" s="76">
        <v>44333.541539351849</v>
      </c>
      <c r="D118" s="75" t="s">
        <v>1</v>
      </c>
      <c r="E118" s="27">
        <f t="shared" si="2"/>
        <v>5045.6000000000004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38</v>
      </c>
      <c r="B119" s="26">
        <v>148.4</v>
      </c>
      <c r="C119" s="76">
        <v>44333.541805555556</v>
      </c>
      <c r="D119" s="75" t="s">
        <v>1</v>
      </c>
      <c r="E119" s="27">
        <f t="shared" si="2"/>
        <v>5639.2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40</v>
      </c>
      <c r="B120" s="26">
        <v>148.4</v>
      </c>
      <c r="C120" s="76">
        <v>44333.541805555556</v>
      </c>
      <c r="D120" s="75" t="s">
        <v>1</v>
      </c>
      <c r="E120" s="27">
        <f t="shared" si="2"/>
        <v>5936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141</v>
      </c>
      <c r="B121" s="26">
        <v>148.4</v>
      </c>
      <c r="C121" s="76">
        <v>44333.541805555556</v>
      </c>
      <c r="D121" s="75" t="s">
        <v>1</v>
      </c>
      <c r="E121" s="27">
        <f t="shared" si="2"/>
        <v>20924.400000000001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100</v>
      </c>
      <c r="B122" s="26">
        <v>148.4</v>
      </c>
      <c r="C122" s="76">
        <v>44333.541805555556</v>
      </c>
      <c r="D122" s="75" t="s">
        <v>1</v>
      </c>
      <c r="E122" s="27">
        <f t="shared" si="2"/>
        <v>14840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8</v>
      </c>
      <c r="B123" s="26">
        <v>148.30000000000001</v>
      </c>
      <c r="C123" s="76">
        <v>44333.545717592591</v>
      </c>
      <c r="D123" s="75" t="s">
        <v>2</v>
      </c>
      <c r="E123" s="27">
        <f t="shared" si="2"/>
        <v>1186.4000000000001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2</v>
      </c>
      <c r="B124" s="26">
        <v>148.30000000000001</v>
      </c>
      <c r="C124" s="76">
        <v>44333.545717592591</v>
      </c>
      <c r="D124" s="75" t="s">
        <v>2</v>
      </c>
      <c r="E124" s="27">
        <f t="shared" si="2"/>
        <v>296.60000000000002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</v>
      </c>
      <c r="B125" s="26">
        <v>148.30000000000001</v>
      </c>
      <c r="C125" s="76">
        <v>44333.545717592591</v>
      </c>
      <c r="D125" s="75" t="s">
        <v>2</v>
      </c>
      <c r="E125" s="27">
        <f t="shared" si="2"/>
        <v>148.30000000000001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57</v>
      </c>
      <c r="B126" s="26">
        <v>148.30000000000001</v>
      </c>
      <c r="C126" s="76">
        <v>44333.545717592591</v>
      </c>
      <c r="D126" s="75" t="s">
        <v>2</v>
      </c>
      <c r="E126" s="27">
        <f t="shared" si="2"/>
        <v>8453.1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40</v>
      </c>
      <c r="B127" s="26">
        <v>148.30000000000001</v>
      </c>
      <c r="C127" s="76">
        <v>44333.545717592591</v>
      </c>
      <c r="D127" s="75" t="s">
        <v>2</v>
      </c>
      <c r="E127" s="27">
        <f t="shared" si="2"/>
        <v>5932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27</v>
      </c>
      <c r="B128" s="26">
        <v>148.30000000000001</v>
      </c>
      <c r="C128" s="76">
        <v>44333.545717592591</v>
      </c>
      <c r="D128" s="75" t="s">
        <v>2</v>
      </c>
      <c r="E128" s="27">
        <f t="shared" si="2"/>
        <v>4004.1000000000004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20</v>
      </c>
      <c r="B129" s="26">
        <v>148.30000000000001</v>
      </c>
      <c r="C129" s="76">
        <v>44333.545717592591</v>
      </c>
      <c r="D129" s="75" t="s">
        <v>2</v>
      </c>
      <c r="E129" s="27">
        <f t="shared" si="2"/>
        <v>2966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6</v>
      </c>
      <c r="B130" s="26">
        <v>148.30000000000001</v>
      </c>
      <c r="C130" s="76">
        <v>44333.545740740738</v>
      </c>
      <c r="D130" s="75" t="s">
        <v>2</v>
      </c>
      <c r="E130" s="27">
        <f t="shared" si="2"/>
        <v>889.80000000000007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183</v>
      </c>
      <c r="B131" s="26">
        <v>148.5</v>
      </c>
      <c r="C131" s="76">
        <v>44333.555405092593</v>
      </c>
      <c r="D131" s="75" t="s">
        <v>1</v>
      </c>
      <c r="E131" s="27">
        <f t="shared" ref="E131:E194" si="3">A131*B131</f>
        <v>27175.5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189</v>
      </c>
      <c r="B132" s="26">
        <v>148.4</v>
      </c>
      <c r="C132" s="76">
        <v>44333.556932870371</v>
      </c>
      <c r="D132" s="75" t="s">
        <v>1</v>
      </c>
      <c r="E132" s="27">
        <f t="shared" si="3"/>
        <v>28047.600000000002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12</v>
      </c>
      <c r="B133" s="26">
        <v>148.4</v>
      </c>
      <c r="C133" s="76">
        <v>44333.556932870371</v>
      </c>
      <c r="D133" s="75" t="s">
        <v>1</v>
      </c>
      <c r="E133" s="27">
        <f t="shared" si="3"/>
        <v>1780.8000000000002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7</v>
      </c>
      <c r="B134" s="26">
        <v>148.30000000000001</v>
      </c>
      <c r="C134" s="76">
        <v>44333.558599537035</v>
      </c>
      <c r="D134" s="75" t="s">
        <v>2</v>
      </c>
      <c r="E134" s="27">
        <f t="shared" si="3"/>
        <v>1038.1000000000001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13</v>
      </c>
      <c r="B135" s="26">
        <v>148.30000000000001</v>
      </c>
      <c r="C135" s="76">
        <v>44333.558599537035</v>
      </c>
      <c r="D135" s="75" t="s">
        <v>2</v>
      </c>
      <c r="E135" s="27">
        <f t="shared" si="3"/>
        <v>1927.9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74</v>
      </c>
      <c r="B136" s="26">
        <v>148.30000000000001</v>
      </c>
      <c r="C136" s="76">
        <v>44333.558599537035</v>
      </c>
      <c r="D136" s="75" t="s">
        <v>2</v>
      </c>
      <c r="E136" s="27">
        <f t="shared" si="3"/>
        <v>10974.2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35</v>
      </c>
      <c r="B137" s="26">
        <v>148.30000000000001</v>
      </c>
      <c r="C137" s="76">
        <v>44333.559039351851</v>
      </c>
      <c r="D137" s="75" t="s">
        <v>2</v>
      </c>
      <c r="E137" s="27">
        <f t="shared" si="3"/>
        <v>5190.5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10</v>
      </c>
      <c r="B138" s="26">
        <v>148.30000000000001</v>
      </c>
      <c r="C138" s="76">
        <v>44333.559039351851</v>
      </c>
      <c r="D138" s="75" t="s">
        <v>2</v>
      </c>
      <c r="E138" s="27">
        <f t="shared" si="3"/>
        <v>1483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17</v>
      </c>
      <c r="B139" s="26">
        <v>148.25</v>
      </c>
      <c r="C139" s="76">
        <v>44333.559224537035</v>
      </c>
      <c r="D139" s="75" t="s">
        <v>1</v>
      </c>
      <c r="E139" s="27">
        <f t="shared" si="3"/>
        <v>2520.25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157</v>
      </c>
      <c r="B140" s="26">
        <v>148.25</v>
      </c>
      <c r="C140" s="76">
        <v>44333.559236111112</v>
      </c>
      <c r="D140" s="75" t="s">
        <v>1</v>
      </c>
      <c r="E140" s="27">
        <f t="shared" si="3"/>
        <v>23275.25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17</v>
      </c>
      <c r="B141" s="26">
        <v>148.15</v>
      </c>
      <c r="C141" s="76">
        <v>44333.562939814816</v>
      </c>
      <c r="D141" s="75" t="s">
        <v>2</v>
      </c>
      <c r="E141" s="27">
        <f t="shared" si="3"/>
        <v>2518.5500000000002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83</v>
      </c>
      <c r="B142" s="26">
        <v>148.15</v>
      </c>
      <c r="C142" s="76">
        <v>44333.562939814816</v>
      </c>
      <c r="D142" s="75" t="s">
        <v>2</v>
      </c>
      <c r="E142" s="27">
        <f t="shared" si="3"/>
        <v>12296.45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30</v>
      </c>
      <c r="B143" s="26">
        <v>148.15</v>
      </c>
      <c r="C143" s="76">
        <v>44333.562939814816</v>
      </c>
      <c r="D143" s="75" t="s">
        <v>2</v>
      </c>
      <c r="E143" s="27">
        <f t="shared" si="3"/>
        <v>4444.5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53</v>
      </c>
      <c r="B144" s="26">
        <v>148.15</v>
      </c>
      <c r="C144" s="76">
        <v>44333.562939814816</v>
      </c>
      <c r="D144" s="75" t="s">
        <v>2</v>
      </c>
      <c r="E144" s="27">
        <f t="shared" si="3"/>
        <v>7851.9500000000007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10</v>
      </c>
      <c r="B145" s="26">
        <v>148.15</v>
      </c>
      <c r="C145" s="76">
        <v>44333.562939814816</v>
      </c>
      <c r="D145" s="75" t="s">
        <v>2</v>
      </c>
      <c r="E145" s="27">
        <f t="shared" si="3"/>
        <v>1481.5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20</v>
      </c>
      <c r="B146" s="26">
        <v>148.15</v>
      </c>
      <c r="C146" s="76">
        <v>44333.562939814816</v>
      </c>
      <c r="D146" s="75" t="s">
        <v>2</v>
      </c>
      <c r="E146" s="27">
        <f t="shared" si="3"/>
        <v>2963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17</v>
      </c>
      <c r="B147" s="26">
        <v>148.15</v>
      </c>
      <c r="C147" s="76">
        <v>44333.562939814816</v>
      </c>
      <c r="D147" s="75" t="s">
        <v>2</v>
      </c>
      <c r="E147" s="27">
        <f t="shared" si="3"/>
        <v>2518.5500000000002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168</v>
      </c>
      <c r="B148" s="26">
        <v>148.25</v>
      </c>
      <c r="C148" s="76">
        <v>44333.572951388887</v>
      </c>
      <c r="D148" s="75" t="s">
        <v>1</v>
      </c>
      <c r="E148" s="27">
        <f t="shared" si="3"/>
        <v>24906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17</v>
      </c>
      <c r="B149" s="26">
        <v>148.25</v>
      </c>
      <c r="C149" s="76">
        <v>44333.572951388887</v>
      </c>
      <c r="D149" s="75" t="s">
        <v>1</v>
      </c>
      <c r="E149" s="27">
        <f t="shared" si="3"/>
        <v>2520.25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100</v>
      </c>
      <c r="B150" s="26">
        <v>148.15</v>
      </c>
      <c r="C150" s="76">
        <v>44333.573425925926</v>
      </c>
      <c r="D150" s="75" t="s">
        <v>2</v>
      </c>
      <c r="E150" s="27">
        <f t="shared" si="3"/>
        <v>14815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202</v>
      </c>
      <c r="B151" s="26">
        <v>148.19999999999999</v>
      </c>
      <c r="C151" s="76">
        <v>44333.57534722222</v>
      </c>
      <c r="D151" s="75" t="s">
        <v>1</v>
      </c>
      <c r="E151" s="27">
        <f t="shared" si="3"/>
        <v>29936.399999999998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53</v>
      </c>
      <c r="B152" s="26">
        <v>148.15</v>
      </c>
      <c r="C152" s="76">
        <v>44333.576956018522</v>
      </c>
      <c r="D152" s="75" t="s">
        <v>2</v>
      </c>
      <c r="E152" s="27">
        <f t="shared" si="3"/>
        <v>7851.9500000000007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100</v>
      </c>
      <c r="B153" s="26">
        <v>148.15</v>
      </c>
      <c r="C153" s="76">
        <v>44333.576956018522</v>
      </c>
      <c r="D153" s="75" t="s">
        <v>2</v>
      </c>
      <c r="E153" s="27">
        <f t="shared" si="3"/>
        <v>14815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4</v>
      </c>
      <c r="B154" s="26">
        <v>148.15</v>
      </c>
      <c r="C154" s="76">
        <v>44333.576956018522</v>
      </c>
      <c r="D154" s="75" t="s">
        <v>2</v>
      </c>
      <c r="E154" s="27">
        <f t="shared" si="3"/>
        <v>592.6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6</v>
      </c>
      <c r="B155" s="26">
        <v>148.15</v>
      </c>
      <c r="C155" s="76">
        <v>44333.576956018522</v>
      </c>
      <c r="D155" s="75" t="s">
        <v>2</v>
      </c>
      <c r="E155" s="27">
        <f t="shared" si="3"/>
        <v>888.90000000000009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6</v>
      </c>
      <c r="B156" s="26">
        <v>148.15</v>
      </c>
      <c r="C156" s="76">
        <v>44333.576956018522</v>
      </c>
      <c r="D156" s="75" t="s">
        <v>2</v>
      </c>
      <c r="E156" s="27">
        <f t="shared" si="3"/>
        <v>888.90000000000009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4</v>
      </c>
      <c r="B157" s="26">
        <v>148.15</v>
      </c>
      <c r="C157" s="76">
        <v>44333.576956018522</v>
      </c>
      <c r="D157" s="75" t="s">
        <v>2</v>
      </c>
      <c r="E157" s="27">
        <f t="shared" si="3"/>
        <v>592.6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2</v>
      </c>
      <c r="B158" s="26">
        <v>148.15</v>
      </c>
      <c r="C158" s="76">
        <v>44333.576956018522</v>
      </c>
      <c r="D158" s="75" t="s">
        <v>2</v>
      </c>
      <c r="E158" s="27">
        <f t="shared" si="3"/>
        <v>296.3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50</v>
      </c>
      <c r="B159" s="26">
        <v>148.15</v>
      </c>
      <c r="C159" s="76">
        <v>44333.576956018522</v>
      </c>
      <c r="D159" s="75" t="s">
        <v>2</v>
      </c>
      <c r="E159" s="27">
        <f t="shared" si="3"/>
        <v>7407.5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28</v>
      </c>
      <c r="B160" s="26">
        <v>148.15</v>
      </c>
      <c r="C160" s="76">
        <v>44333.576956018522</v>
      </c>
      <c r="D160" s="75" t="s">
        <v>2</v>
      </c>
      <c r="E160" s="27">
        <f t="shared" si="3"/>
        <v>4148.2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100</v>
      </c>
      <c r="B161" s="26">
        <v>148.15</v>
      </c>
      <c r="C161" s="76">
        <v>44333.576956018522</v>
      </c>
      <c r="D161" s="75" t="s">
        <v>2</v>
      </c>
      <c r="E161" s="27">
        <f t="shared" si="3"/>
        <v>14815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21</v>
      </c>
      <c r="B162" s="26">
        <v>148.15</v>
      </c>
      <c r="C162" s="76">
        <v>44333.576956018522</v>
      </c>
      <c r="D162" s="75" t="s">
        <v>1</v>
      </c>
      <c r="E162" s="27">
        <f t="shared" si="3"/>
        <v>3111.15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165</v>
      </c>
      <c r="B163" s="26">
        <v>148.15</v>
      </c>
      <c r="C163" s="76">
        <v>44333.576956018522</v>
      </c>
      <c r="D163" s="75" t="s">
        <v>1</v>
      </c>
      <c r="E163" s="27">
        <f t="shared" si="3"/>
        <v>24444.75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16</v>
      </c>
      <c r="B164" s="26">
        <v>148.15</v>
      </c>
      <c r="C164" s="76">
        <v>44333.577118055553</v>
      </c>
      <c r="D164" s="75" t="s">
        <v>2</v>
      </c>
      <c r="E164" s="27">
        <f t="shared" si="3"/>
        <v>2370.4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2</v>
      </c>
      <c r="B165" s="26">
        <v>148.15</v>
      </c>
      <c r="C165" s="76">
        <v>44333.577118055553</v>
      </c>
      <c r="D165" s="75" t="s">
        <v>2</v>
      </c>
      <c r="E165" s="27">
        <f t="shared" si="3"/>
        <v>296.3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4</v>
      </c>
      <c r="B166" s="26">
        <v>148.15</v>
      </c>
      <c r="C166" s="76">
        <v>44333.577118055553</v>
      </c>
      <c r="D166" s="75" t="s">
        <v>2</v>
      </c>
      <c r="E166" s="27">
        <f t="shared" si="3"/>
        <v>592.6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17</v>
      </c>
      <c r="B167" s="26">
        <v>148.15</v>
      </c>
      <c r="C167" s="76">
        <v>44333.577118055553</v>
      </c>
      <c r="D167" s="75" t="s">
        <v>2</v>
      </c>
      <c r="E167" s="27">
        <f t="shared" si="3"/>
        <v>2518.5500000000002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2</v>
      </c>
      <c r="B168" s="26">
        <v>148.15</v>
      </c>
      <c r="C168" s="76">
        <v>44333.577118055553</v>
      </c>
      <c r="D168" s="75" t="s">
        <v>2</v>
      </c>
      <c r="E168" s="27">
        <f t="shared" si="3"/>
        <v>296.3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6</v>
      </c>
      <c r="B169" s="26">
        <v>148.15</v>
      </c>
      <c r="C169" s="76">
        <v>44333.577118055553</v>
      </c>
      <c r="D169" s="75" t="s">
        <v>2</v>
      </c>
      <c r="E169" s="27">
        <f t="shared" si="3"/>
        <v>888.90000000000009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36</v>
      </c>
      <c r="B170" s="26">
        <v>148.15</v>
      </c>
      <c r="C170" s="76">
        <v>44333.577118055553</v>
      </c>
      <c r="D170" s="75" t="s">
        <v>2</v>
      </c>
      <c r="E170" s="27">
        <f t="shared" si="3"/>
        <v>5333.4000000000005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64</v>
      </c>
      <c r="B171" s="26">
        <v>148.15</v>
      </c>
      <c r="C171" s="76">
        <v>44333.577118055553</v>
      </c>
      <c r="D171" s="75" t="s">
        <v>2</v>
      </c>
      <c r="E171" s="27">
        <f t="shared" si="3"/>
        <v>9481.6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157</v>
      </c>
      <c r="B172" s="26">
        <v>148.35</v>
      </c>
      <c r="C172" s="76">
        <v>44333.583356481482</v>
      </c>
      <c r="D172" s="75" t="s">
        <v>1</v>
      </c>
      <c r="E172" s="27">
        <f t="shared" si="3"/>
        <v>23290.95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38</v>
      </c>
      <c r="B173" s="26">
        <v>148.35</v>
      </c>
      <c r="C173" s="76">
        <v>44333.583356481482</v>
      </c>
      <c r="D173" s="75" t="s">
        <v>1</v>
      </c>
      <c r="E173" s="27">
        <f t="shared" si="3"/>
        <v>5637.3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175</v>
      </c>
      <c r="B174" s="26">
        <v>148.55000000000001</v>
      </c>
      <c r="C174" s="76">
        <v>44333.599988425929</v>
      </c>
      <c r="D174" s="75" t="s">
        <v>1</v>
      </c>
      <c r="E174" s="27">
        <f t="shared" si="3"/>
        <v>25996.250000000004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29</v>
      </c>
      <c r="B175" s="26">
        <v>148.55000000000001</v>
      </c>
      <c r="C175" s="76">
        <v>44333.601145833331</v>
      </c>
      <c r="D175" s="75" t="s">
        <v>1</v>
      </c>
      <c r="E175" s="27">
        <f t="shared" si="3"/>
        <v>4307.9500000000007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205</v>
      </c>
      <c r="B176" s="26">
        <v>148.5</v>
      </c>
      <c r="C176" s="76">
        <v>44333.60365740741</v>
      </c>
      <c r="D176" s="75" t="s">
        <v>1</v>
      </c>
      <c r="E176" s="27">
        <f t="shared" si="3"/>
        <v>30442.5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92</v>
      </c>
      <c r="B177" s="26">
        <v>148.75</v>
      </c>
      <c r="C177" s="76">
        <v>44333.642395833333</v>
      </c>
      <c r="D177" s="75" t="s">
        <v>1</v>
      </c>
      <c r="E177" s="27">
        <f t="shared" si="3"/>
        <v>13685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21</v>
      </c>
      <c r="B178" s="26">
        <v>148.75</v>
      </c>
      <c r="C178" s="76">
        <v>44333.642395833333</v>
      </c>
      <c r="D178" s="75" t="s">
        <v>1</v>
      </c>
      <c r="E178" s="27">
        <f t="shared" si="3"/>
        <v>3123.75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63</v>
      </c>
      <c r="B179" s="26">
        <v>148.75</v>
      </c>
      <c r="C179" s="76">
        <v>44333.642395833333</v>
      </c>
      <c r="D179" s="75" t="s">
        <v>1</v>
      </c>
      <c r="E179" s="27">
        <f t="shared" si="3"/>
        <v>9371.25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23</v>
      </c>
      <c r="B180" s="26">
        <v>149</v>
      </c>
      <c r="C180" s="76">
        <v>44333.64702546296</v>
      </c>
      <c r="D180" s="75" t="s">
        <v>1</v>
      </c>
      <c r="E180" s="27">
        <f t="shared" si="3"/>
        <v>3427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64</v>
      </c>
      <c r="B181" s="26">
        <v>149</v>
      </c>
      <c r="C181" s="76">
        <v>44333.647060185183</v>
      </c>
      <c r="D181" s="75" t="s">
        <v>1</v>
      </c>
      <c r="E181" s="27">
        <f t="shared" si="3"/>
        <v>9536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39</v>
      </c>
      <c r="B182" s="26">
        <v>149</v>
      </c>
      <c r="C182" s="76">
        <v>44333.647083333337</v>
      </c>
      <c r="D182" s="75" t="s">
        <v>1</v>
      </c>
      <c r="E182" s="27">
        <f t="shared" si="3"/>
        <v>5811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40</v>
      </c>
      <c r="B183" s="26">
        <v>149</v>
      </c>
      <c r="C183" s="76">
        <v>44333.647083333337</v>
      </c>
      <c r="D183" s="75" t="s">
        <v>1</v>
      </c>
      <c r="E183" s="27">
        <f t="shared" si="3"/>
        <v>5960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35</v>
      </c>
      <c r="B184" s="26">
        <v>149</v>
      </c>
      <c r="C184" s="76">
        <v>44333.647083333337</v>
      </c>
      <c r="D184" s="75" t="s">
        <v>1</v>
      </c>
      <c r="E184" s="27">
        <f t="shared" si="3"/>
        <v>5215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200</v>
      </c>
      <c r="B185" s="26">
        <v>149.35</v>
      </c>
      <c r="C185" s="76">
        <v>44333.653263888889</v>
      </c>
      <c r="D185" s="75" t="s">
        <v>1</v>
      </c>
      <c r="E185" s="27">
        <f t="shared" si="3"/>
        <v>29870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195</v>
      </c>
      <c r="B186" s="26">
        <v>149.25</v>
      </c>
      <c r="C186" s="76">
        <v>44333.657962962963</v>
      </c>
      <c r="D186" s="75" t="s">
        <v>1</v>
      </c>
      <c r="E186" s="27">
        <f t="shared" si="3"/>
        <v>29103.75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171</v>
      </c>
      <c r="B187" s="26">
        <v>149.35</v>
      </c>
      <c r="C187" s="76">
        <v>44333.663541666669</v>
      </c>
      <c r="D187" s="75" t="s">
        <v>1</v>
      </c>
      <c r="E187" s="27">
        <f t="shared" si="3"/>
        <v>25538.85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178</v>
      </c>
      <c r="B188" s="26">
        <v>149.35</v>
      </c>
      <c r="C188" s="76">
        <v>44333.666145833333</v>
      </c>
      <c r="D188" s="75" t="s">
        <v>1</v>
      </c>
      <c r="E188" s="27">
        <f t="shared" si="3"/>
        <v>26584.3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190</v>
      </c>
      <c r="B189" s="26">
        <v>149.35</v>
      </c>
      <c r="C189" s="76">
        <v>44333.667129629626</v>
      </c>
      <c r="D189" s="75" t="s">
        <v>1</v>
      </c>
      <c r="E189" s="27">
        <f t="shared" si="3"/>
        <v>28376.5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17</v>
      </c>
      <c r="B190" s="26">
        <v>149.44999999999999</v>
      </c>
      <c r="C190" s="76">
        <v>44333.670949074076</v>
      </c>
      <c r="D190" s="75" t="s">
        <v>1</v>
      </c>
      <c r="E190" s="27">
        <f t="shared" si="3"/>
        <v>2540.6499999999996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34</v>
      </c>
      <c r="B191" s="26">
        <v>149.44999999999999</v>
      </c>
      <c r="C191" s="76">
        <v>44333.671319444446</v>
      </c>
      <c r="D191" s="75" t="s">
        <v>1</v>
      </c>
      <c r="E191" s="27">
        <f t="shared" si="3"/>
        <v>5081.2999999999993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40</v>
      </c>
      <c r="B192" s="26">
        <v>149.44999999999999</v>
      </c>
      <c r="C192" s="76">
        <v>44333.672222222223</v>
      </c>
      <c r="D192" s="75" t="s">
        <v>1</v>
      </c>
      <c r="E192" s="27">
        <f t="shared" si="3"/>
        <v>5978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115</v>
      </c>
      <c r="B193" s="26">
        <v>149.44999999999999</v>
      </c>
      <c r="C193" s="76">
        <v>44333.672222222223</v>
      </c>
      <c r="D193" s="75" t="s">
        <v>1</v>
      </c>
      <c r="E193" s="27">
        <f t="shared" si="3"/>
        <v>17186.75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207</v>
      </c>
      <c r="B194" s="26">
        <v>149.44999999999999</v>
      </c>
      <c r="C194" s="76">
        <v>44333.678287037037</v>
      </c>
      <c r="D194" s="75" t="s">
        <v>1</v>
      </c>
      <c r="E194" s="27">
        <f t="shared" si="3"/>
        <v>30936.149999999998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194</v>
      </c>
      <c r="B195" s="26">
        <v>149.30000000000001</v>
      </c>
      <c r="C195" s="76">
        <v>44333.691041666665</v>
      </c>
      <c r="D195" s="75" t="s">
        <v>1</v>
      </c>
      <c r="E195" s="27">
        <f t="shared" ref="E195:E258" si="4">A195*B195</f>
        <v>28964.2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154</v>
      </c>
      <c r="B196" s="26">
        <v>149.44999999999999</v>
      </c>
      <c r="C196" s="76">
        <v>44333.698344907411</v>
      </c>
      <c r="D196" s="75" t="s">
        <v>1</v>
      </c>
      <c r="E196" s="27">
        <f t="shared" si="4"/>
        <v>23015.3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46</v>
      </c>
      <c r="B197" s="26">
        <v>149.44999999999999</v>
      </c>
      <c r="C197" s="76">
        <v>44333.698344907411</v>
      </c>
      <c r="D197" s="75" t="s">
        <v>1</v>
      </c>
      <c r="E197" s="27">
        <f t="shared" si="4"/>
        <v>6874.7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181</v>
      </c>
      <c r="B198" s="26">
        <v>149.30000000000001</v>
      </c>
      <c r="C198" s="76">
        <v>44333.712824074071</v>
      </c>
      <c r="D198" s="75" t="s">
        <v>1</v>
      </c>
      <c r="E198" s="27">
        <f t="shared" si="4"/>
        <v>27023.300000000003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183</v>
      </c>
      <c r="B199" s="26">
        <v>149.05000000000001</v>
      </c>
      <c r="C199" s="76">
        <v>44333.716168981482</v>
      </c>
      <c r="D199" s="75" t="s">
        <v>1</v>
      </c>
      <c r="E199" s="27">
        <f t="shared" si="4"/>
        <v>27276.15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174</v>
      </c>
      <c r="B200" s="26">
        <v>149.4</v>
      </c>
      <c r="C200" s="76">
        <v>44333.725138888891</v>
      </c>
      <c r="D200" s="75" t="s">
        <v>1</v>
      </c>
      <c r="E200" s="27">
        <f t="shared" si="4"/>
        <v>25995.600000000002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A4FA1-75D2-4DA8-8CDB-314BE0C68590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I5" sqref="I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189</v>
      </c>
      <c r="B2" s="26">
        <v>147.94999999999999</v>
      </c>
      <c r="C2" s="76">
        <v>44330.375474537039</v>
      </c>
      <c r="D2" s="75" t="s">
        <v>1</v>
      </c>
      <c r="E2" s="27">
        <f>A2*B2</f>
        <v>27962.55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187</v>
      </c>
      <c r="B3" s="26">
        <v>148.25</v>
      </c>
      <c r="C3" s="76">
        <v>44330.379699074074</v>
      </c>
      <c r="D3" s="75" t="s">
        <v>1</v>
      </c>
      <c r="E3" s="27">
        <f t="shared" ref="E3:E66" si="0">A3*B3</f>
        <v>27722.75</v>
      </c>
      <c r="F3" s="25"/>
      <c r="G3" s="31" t="s">
        <v>1</v>
      </c>
      <c r="H3" s="32">
        <f>+SUMIF(D:D,K3,A:A)</f>
        <v>23963</v>
      </c>
      <c r="I3" s="33">
        <f>+J3/H3</f>
        <v>148.1829820974001</v>
      </c>
      <c r="J3" s="34">
        <f>+SUMIF(D:D,K3,E:E)</f>
        <v>3550908.7999999989</v>
      </c>
      <c r="K3" s="35" t="s">
        <v>1</v>
      </c>
    </row>
    <row r="4" spans="1:11" ht="15" customHeight="1" x14ac:dyDescent="0.25">
      <c r="A4" s="75">
        <v>188</v>
      </c>
      <c r="B4" s="26">
        <v>148.19999999999999</v>
      </c>
      <c r="C4" s="76">
        <v>44330.381145833337</v>
      </c>
      <c r="D4" s="75" t="s">
        <v>1</v>
      </c>
      <c r="E4" s="27">
        <f t="shared" si="0"/>
        <v>27861.599999999999</v>
      </c>
      <c r="F4" s="25"/>
      <c r="G4" s="36" t="s">
        <v>29</v>
      </c>
      <c r="H4" s="37">
        <f>+SUMIF(D:D,K4,A:A)</f>
        <v>2289</v>
      </c>
      <c r="I4" s="38">
        <f t="shared" ref="I4" si="1">+J4/H4</f>
        <v>148.17913936216692</v>
      </c>
      <c r="J4" s="39">
        <f>+SUMIF(D:D,K4,E:E)</f>
        <v>339182.0500000001</v>
      </c>
      <c r="K4" s="35" t="s">
        <v>29</v>
      </c>
    </row>
    <row r="5" spans="1:11" ht="15" customHeight="1" x14ac:dyDescent="0.25">
      <c r="A5" s="75">
        <v>201</v>
      </c>
      <c r="B5" s="26">
        <v>148.1</v>
      </c>
      <c r="C5" s="76">
        <v>44330.387303240743</v>
      </c>
      <c r="D5" s="75" t="s">
        <v>1</v>
      </c>
      <c r="E5" s="27">
        <f t="shared" si="0"/>
        <v>29768.1</v>
      </c>
      <c r="F5" s="25"/>
      <c r="G5" s="40" t="s">
        <v>2</v>
      </c>
      <c r="H5" s="41">
        <f>+SUMIF(D:D,K5,A:A)</f>
        <v>0</v>
      </c>
      <c r="I5" s="42"/>
      <c r="J5" s="43">
        <f>+SUMIF(D:D,K5,E:E)</f>
        <v>0</v>
      </c>
      <c r="K5" s="35" t="s">
        <v>2</v>
      </c>
    </row>
    <row r="6" spans="1:11" ht="15" customHeight="1" x14ac:dyDescent="0.25">
      <c r="A6" s="75">
        <v>169</v>
      </c>
      <c r="B6" s="26">
        <v>148.05000000000001</v>
      </c>
      <c r="C6" s="76">
        <v>44330.390694444446</v>
      </c>
      <c r="D6" s="75" t="s">
        <v>1</v>
      </c>
      <c r="E6" s="27">
        <f t="shared" si="0"/>
        <v>25020.45</v>
      </c>
      <c r="F6" s="25"/>
      <c r="G6" s="44" t="s">
        <v>16</v>
      </c>
      <c r="H6" s="45">
        <f>SUM(H3:H5)</f>
        <v>26252</v>
      </c>
      <c r="I6" s="46">
        <f>+ROUND(J6/H6,6)</f>
        <v>148.182647</v>
      </c>
      <c r="J6" s="47">
        <f>SUM(J3:J5)</f>
        <v>3890090.8499999992</v>
      </c>
      <c r="K6" s="35"/>
    </row>
    <row r="7" spans="1:11" ht="15" customHeight="1" x14ac:dyDescent="0.25">
      <c r="A7" s="75">
        <v>83</v>
      </c>
      <c r="B7" s="26">
        <v>148.05000000000001</v>
      </c>
      <c r="C7" s="76">
        <v>44330.395231481481</v>
      </c>
      <c r="D7" s="75" t="s">
        <v>1</v>
      </c>
      <c r="E7" s="27">
        <f t="shared" si="0"/>
        <v>12288.150000000001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97</v>
      </c>
      <c r="B8" s="26">
        <v>148.05000000000001</v>
      </c>
      <c r="C8" s="76">
        <v>44330.395231481481</v>
      </c>
      <c r="D8" s="75" t="s">
        <v>1</v>
      </c>
      <c r="E8" s="27">
        <f t="shared" si="0"/>
        <v>14360.85</v>
      </c>
      <c r="F8" s="25"/>
      <c r="G8" s="51" t="s">
        <v>17</v>
      </c>
      <c r="H8" s="52">
        <v>44330</v>
      </c>
      <c r="I8" s="53"/>
      <c r="J8" s="50"/>
      <c r="K8" s="25"/>
    </row>
    <row r="9" spans="1:11" ht="15" customHeight="1" x14ac:dyDescent="0.25">
      <c r="A9" s="75">
        <v>100</v>
      </c>
      <c r="B9" s="26">
        <v>147.94999999999999</v>
      </c>
      <c r="C9" s="76">
        <v>44330.399143518516</v>
      </c>
      <c r="D9" s="75" t="s">
        <v>1</v>
      </c>
      <c r="E9" s="27">
        <f t="shared" si="0"/>
        <v>14794.999999999998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139</v>
      </c>
      <c r="B10" s="26">
        <v>148.19999999999999</v>
      </c>
      <c r="C10" s="76">
        <v>44330.40284722222</v>
      </c>
      <c r="D10" s="75" t="s">
        <v>1</v>
      </c>
      <c r="E10" s="27">
        <f t="shared" si="0"/>
        <v>20599.8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46</v>
      </c>
      <c r="B11" s="26">
        <v>148.19999999999999</v>
      </c>
      <c r="C11" s="76">
        <v>44330.40284722222</v>
      </c>
      <c r="D11" s="75" t="s">
        <v>1</v>
      </c>
      <c r="E11" s="27">
        <f t="shared" si="0"/>
        <v>6817.2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195</v>
      </c>
      <c r="B12" s="26">
        <v>148.44999999999999</v>
      </c>
      <c r="C12" s="76">
        <v>44330.406481481485</v>
      </c>
      <c r="D12" s="75" t="s">
        <v>1</v>
      </c>
      <c r="E12" s="27">
        <f t="shared" si="0"/>
        <v>28947.749999999996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17</v>
      </c>
      <c r="B13" s="26">
        <v>148.35</v>
      </c>
      <c r="C13" s="76">
        <v>44330.407881944448</v>
      </c>
      <c r="D13" s="75" t="s">
        <v>1</v>
      </c>
      <c r="E13" s="27">
        <f t="shared" si="0"/>
        <v>2521.9499999999998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32</v>
      </c>
      <c r="B14" s="26">
        <v>148.35</v>
      </c>
      <c r="C14" s="76">
        <v>44330.40829861111</v>
      </c>
      <c r="D14" s="75" t="s">
        <v>1</v>
      </c>
      <c r="E14" s="27">
        <f t="shared" si="0"/>
        <v>4747.2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40</v>
      </c>
      <c r="B15" s="26">
        <v>148.35</v>
      </c>
      <c r="C15" s="76">
        <v>44330.40829861111</v>
      </c>
      <c r="D15" s="75" t="s">
        <v>1</v>
      </c>
      <c r="E15" s="27">
        <f t="shared" si="0"/>
        <v>5934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120</v>
      </c>
      <c r="B16" s="26">
        <v>148.35</v>
      </c>
      <c r="C16" s="76">
        <v>44330.40829861111</v>
      </c>
      <c r="D16" s="75" t="s">
        <v>1</v>
      </c>
      <c r="E16" s="27">
        <f t="shared" si="0"/>
        <v>17802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56</v>
      </c>
      <c r="B17" s="26">
        <v>148.30000000000001</v>
      </c>
      <c r="C17" s="76">
        <v>44330.409780092596</v>
      </c>
      <c r="D17" s="75" t="s">
        <v>1</v>
      </c>
      <c r="E17" s="27">
        <f t="shared" si="0"/>
        <v>8304.8000000000011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154</v>
      </c>
      <c r="B18" s="26">
        <v>148.30000000000001</v>
      </c>
      <c r="C18" s="76">
        <v>44330.409791666665</v>
      </c>
      <c r="D18" s="75" t="s">
        <v>1</v>
      </c>
      <c r="E18" s="27">
        <f t="shared" si="0"/>
        <v>22838.2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210</v>
      </c>
      <c r="B19" s="26">
        <v>148.6</v>
      </c>
      <c r="C19" s="76">
        <v>44330.414386574077</v>
      </c>
      <c r="D19" s="75" t="s">
        <v>1</v>
      </c>
      <c r="E19" s="27">
        <f t="shared" si="0"/>
        <v>31206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3</v>
      </c>
      <c r="B20" s="26">
        <v>148.6</v>
      </c>
      <c r="C20" s="76">
        <v>44330.414386574077</v>
      </c>
      <c r="D20" s="75" t="s">
        <v>1</v>
      </c>
      <c r="E20" s="27">
        <f t="shared" si="0"/>
        <v>445.79999999999995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169</v>
      </c>
      <c r="B21" s="26">
        <v>148.6</v>
      </c>
      <c r="C21" s="76">
        <v>44330.415671296294</v>
      </c>
      <c r="D21" s="75" t="s">
        <v>1</v>
      </c>
      <c r="E21" s="27">
        <f t="shared" si="0"/>
        <v>25113.399999999998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203</v>
      </c>
      <c r="B22" s="26">
        <v>148.55000000000001</v>
      </c>
      <c r="C22" s="76">
        <v>44330.415717592594</v>
      </c>
      <c r="D22" s="75" t="s">
        <v>1</v>
      </c>
      <c r="E22" s="27">
        <f t="shared" si="0"/>
        <v>30155.65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92</v>
      </c>
      <c r="B23" s="26">
        <v>148.80000000000001</v>
      </c>
      <c r="C23" s="76">
        <v>44330.419004629628</v>
      </c>
      <c r="D23" s="75" t="s">
        <v>1</v>
      </c>
      <c r="E23" s="27">
        <f t="shared" si="0"/>
        <v>13689.6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83</v>
      </c>
      <c r="B24" s="26">
        <v>148.80000000000001</v>
      </c>
      <c r="C24" s="76">
        <v>44330.419004629628</v>
      </c>
      <c r="D24" s="75" t="s">
        <v>1</v>
      </c>
      <c r="E24" s="27">
        <f t="shared" si="0"/>
        <v>12350.400000000001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72</v>
      </c>
      <c r="B25" s="26">
        <v>148.85</v>
      </c>
      <c r="C25" s="76">
        <v>44330.420185185183</v>
      </c>
      <c r="D25" s="75" t="s">
        <v>1</v>
      </c>
      <c r="E25" s="27">
        <f t="shared" si="0"/>
        <v>10717.199999999999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24</v>
      </c>
      <c r="B26" s="26">
        <v>148.85</v>
      </c>
      <c r="C26" s="76">
        <v>44330.420185185183</v>
      </c>
      <c r="D26" s="75" t="s">
        <v>1</v>
      </c>
      <c r="E26" s="27">
        <f t="shared" si="0"/>
        <v>3572.3999999999996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15</v>
      </c>
      <c r="B27" s="26">
        <v>148.85</v>
      </c>
      <c r="C27" s="76">
        <v>44330.420185185183</v>
      </c>
      <c r="D27" s="75" t="s">
        <v>1</v>
      </c>
      <c r="E27" s="27">
        <f t="shared" si="0"/>
        <v>2232.75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70</v>
      </c>
      <c r="B28" s="26">
        <v>148.85</v>
      </c>
      <c r="C28" s="76">
        <v>44330.420185185183</v>
      </c>
      <c r="D28" s="75" t="s">
        <v>1</v>
      </c>
      <c r="E28" s="27">
        <f t="shared" si="0"/>
        <v>10419.5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20</v>
      </c>
      <c r="B29" s="26">
        <v>148.65</v>
      </c>
      <c r="C29" s="76">
        <v>44330.423032407409</v>
      </c>
      <c r="D29" s="75" t="s">
        <v>1</v>
      </c>
      <c r="E29" s="27">
        <f t="shared" si="0"/>
        <v>2973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160</v>
      </c>
      <c r="B30" s="26">
        <v>148.65</v>
      </c>
      <c r="C30" s="76">
        <v>44330.423611111109</v>
      </c>
      <c r="D30" s="75" t="s">
        <v>1</v>
      </c>
      <c r="E30" s="27">
        <f t="shared" si="0"/>
        <v>23784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202</v>
      </c>
      <c r="B31" s="26">
        <v>148.5</v>
      </c>
      <c r="C31" s="76">
        <v>44330.427094907405</v>
      </c>
      <c r="D31" s="75" t="s">
        <v>1</v>
      </c>
      <c r="E31" s="27">
        <f t="shared" si="0"/>
        <v>29997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7</v>
      </c>
      <c r="B32" s="26">
        <v>148.5</v>
      </c>
      <c r="C32" s="76">
        <v>44330.427094907405</v>
      </c>
      <c r="D32" s="75" t="s">
        <v>1</v>
      </c>
      <c r="E32" s="27">
        <f t="shared" si="0"/>
        <v>1039.5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199</v>
      </c>
      <c r="B33" s="26">
        <v>148.65</v>
      </c>
      <c r="C33" s="76">
        <v>44330.431168981479</v>
      </c>
      <c r="D33" s="75" t="s">
        <v>1</v>
      </c>
      <c r="E33" s="27">
        <f t="shared" si="0"/>
        <v>29581.350000000002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29</v>
      </c>
      <c r="B34" s="26">
        <v>148.4</v>
      </c>
      <c r="C34" s="76">
        <v>44330.437789351854</v>
      </c>
      <c r="D34" s="75" t="s">
        <v>1</v>
      </c>
      <c r="E34" s="27">
        <f t="shared" si="0"/>
        <v>4303.6000000000004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7</v>
      </c>
      <c r="B35" s="26">
        <v>148.4</v>
      </c>
      <c r="C35" s="76">
        <v>44330.4378125</v>
      </c>
      <c r="D35" s="75" t="s">
        <v>1</v>
      </c>
      <c r="E35" s="27">
        <f t="shared" si="0"/>
        <v>1038.8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140</v>
      </c>
      <c r="B36" s="26">
        <v>148.4</v>
      </c>
      <c r="C36" s="76">
        <v>44330.438773148147</v>
      </c>
      <c r="D36" s="75" t="s">
        <v>1</v>
      </c>
      <c r="E36" s="27">
        <f t="shared" si="0"/>
        <v>20776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201</v>
      </c>
      <c r="B37" s="26">
        <v>148.25</v>
      </c>
      <c r="C37" s="76">
        <v>44330.43953703704</v>
      </c>
      <c r="D37" s="75" t="s">
        <v>29</v>
      </c>
      <c r="E37" s="27">
        <f t="shared" si="0"/>
        <v>29798.25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299</v>
      </c>
      <c r="B38" s="26">
        <v>148.25</v>
      </c>
      <c r="C38" s="76">
        <v>44330.439560185187</v>
      </c>
      <c r="D38" s="75" t="s">
        <v>29</v>
      </c>
      <c r="E38" s="27">
        <f t="shared" si="0"/>
        <v>44326.75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196</v>
      </c>
      <c r="B39" s="26">
        <v>148.1</v>
      </c>
      <c r="C39" s="76">
        <v>44330.439756944441</v>
      </c>
      <c r="D39" s="75" t="s">
        <v>1</v>
      </c>
      <c r="E39" s="27">
        <f t="shared" si="0"/>
        <v>29027.599999999999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172</v>
      </c>
      <c r="B40" s="26">
        <v>148.35</v>
      </c>
      <c r="C40" s="76">
        <v>44330.451365740744</v>
      </c>
      <c r="D40" s="75" t="s">
        <v>1</v>
      </c>
      <c r="E40" s="27">
        <f t="shared" si="0"/>
        <v>25516.2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16</v>
      </c>
      <c r="B41" s="26">
        <v>148.35</v>
      </c>
      <c r="C41" s="76">
        <v>44330.451365740744</v>
      </c>
      <c r="D41" s="75" t="s">
        <v>1</v>
      </c>
      <c r="E41" s="27">
        <f t="shared" si="0"/>
        <v>2373.6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17</v>
      </c>
      <c r="B42" s="26">
        <v>148.19999999999999</v>
      </c>
      <c r="C42" s="76">
        <v>44330.456446759257</v>
      </c>
      <c r="D42" s="75" t="s">
        <v>1</v>
      </c>
      <c r="E42" s="27">
        <f t="shared" si="0"/>
        <v>2519.3999999999996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89</v>
      </c>
      <c r="B43" s="26">
        <v>148.30000000000001</v>
      </c>
      <c r="C43" s="76">
        <v>44330.460405092592</v>
      </c>
      <c r="D43" s="75" t="s">
        <v>1</v>
      </c>
      <c r="E43" s="27">
        <f t="shared" si="0"/>
        <v>13198.7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95</v>
      </c>
      <c r="B44" s="26">
        <v>148.30000000000001</v>
      </c>
      <c r="C44" s="76">
        <v>44330.460405092592</v>
      </c>
      <c r="D44" s="75" t="s">
        <v>1</v>
      </c>
      <c r="E44" s="27">
        <f t="shared" si="0"/>
        <v>14088.500000000002</v>
      </c>
      <c r="F44" s="25"/>
      <c r="G44" s="25"/>
      <c r="H44" s="25"/>
      <c r="I44" s="25"/>
      <c r="J44" s="25"/>
      <c r="K44" s="25"/>
    </row>
    <row r="45" spans="1:11" x14ac:dyDescent="0.25">
      <c r="A45" s="75">
        <v>194</v>
      </c>
      <c r="B45" s="26">
        <v>148.35</v>
      </c>
      <c r="C45" s="76">
        <v>44330.464687500003</v>
      </c>
      <c r="D45" s="75" t="s">
        <v>1</v>
      </c>
      <c r="E45" s="27">
        <f t="shared" si="0"/>
        <v>28779.899999999998</v>
      </c>
      <c r="F45" s="25"/>
      <c r="G45" s="25"/>
      <c r="H45" s="25"/>
      <c r="I45" s="25"/>
      <c r="J45" s="25"/>
      <c r="K45" s="25"/>
    </row>
    <row r="46" spans="1:11" x14ac:dyDescent="0.25">
      <c r="A46" s="75">
        <v>175</v>
      </c>
      <c r="B46" s="26">
        <v>148.55000000000001</v>
      </c>
      <c r="C46" s="76">
        <v>44330.467592592591</v>
      </c>
      <c r="D46" s="75" t="s">
        <v>1</v>
      </c>
      <c r="E46" s="27">
        <f t="shared" si="0"/>
        <v>25996.250000000004</v>
      </c>
      <c r="F46" s="25"/>
      <c r="G46" s="25"/>
      <c r="H46" s="25"/>
      <c r="I46" s="25"/>
      <c r="J46" s="25"/>
      <c r="K46" s="25"/>
    </row>
    <row r="47" spans="1:11" x14ac:dyDescent="0.25">
      <c r="A47" s="75">
        <v>20</v>
      </c>
      <c r="B47" s="26">
        <v>148.6</v>
      </c>
      <c r="C47" s="76">
        <v>44330.468668981484</v>
      </c>
      <c r="D47" s="75" t="s">
        <v>1</v>
      </c>
      <c r="E47" s="27">
        <f t="shared" si="0"/>
        <v>2972</v>
      </c>
      <c r="F47" s="25"/>
      <c r="G47" s="25"/>
      <c r="H47" s="25"/>
      <c r="I47" s="25"/>
      <c r="J47" s="25"/>
      <c r="K47" s="25"/>
    </row>
    <row r="48" spans="1:11" x14ac:dyDescent="0.25">
      <c r="A48" s="75">
        <v>35</v>
      </c>
      <c r="B48" s="26">
        <v>148.6</v>
      </c>
      <c r="C48" s="76">
        <v>44330.468668981484</v>
      </c>
      <c r="D48" s="75" t="s">
        <v>1</v>
      </c>
      <c r="E48" s="27">
        <f t="shared" si="0"/>
        <v>5201</v>
      </c>
      <c r="F48" s="25"/>
      <c r="G48" s="25"/>
      <c r="H48" s="25"/>
      <c r="I48" s="25"/>
      <c r="J48" s="25"/>
      <c r="K48" s="25"/>
    </row>
    <row r="49" spans="1:11" x14ac:dyDescent="0.25">
      <c r="A49" s="75">
        <v>36</v>
      </c>
      <c r="B49" s="26">
        <v>148.6</v>
      </c>
      <c r="C49" s="76">
        <v>44330.468668981484</v>
      </c>
      <c r="D49" s="75" t="s">
        <v>1</v>
      </c>
      <c r="E49" s="27">
        <f t="shared" si="0"/>
        <v>5349.5999999999995</v>
      </c>
      <c r="F49" s="25"/>
      <c r="G49" s="25"/>
      <c r="H49" s="25"/>
      <c r="I49" s="25"/>
      <c r="J49" s="25"/>
      <c r="K49" s="25"/>
    </row>
    <row r="50" spans="1:11" x14ac:dyDescent="0.25">
      <c r="A50" s="75">
        <v>35</v>
      </c>
      <c r="B50" s="26">
        <v>148.6</v>
      </c>
      <c r="C50" s="76">
        <v>44330.468668981484</v>
      </c>
      <c r="D50" s="75" t="s">
        <v>1</v>
      </c>
      <c r="E50" s="27">
        <f t="shared" si="0"/>
        <v>5201</v>
      </c>
      <c r="F50" s="25"/>
      <c r="G50" s="25"/>
      <c r="H50" s="25"/>
      <c r="I50" s="25"/>
      <c r="J50" s="25"/>
      <c r="K50" s="25"/>
    </row>
    <row r="51" spans="1:11" x14ac:dyDescent="0.25">
      <c r="A51" s="75">
        <v>36</v>
      </c>
      <c r="B51" s="26">
        <v>148.6</v>
      </c>
      <c r="C51" s="76">
        <v>44330.468668981484</v>
      </c>
      <c r="D51" s="75" t="s">
        <v>1</v>
      </c>
      <c r="E51" s="27">
        <f t="shared" si="0"/>
        <v>5349.5999999999995</v>
      </c>
      <c r="F51" s="25"/>
      <c r="G51" s="25"/>
      <c r="H51" s="25"/>
      <c r="I51" s="25"/>
      <c r="J51" s="25"/>
      <c r="K51" s="25"/>
    </row>
    <row r="52" spans="1:11" x14ac:dyDescent="0.25">
      <c r="A52" s="75">
        <v>28</v>
      </c>
      <c r="B52" s="26">
        <v>148.6</v>
      </c>
      <c r="C52" s="76">
        <v>44330.468668981484</v>
      </c>
      <c r="D52" s="75" t="s">
        <v>1</v>
      </c>
      <c r="E52" s="27">
        <f t="shared" si="0"/>
        <v>4160.8</v>
      </c>
      <c r="F52" s="25"/>
      <c r="G52" s="25"/>
      <c r="H52" s="25"/>
      <c r="I52" s="25"/>
      <c r="J52" s="25"/>
      <c r="K52" s="25"/>
    </row>
    <row r="53" spans="1:11" x14ac:dyDescent="0.25">
      <c r="A53" s="75">
        <v>8</v>
      </c>
      <c r="B53" s="26">
        <v>148.6</v>
      </c>
      <c r="C53" s="76">
        <v>44330.468668981484</v>
      </c>
      <c r="D53" s="75" t="s">
        <v>1</v>
      </c>
      <c r="E53" s="27">
        <f t="shared" si="0"/>
        <v>1188.8</v>
      </c>
      <c r="F53" s="25"/>
      <c r="G53" s="25"/>
      <c r="H53" s="25"/>
      <c r="I53" s="25"/>
      <c r="J53" s="25"/>
      <c r="K53" s="25"/>
    </row>
    <row r="54" spans="1:11" x14ac:dyDescent="0.25">
      <c r="A54" s="75">
        <v>195</v>
      </c>
      <c r="B54" s="26">
        <v>148.6</v>
      </c>
      <c r="C54" s="76">
        <v>44330.474699074075</v>
      </c>
      <c r="D54" s="75" t="s">
        <v>1</v>
      </c>
      <c r="E54" s="27">
        <f t="shared" si="0"/>
        <v>28977</v>
      </c>
      <c r="F54" s="25"/>
      <c r="G54" s="25"/>
      <c r="H54" s="25"/>
      <c r="I54" s="25"/>
      <c r="J54" s="25"/>
      <c r="K54" s="25"/>
    </row>
    <row r="55" spans="1:11" x14ac:dyDescent="0.25">
      <c r="A55" s="75">
        <v>211</v>
      </c>
      <c r="B55" s="26">
        <v>148.9</v>
      </c>
      <c r="C55" s="76">
        <v>44330.480266203704</v>
      </c>
      <c r="D55" s="75" t="s">
        <v>1</v>
      </c>
      <c r="E55" s="27">
        <f t="shared" si="0"/>
        <v>31417.9</v>
      </c>
      <c r="F55" s="25"/>
      <c r="G55" s="25"/>
      <c r="H55" s="25"/>
      <c r="I55" s="25"/>
      <c r="J55" s="25"/>
      <c r="K55" s="25"/>
    </row>
    <row r="56" spans="1:11" x14ac:dyDescent="0.25">
      <c r="A56" s="75">
        <v>64</v>
      </c>
      <c r="B56" s="26">
        <v>148.9</v>
      </c>
      <c r="C56" s="76">
        <v>44330.482546296298</v>
      </c>
      <c r="D56" s="75" t="s">
        <v>1</v>
      </c>
      <c r="E56" s="27">
        <f t="shared" si="0"/>
        <v>9529.6</v>
      </c>
      <c r="F56" s="25"/>
      <c r="G56" s="25"/>
      <c r="H56" s="25"/>
      <c r="I56" s="25"/>
      <c r="J56" s="25"/>
      <c r="K56" s="25"/>
    </row>
    <row r="57" spans="1:11" x14ac:dyDescent="0.25">
      <c r="A57" s="75">
        <v>135</v>
      </c>
      <c r="B57" s="26">
        <v>148.9</v>
      </c>
      <c r="C57" s="76">
        <v>44330.482546296298</v>
      </c>
      <c r="D57" s="75" t="s">
        <v>1</v>
      </c>
      <c r="E57" s="27">
        <f t="shared" si="0"/>
        <v>20101.5</v>
      </c>
      <c r="F57" s="25"/>
      <c r="G57" s="25"/>
      <c r="H57" s="25"/>
      <c r="I57" s="25"/>
      <c r="J57" s="25"/>
      <c r="K57" s="25"/>
    </row>
    <row r="58" spans="1:11" x14ac:dyDescent="0.25">
      <c r="A58" s="75">
        <v>106</v>
      </c>
      <c r="B58" s="26">
        <v>148.85</v>
      </c>
      <c r="C58" s="76">
        <v>44330.490763888891</v>
      </c>
      <c r="D58" s="75" t="s">
        <v>1</v>
      </c>
      <c r="E58" s="27">
        <f t="shared" si="0"/>
        <v>15778.099999999999</v>
      </c>
      <c r="F58" s="25"/>
      <c r="G58" s="25"/>
      <c r="H58" s="25"/>
      <c r="I58" s="25"/>
      <c r="J58" s="25"/>
      <c r="K58" s="25"/>
    </row>
    <row r="59" spans="1:11" x14ac:dyDescent="0.25">
      <c r="A59" s="75">
        <v>105</v>
      </c>
      <c r="B59" s="26">
        <v>148.85</v>
      </c>
      <c r="C59" s="76">
        <v>44330.490763888891</v>
      </c>
      <c r="D59" s="75" t="s">
        <v>1</v>
      </c>
      <c r="E59" s="27">
        <f t="shared" si="0"/>
        <v>15629.25</v>
      </c>
      <c r="F59" s="25"/>
      <c r="G59" s="25"/>
      <c r="H59" s="25"/>
      <c r="I59" s="25"/>
      <c r="J59" s="25"/>
      <c r="K59" s="25"/>
    </row>
    <row r="60" spans="1:11" x14ac:dyDescent="0.25">
      <c r="A60" s="75">
        <v>188</v>
      </c>
      <c r="B60" s="26">
        <v>148.85</v>
      </c>
      <c r="C60" s="76">
        <v>44330.49386574074</v>
      </c>
      <c r="D60" s="75" t="s">
        <v>1</v>
      </c>
      <c r="E60" s="27">
        <f t="shared" si="0"/>
        <v>27983.8</v>
      </c>
      <c r="F60" s="25"/>
      <c r="G60" s="25"/>
      <c r="H60" s="25"/>
      <c r="I60" s="25"/>
      <c r="J60" s="25"/>
      <c r="K60" s="25"/>
    </row>
    <row r="61" spans="1:11" x14ac:dyDescent="0.25">
      <c r="A61" s="75">
        <v>170</v>
      </c>
      <c r="B61" s="26">
        <v>148.85</v>
      </c>
      <c r="C61" s="76">
        <v>44330.495717592596</v>
      </c>
      <c r="D61" s="75" t="s">
        <v>1</v>
      </c>
      <c r="E61" s="27">
        <f t="shared" si="0"/>
        <v>25304.5</v>
      </c>
      <c r="F61" s="25"/>
      <c r="G61" s="25"/>
      <c r="H61" s="25"/>
      <c r="I61" s="25"/>
      <c r="J61" s="25"/>
      <c r="K61" s="25"/>
    </row>
    <row r="62" spans="1:11" x14ac:dyDescent="0.25">
      <c r="A62" s="75">
        <v>139</v>
      </c>
      <c r="B62" s="26">
        <v>148.80000000000001</v>
      </c>
      <c r="C62" s="76">
        <v>44330.497604166667</v>
      </c>
      <c r="D62" s="75" t="s">
        <v>1</v>
      </c>
      <c r="E62" s="27">
        <f t="shared" si="0"/>
        <v>20683.2</v>
      </c>
      <c r="F62" s="25"/>
      <c r="G62" s="25"/>
      <c r="H62" s="25"/>
      <c r="I62" s="25"/>
      <c r="J62" s="25"/>
      <c r="K62" s="25"/>
    </row>
    <row r="63" spans="1:11" x14ac:dyDescent="0.25">
      <c r="A63" s="75">
        <v>40</v>
      </c>
      <c r="B63" s="26">
        <v>148.80000000000001</v>
      </c>
      <c r="C63" s="76">
        <v>44330.497604166667</v>
      </c>
      <c r="D63" s="75" t="s">
        <v>1</v>
      </c>
      <c r="E63" s="27">
        <f t="shared" si="0"/>
        <v>5952</v>
      </c>
      <c r="F63" s="25"/>
      <c r="G63" s="25"/>
      <c r="H63" s="25"/>
      <c r="I63" s="25"/>
      <c r="J63" s="25"/>
      <c r="K63" s="25"/>
    </row>
    <row r="64" spans="1:11" x14ac:dyDescent="0.25">
      <c r="A64" s="75">
        <v>17</v>
      </c>
      <c r="B64" s="26">
        <v>148.80000000000001</v>
      </c>
      <c r="C64" s="76">
        <v>44330.497604166667</v>
      </c>
      <c r="D64" s="75" t="s">
        <v>1</v>
      </c>
      <c r="E64" s="27">
        <f t="shared" si="0"/>
        <v>2529.6000000000004</v>
      </c>
      <c r="F64" s="25"/>
      <c r="G64" s="25"/>
      <c r="H64" s="25"/>
      <c r="I64" s="25"/>
      <c r="J64" s="25"/>
      <c r="K64" s="25"/>
    </row>
    <row r="65" spans="1:11" x14ac:dyDescent="0.25">
      <c r="A65" s="75">
        <v>192</v>
      </c>
      <c r="B65" s="26">
        <v>148.9</v>
      </c>
      <c r="C65" s="76">
        <v>44330.503321759257</v>
      </c>
      <c r="D65" s="75" t="s">
        <v>1</v>
      </c>
      <c r="E65" s="27">
        <f t="shared" si="0"/>
        <v>28588.800000000003</v>
      </c>
      <c r="F65" s="25"/>
      <c r="G65" s="25"/>
      <c r="H65" s="25"/>
      <c r="I65" s="25"/>
      <c r="J65" s="25"/>
      <c r="K65" s="25"/>
    </row>
    <row r="66" spans="1:11" x14ac:dyDescent="0.25">
      <c r="A66" s="75">
        <v>51</v>
      </c>
      <c r="B66" s="26">
        <v>148.85</v>
      </c>
      <c r="C66" s="76">
        <v>44330.506724537037</v>
      </c>
      <c r="D66" s="75" t="s">
        <v>1</v>
      </c>
      <c r="E66" s="27">
        <f t="shared" si="0"/>
        <v>7591.3499999999995</v>
      </c>
      <c r="F66" s="25"/>
      <c r="G66" s="25"/>
      <c r="H66" s="25"/>
      <c r="I66" s="25"/>
      <c r="J66" s="25"/>
      <c r="K66" s="25"/>
    </row>
    <row r="67" spans="1:11" x14ac:dyDescent="0.25">
      <c r="A67" s="75">
        <v>10</v>
      </c>
      <c r="B67" s="26">
        <v>148.85</v>
      </c>
      <c r="C67" s="76">
        <v>44330.506724537037</v>
      </c>
      <c r="D67" s="75" t="s">
        <v>1</v>
      </c>
      <c r="E67" s="27">
        <f t="shared" ref="E67:E130" si="2">A67*B67</f>
        <v>1488.5</v>
      </c>
      <c r="F67" s="25"/>
      <c r="G67" s="25"/>
      <c r="H67" s="25"/>
      <c r="I67" s="25"/>
      <c r="J67" s="25"/>
      <c r="K67" s="25"/>
    </row>
    <row r="68" spans="1:11" x14ac:dyDescent="0.25">
      <c r="A68" s="75">
        <v>1</v>
      </c>
      <c r="B68" s="26">
        <v>148.85</v>
      </c>
      <c r="C68" s="76">
        <v>44330.506724537037</v>
      </c>
      <c r="D68" s="75" t="s">
        <v>1</v>
      </c>
      <c r="E68" s="27">
        <f t="shared" si="2"/>
        <v>148.85</v>
      </c>
      <c r="F68" s="25"/>
      <c r="G68" s="25"/>
      <c r="H68" s="25"/>
      <c r="I68" s="25"/>
      <c r="J68" s="25"/>
      <c r="K68" s="25"/>
    </row>
    <row r="69" spans="1:11" x14ac:dyDescent="0.25">
      <c r="A69" s="75">
        <v>116</v>
      </c>
      <c r="B69" s="26">
        <v>148.85</v>
      </c>
      <c r="C69" s="76">
        <v>44330.50744212963</v>
      </c>
      <c r="D69" s="75" t="s">
        <v>1</v>
      </c>
      <c r="E69" s="27">
        <f t="shared" si="2"/>
        <v>17266.599999999999</v>
      </c>
      <c r="F69" s="25"/>
      <c r="G69" s="25"/>
      <c r="H69" s="25"/>
      <c r="I69" s="25"/>
      <c r="J69" s="25"/>
      <c r="K69" s="25"/>
    </row>
    <row r="70" spans="1:11" x14ac:dyDescent="0.25">
      <c r="A70" s="75">
        <v>110</v>
      </c>
      <c r="B70" s="26">
        <v>148.69999999999999</v>
      </c>
      <c r="C70" s="76">
        <v>44330.513124999998</v>
      </c>
      <c r="D70" s="75" t="s">
        <v>1</v>
      </c>
      <c r="E70" s="27">
        <f t="shared" si="2"/>
        <v>16356.999999999998</v>
      </c>
      <c r="F70" s="25"/>
      <c r="G70" s="25"/>
      <c r="H70" s="25"/>
      <c r="I70" s="25"/>
      <c r="J70" s="25"/>
      <c r="K70" s="25"/>
    </row>
    <row r="71" spans="1:11" x14ac:dyDescent="0.25">
      <c r="A71" s="75">
        <v>63</v>
      </c>
      <c r="B71" s="26">
        <v>148.69999999999999</v>
      </c>
      <c r="C71" s="76">
        <v>44330.513124999998</v>
      </c>
      <c r="D71" s="75" t="s">
        <v>1</v>
      </c>
      <c r="E71" s="27">
        <f t="shared" si="2"/>
        <v>9368.0999999999985</v>
      </c>
      <c r="F71" s="25"/>
      <c r="G71" s="25"/>
      <c r="H71" s="25"/>
      <c r="I71" s="25"/>
      <c r="J71" s="25"/>
      <c r="K71" s="25"/>
    </row>
    <row r="72" spans="1:11" x14ac:dyDescent="0.25">
      <c r="A72" s="75">
        <v>208</v>
      </c>
      <c r="B72" s="26">
        <v>148.94999999999999</v>
      </c>
      <c r="C72" s="76">
        <v>44330.516655092593</v>
      </c>
      <c r="D72" s="75" t="s">
        <v>1</v>
      </c>
      <c r="E72" s="27">
        <f t="shared" si="2"/>
        <v>30981.599999999999</v>
      </c>
      <c r="F72" s="25"/>
      <c r="G72" s="25"/>
      <c r="H72" s="25"/>
      <c r="I72" s="25"/>
      <c r="J72" s="25"/>
      <c r="K72" s="25"/>
    </row>
    <row r="73" spans="1:11" x14ac:dyDescent="0.25">
      <c r="A73" s="75">
        <v>58</v>
      </c>
      <c r="B73" s="26">
        <v>148.80000000000001</v>
      </c>
      <c r="C73" s="76">
        <v>44330.519907407404</v>
      </c>
      <c r="D73" s="75" t="s">
        <v>1</v>
      </c>
      <c r="E73" s="27">
        <f t="shared" si="2"/>
        <v>8630.4000000000015</v>
      </c>
      <c r="F73" s="25"/>
      <c r="G73" s="25"/>
      <c r="H73" s="25"/>
      <c r="I73" s="25"/>
      <c r="J73" s="25"/>
      <c r="K73" s="25"/>
    </row>
    <row r="74" spans="1:11" x14ac:dyDescent="0.25">
      <c r="A74" s="75">
        <v>121</v>
      </c>
      <c r="B74" s="26">
        <v>148.80000000000001</v>
      </c>
      <c r="C74" s="76">
        <v>44330.519907407404</v>
      </c>
      <c r="D74" s="75" t="s">
        <v>1</v>
      </c>
      <c r="E74" s="27">
        <f t="shared" si="2"/>
        <v>18004.800000000003</v>
      </c>
      <c r="F74" s="25"/>
      <c r="G74" s="25"/>
      <c r="H74" s="25"/>
      <c r="I74" s="25"/>
      <c r="J74" s="25"/>
      <c r="K74" s="25"/>
    </row>
    <row r="75" spans="1:11" x14ac:dyDescent="0.25">
      <c r="A75" s="75">
        <v>176</v>
      </c>
      <c r="B75" s="26">
        <v>148.5</v>
      </c>
      <c r="C75" s="76">
        <v>44330.525173611109</v>
      </c>
      <c r="D75" s="75" t="s">
        <v>1</v>
      </c>
      <c r="E75" s="27">
        <f t="shared" si="2"/>
        <v>26136</v>
      </c>
      <c r="F75" s="25"/>
      <c r="G75" s="25"/>
      <c r="H75" s="25"/>
      <c r="I75" s="25"/>
      <c r="J75" s="25"/>
      <c r="K75" s="25"/>
    </row>
    <row r="76" spans="1:11" x14ac:dyDescent="0.25">
      <c r="A76" s="75">
        <v>204</v>
      </c>
      <c r="B76" s="26">
        <v>148.65</v>
      </c>
      <c r="C76" s="76">
        <v>44330.536747685182</v>
      </c>
      <c r="D76" s="75" t="s">
        <v>1</v>
      </c>
      <c r="E76" s="27">
        <f t="shared" si="2"/>
        <v>30324.600000000002</v>
      </c>
      <c r="F76" s="25"/>
      <c r="G76" s="25"/>
      <c r="H76" s="25"/>
      <c r="I76" s="25"/>
      <c r="J76" s="25"/>
      <c r="K76" s="25"/>
    </row>
    <row r="77" spans="1:11" x14ac:dyDescent="0.25">
      <c r="A77" s="75">
        <v>209</v>
      </c>
      <c r="B77" s="26">
        <v>148.69999999999999</v>
      </c>
      <c r="C77" s="76">
        <v>44330.545208333337</v>
      </c>
      <c r="D77" s="75" t="s">
        <v>1</v>
      </c>
      <c r="E77" s="27">
        <f t="shared" si="2"/>
        <v>31078.3</v>
      </c>
      <c r="F77" s="25"/>
      <c r="G77" s="25"/>
      <c r="H77" s="25"/>
      <c r="I77" s="25"/>
      <c r="J77" s="25"/>
      <c r="K77" s="25"/>
    </row>
    <row r="78" spans="1:11" x14ac:dyDescent="0.25">
      <c r="A78" s="75">
        <v>83</v>
      </c>
      <c r="B78" s="26">
        <v>148.75</v>
      </c>
      <c r="C78" s="76">
        <v>44330.556770833333</v>
      </c>
      <c r="D78" s="75" t="s">
        <v>1</v>
      </c>
      <c r="E78" s="27">
        <f t="shared" si="2"/>
        <v>12346.25</v>
      </c>
      <c r="F78" s="25"/>
      <c r="G78" s="25"/>
      <c r="H78" s="25"/>
      <c r="I78" s="25"/>
      <c r="J78" s="25"/>
      <c r="K78" s="25"/>
    </row>
    <row r="79" spans="1:11" x14ac:dyDescent="0.25">
      <c r="A79" s="75">
        <v>92</v>
      </c>
      <c r="B79" s="26">
        <v>148.75</v>
      </c>
      <c r="C79" s="76">
        <v>44330.556770833333</v>
      </c>
      <c r="D79" s="75" t="s">
        <v>1</v>
      </c>
      <c r="E79" s="27">
        <f t="shared" si="2"/>
        <v>13685</v>
      </c>
      <c r="F79" s="25"/>
      <c r="G79" s="25"/>
      <c r="H79" s="25"/>
      <c r="I79" s="25"/>
      <c r="J79" s="25"/>
      <c r="K79" s="25"/>
    </row>
    <row r="80" spans="1:11" x14ac:dyDescent="0.25">
      <c r="A80" s="75">
        <v>207</v>
      </c>
      <c r="B80" s="26">
        <v>148.69999999999999</v>
      </c>
      <c r="C80" s="76">
        <v>44330.559548611112</v>
      </c>
      <c r="D80" s="75" t="s">
        <v>1</v>
      </c>
      <c r="E80" s="27">
        <f t="shared" si="2"/>
        <v>30780.899999999998</v>
      </c>
      <c r="F80" s="25"/>
      <c r="G80" s="25"/>
      <c r="H80" s="25"/>
      <c r="I80" s="25"/>
      <c r="J80" s="25"/>
      <c r="K80" s="25"/>
    </row>
    <row r="81" spans="1:11" x14ac:dyDescent="0.25">
      <c r="A81" s="75">
        <v>200</v>
      </c>
      <c r="B81" s="26">
        <v>148.9</v>
      </c>
      <c r="C81" s="76">
        <v>44330.567037037035</v>
      </c>
      <c r="D81" s="75" t="s">
        <v>1</v>
      </c>
      <c r="E81" s="27">
        <f t="shared" si="2"/>
        <v>29780</v>
      </c>
      <c r="F81" s="25"/>
      <c r="G81" s="25"/>
      <c r="H81" s="25"/>
      <c r="I81" s="25"/>
      <c r="J81" s="25"/>
      <c r="K81" s="25"/>
    </row>
    <row r="82" spans="1:11" x14ac:dyDescent="0.25">
      <c r="A82" s="75">
        <v>32</v>
      </c>
      <c r="B82" s="26">
        <v>148.75</v>
      </c>
      <c r="C82" s="76">
        <v>44330.572905092595</v>
      </c>
      <c r="D82" s="75" t="s">
        <v>1</v>
      </c>
      <c r="E82" s="27">
        <f t="shared" si="2"/>
        <v>4760</v>
      </c>
      <c r="F82" s="25"/>
      <c r="G82" s="25"/>
      <c r="H82" s="25"/>
      <c r="I82" s="25"/>
      <c r="J82" s="25"/>
      <c r="K82" s="25"/>
    </row>
    <row r="83" spans="1:11" x14ac:dyDescent="0.25">
      <c r="A83" s="75">
        <v>54</v>
      </c>
      <c r="B83" s="26">
        <v>148.75</v>
      </c>
      <c r="C83" s="76">
        <v>44330.572905092595</v>
      </c>
      <c r="D83" s="75" t="s">
        <v>1</v>
      </c>
      <c r="E83" s="27">
        <f t="shared" si="2"/>
        <v>8032.5</v>
      </c>
      <c r="F83" s="25"/>
      <c r="G83" s="25"/>
      <c r="H83" s="25"/>
      <c r="I83" s="25"/>
      <c r="J83" s="25"/>
      <c r="K83" s="25"/>
    </row>
    <row r="84" spans="1:11" x14ac:dyDescent="0.25">
      <c r="A84" s="75">
        <v>105</v>
      </c>
      <c r="B84" s="26">
        <v>148.75</v>
      </c>
      <c r="C84" s="76">
        <v>44330.572905092595</v>
      </c>
      <c r="D84" s="75" t="s">
        <v>1</v>
      </c>
      <c r="E84" s="27">
        <f t="shared" si="2"/>
        <v>15618.75</v>
      </c>
      <c r="F84" s="25"/>
      <c r="G84" s="25"/>
      <c r="H84" s="25"/>
      <c r="I84" s="25"/>
      <c r="J84" s="25"/>
      <c r="K84" s="25"/>
    </row>
    <row r="85" spans="1:11" x14ac:dyDescent="0.25">
      <c r="A85" s="75">
        <v>146</v>
      </c>
      <c r="B85" s="26">
        <v>148.6</v>
      </c>
      <c r="C85" s="76">
        <v>44330.58289351852</v>
      </c>
      <c r="D85" s="75" t="s">
        <v>1</v>
      </c>
      <c r="E85" s="27">
        <f t="shared" si="2"/>
        <v>21695.599999999999</v>
      </c>
      <c r="F85" s="25"/>
      <c r="G85" s="25"/>
      <c r="H85" s="25"/>
      <c r="I85" s="25"/>
      <c r="J85" s="25"/>
      <c r="K85" s="25"/>
    </row>
    <row r="86" spans="1:11" x14ac:dyDescent="0.25">
      <c r="A86" s="75">
        <v>19</v>
      </c>
      <c r="B86" s="26">
        <v>148.6</v>
      </c>
      <c r="C86" s="76">
        <v>44330.58289351852</v>
      </c>
      <c r="D86" s="75" t="s">
        <v>1</v>
      </c>
      <c r="E86" s="27">
        <f t="shared" si="2"/>
        <v>2823.4</v>
      </c>
      <c r="F86" s="25"/>
      <c r="G86" s="25"/>
      <c r="H86" s="25"/>
      <c r="I86" s="25"/>
      <c r="J86" s="25"/>
      <c r="K86" s="25"/>
    </row>
    <row r="87" spans="1:11" x14ac:dyDescent="0.25">
      <c r="A87" s="75">
        <v>22</v>
      </c>
      <c r="B87" s="26">
        <v>148.6</v>
      </c>
      <c r="C87" s="76">
        <v>44330.58289351852</v>
      </c>
      <c r="D87" s="75" t="s">
        <v>1</v>
      </c>
      <c r="E87" s="27">
        <f t="shared" si="2"/>
        <v>3269.2</v>
      </c>
      <c r="F87" s="25"/>
      <c r="G87" s="25"/>
      <c r="H87" s="25"/>
      <c r="I87" s="25"/>
      <c r="J87" s="25"/>
      <c r="K87" s="25"/>
    </row>
    <row r="88" spans="1:11" x14ac:dyDescent="0.25">
      <c r="A88" s="75">
        <v>192</v>
      </c>
      <c r="B88" s="26">
        <v>148.5</v>
      </c>
      <c r="C88" s="76">
        <v>44330.585694444446</v>
      </c>
      <c r="D88" s="75" t="s">
        <v>1</v>
      </c>
      <c r="E88" s="27">
        <f t="shared" si="2"/>
        <v>28512</v>
      </c>
      <c r="F88" s="25"/>
      <c r="G88" s="25"/>
      <c r="H88" s="25"/>
      <c r="I88" s="25"/>
      <c r="J88" s="25"/>
      <c r="K88" s="25"/>
    </row>
    <row r="89" spans="1:11" x14ac:dyDescent="0.25">
      <c r="A89" s="75">
        <v>100</v>
      </c>
      <c r="B89" s="26">
        <v>148.44999999999999</v>
      </c>
      <c r="C89" s="76">
        <v>44330.586701388886</v>
      </c>
      <c r="D89" s="75" t="s">
        <v>29</v>
      </c>
      <c r="E89" s="27">
        <f t="shared" si="2"/>
        <v>14844.999999999998</v>
      </c>
      <c r="F89" s="25"/>
      <c r="G89" s="25"/>
      <c r="H89" s="25"/>
      <c r="I89" s="25"/>
      <c r="J89" s="25"/>
      <c r="K89" s="25"/>
    </row>
    <row r="90" spans="1:11" x14ac:dyDescent="0.25">
      <c r="A90" s="75">
        <v>16</v>
      </c>
      <c r="B90" s="26">
        <v>148.44999999999999</v>
      </c>
      <c r="C90" s="76">
        <v>44330.588819444441</v>
      </c>
      <c r="D90" s="75" t="s">
        <v>29</v>
      </c>
      <c r="E90" s="27">
        <f t="shared" si="2"/>
        <v>2375.1999999999998</v>
      </c>
      <c r="F90" s="25"/>
      <c r="G90" s="25"/>
      <c r="H90" s="25"/>
      <c r="I90" s="25"/>
      <c r="J90" s="25"/>
      <c r="K90" s="25"/>
    </row>
    <row r="91" spans="1:11" x14ac:dyDescent="0.25">
      <c r="A91" s="75">
        <v>39</v>
      </c>
      <c r="B91" s="26">
        <v>148.44999999999999</v>
      </c>
      <c r="C91" s="76">
        <v>44330.589756944442</v>
      </c>
      <c r="D91" s="75" t="s">
        <v>29</v>
      </c>
      <c r="E91" s="27">
        <f t="shared" si="2"/>
        <v>5789.5499999999993</v>
      </c>
      <c r="F91" s="25"/>
      <c r="G91" s="25"/>
      <c r="H91" s="25"/>
      <c r="I91" s="25"/>
      <c r="J91" s="25"/>
      <c r="K91" s="25"/>
    </row>
    <row r="92" spans="1:11" x14ac:dyDescent="0.25">
      <c r="A92" s="75">
        <v>100</v>
      </c>
      <c r="B92" s="26">
        <v>148.44999999999999</v>
      </c>
      <c r="C92" s="76">
        <v>44330.589756944442</v>
      </c>
      <c r="D92" s="75" t="s">
        <v>29</v>
      </c>
      <c r="E92" s="27">
        <f t="shared" si="2"/>
        <v>14844.999999999998</v>
      </c>
      <c r="F92" s="25"/>
      <c r="G92" s="25"/>
      <c r="H92" s="25"/>
      <c r="I92" s="25"/>
      <c r="J92" s="25"/>
      <c r="K92" s="25"/>
    </row>
    <row r="93" spans="1:11" x14ac:dyDescent="0.25">
      <c r="A93" s="75">
        <v>84</v>
      </c>
      <c r="B93" s="26">
        <v>148.44999999999999</v>
      </c>
      <c r="C93" s="76">
        <v>44330.589756944442</v>
      </c>
      <c r="D93" s="75" t="s">
        <v>29</v>
      </c>
      <c r="E93" s="27">
        <f t="shared" si="2"/>
        <v>12469.8</v>
      </c>
      <c r="F93" s="25"/>
      <c r="G93" s="25"/>
      <c r="H93" s="25"/>
      <c r="I93" s="25"/>
      <c r="J93" s="25"/>
      <c r="K93" s="25"/>
    </row>
    <row r="94" spans="1:11" x14ac:dyDescent="0.25">
      <c r="A94" s="75">
        <v>61</v>
      </c>
      <c r="B94" s="26">
        <v>148.44999999999999</v>
      </c>
      <c r="C94" s="76">
        <v>44330.590925925928</v>
      </c>
      <c r="D94" s="75" t="s">
        <v>29</v>
      </c>
      <c r="E94" s="27">
        <f t="shared" si="2"/>
        <v>9055.4499999999989</v>
      </c>
      <c r="F94" s="25"/>
      <c r="G94" s="25"/>
      <c r="H94" s="25"/>
      <c r="I94" s="25"/>
      <c r="J94" s="25"/>
      <c r="K94" s="25"/>
    </row>
    <row r="95" spans="1:11" x14ac:dyDescent="0.25">
      <c r="A95" s="75">
        <v>100</v>
      </c>
      <c r="B95" s="26">
        <v>148.44999999999999</v>
      </c>
      <c r="C95" s="76">
        <v>44330.590925925928</v>
      </c>
      <c r="D95" s="75" t="s">
        <v>29</v>
      </c>
      <c r="E95" s="27">
        <f t="shared" si="2"/>
        <v>14844.999999999998</v>
      </c>
      <c r="F95" s="25"/>
      <c r="G95" s="25"/>
      <c r="H95" s="25"/>
      <c r="I95" s="25"/>
      <c r="J95" s="25"/>
      <c r="K95" s="25"/>
    </row>
    <row r="96" spans="1:11" x14ac:dyDescent="0.25">
      <c r="A96" s="75">
        <v>60</v>
      </c>
      <c r="B96" s="26">
        <v>148.44999999999999</v>
      </c>
      <c r="C96" s="76">
        <v>44330.596909722219</v>
      </c>
      <c r="D96" s="75" t="s">
        <v>29</v>
      </c>
      <c r="E96" s="27">
        <f t="shared" si="2"/>
        <v>8907</v>
      </c>
      <c r="F96" s="25"/>
      <c r="G96" s="25"/>
      <c r="H96" s="25"/>
      <c r="I96" s="25"/>
      <c r="J96" s="25"/>
      <c r="K96" s="25"/>
    </row>
    <row r="97" spans="1:11" x14ac:dyDescent="0.25">
      <c r="A97" s="75">
        <v>19</v>
      </c>
      <c r="B97" s="26">
        <v>148.44999999999999</v>
      </c>
      <c r="C97" s="76">
        <v>44330.596909722219</v>
      </c>
      <c r="D97" s="75" t="s">
        <v>29</v>
      </c>
      <c r="E97" s="27">
        <f t="shared" si="2"/>
        <v>2820.5499999999997</v>
      </c>
      <c r="F97" s="25"/>
      <c r="G97" s="25"/>
      <c r="H97" s="25"/>
      <c r="I97" s="25"/>
      <c r="J97" s="25"/>
      <c r="K97" s="25"/>
    </row>
    <row r="98" spans="1:11" x14ac:dyDescent="0.25">
      <c r="A98" s="75">
        <v>21</v>
      </c>
      <c r="B98" s="26">
        <v>148.44999999999999</v>
      </c>
      <c r="C98" s="76">
        <v>44330.596909722219</v>
      </c>
      <c r="D98" s="75" t="s">
        <v>29</v>
      </c>
      <c r="E98" s="27">
        <f t="shared" si="2"/>
        <v>3117.45</v>
      </c>
      <c r="F98" s="25"/>
      <c r="G98" s="25"/>
      <c r="H98" s="25"/>
      <c r="I98" s="25"/>
      <c r="J98" s="25"/>
      <c r="K98" s="25"/>
    </row>
    <row r="99" spans="1:11" x14ac:dyDescent="0.25">
      <c r="A99" s="75">
        <v>16</v>
      </c>
      <c r="B99" s="26">
        <v>148.44999999999999</v>
      </c>
      <c r="C99" s="76">
        <v>44330.596909722219</v>
      </c>
      <c r="D99" s="75" t="s">
        <v>29</v>
      </c>
      <c r="E99" s="27">
        <f t="shared" si="2"/>
        <v>2375.1999999999998</v>
      </c>
      <c r="F99" s="25"/>
      <c r="G99" s="25"/>
      <c r="H99" s="25"/>
      <c r="I99" s="25"/>
      <c r="J99" s="25"/>
      <c r="K99" s="25"/>
    </row>
    <row r="100" spans="1:11" x14ac:dyDescent="0.25">
      <c r="A100" s="75">
        <v>10</v>
      </c>
      <c r="B100" s="26">
        <v>148.44999999999999</v>
      </c>
      <c r="C100" s="76">
        <v>44330.596909722219</v>
      </c>
      <c r="D100" s="75" t="s">
        <v>29</v>
      </c>
      <c r="E100" s="27">
        <f t="shared" si="2"/>
        <v>1484.5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11</v>
      </c>
      <c r="B101" s="26">
        <v>148.44999999999999</v>
      </c>
      <c r="C101" s="76">
        <v>44330.596909722219</v>
      </c>
      <c r="D101" s="75" t="s">
        <v>29</v>
      </c>
      <c r="E101" s="27">
        <f t="shared" si="2"/>
        <v>1632.9499999999998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210</v>
      </c>
      <c r="B102" s="26">
        <v>148.4</v>
      </c>
      <c r="C102" s="76">
        <v>44330.596909722219</v>
      </c>
      <c r="D102" s="75" t="s">
        <v>1</v>
      </c>
      <c r="E102" s="27">
        <f t="shared" si="2"/>
        <v>31164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100</v>
      </c>
      <c r="B103" s="26">
        <v>148.44999999999999</v>
      </c>
      <c r="C103" s="76">
        <v>44330.596921296295</v>
      </c>
      <c r="D103" s="75" t="s">
        <v>29</v>
      </c>
      <c r="E103" s="27">
        <f t="shared" si="2"/>
        <v>14844.999999999998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18</v>
      </c>
      <c r="B104" s="26">
        <v>148.44999999999999</v>
      </c>
      <c r="C104" s="76">
        <v>44330.597071759257</v>
      </c>
      <c r="D104" s="75" t="s">
        <v>29</v>
      </c>
      <c r="E104" s="27">
        <f t="shared" si="2"/>
        <v>2672.1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22</v>
      </c>
      <c r="B105" s="26">
        <v>148.44999999999999</v>
      </c>
      <c r="C105" s="76">
        <v>44330.597071759257</v>
      </c>
      <c r="D105" s="75" t="s">
        <v>29</v>
      </c>
      <c r="E105" s="27">
        <f t="shared" si="2"/>
        <v>3265.8999999999996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72</v>
      </c>
      <c r="B106" s="26">
        <v>148.44999999999999</v>
      </c>
      <c r="C106" s="76">
        <v>44330.597071759257</v>
      </c>
      <c r="D106" s="75" t="s">
        <v>29</v>
      </c>
      <c r="E106" s="27">
        <f t="shared" si="2"/>
        <v>10688.4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28</v>
      </c>
      <c r="B107" s="26">
        <v>148.44999999999999</v>
      </c>
      <c r="C107" s="76">
        <v>44330.597071759257</v>
      </c>
      <c r="D107" s="75" t="s">
        <v>29</v>
      </c>
      <c r="E107" s="27">
        <f t="shared" si="2"/>
        <v>4156.5999999999995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</v>
      </c>
      <c r="B108" s="26">
        <v>148.44999999999999</v>
      </c>
      <c r="C108" s="76">
        <v>44330.597118055557</v>
      </c>
      <c r="D108" s="75" t="s">
        <v>29</v>
      </c>
      <c r="E108" s="27">
        <f t="shared" si="2"/>
        <v>148.44999999999999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34</v>
      </c>
      <c r="B109" s="26">
        <v>148.44999999999999</v>
      </c>
      <c r="C109" s="76">
        <v>44330.597118055557</v>
      </c>
      <c r="D109" s="75" t="s">
        <v>29</v>
      </c>
      <c r="E109" s="27">
        <f t="shared" si="2"/>
        <v>5047.2999999999993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20</v>
      </c>
      <c r="B110" s="26">
        <v>148.44999999999999</v>
      </c>
      <c r="C110" s="76">
        <v>44330.597118055557</v>
      </c>
      <c r="D110" s="75" t="s">
        <v>29</v>
      </c>
      <c r="E110" s="27">
        <f t="shared" si="2"/>
        <v>2969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6</v>
      </c>
      <c r="B111" s="26">
        <v>148.44999999999999</v>
      </c>
      <c r="C111" s="76">
        <v>44330.597118055557</v>
      </c>
      <c r="D111" s="75" t="s">
        <v>29</v>
      </c>
      <c r="E111" s="27">
        <f t="shared" si="2"/>
        <v>890.69999999999993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</v>
      </c>
      <c r="B112" s="26">
        <v>148.44999999999999</v>
      </c>
      <c r="C112" s="76">
        <v>44330.597141203703</v>
      </c>
      <c r="D112" s="75" t="s">
        <v>29</v>
      </c>
      <c r="E112" s="27">
        <f t="shared" si="2"/>
        <v>148.44999999999999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3</v>
      </c>
      <c r="B113" s="26">
        <v>148.44999999999999</v>
      </c>
      <c r="C113" s="76">
        <v>44330.597141203703</v>
      </c>
      <c r="D113" s="75" t="s">
        <v>29</v>
      </c>
      <c r="E113" s="27">
        <f t="shared" si="2"/>
        <v>445.34999999999997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7</v>
      </c>
      <c r="B114" s="26">
        <v>148.44999999999999</v>
      </c>
      <c r="C114" s="76">
        <v>44330.597222222219</v>
      </c>
      <c r="D114" s="75" t="s">
        <v>29</v>
      </c>
      <c r="E114" s="27">
        <f t="shared" si="2"/>
        <v>1039.1499999999999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</v>
      </c>
      <c r="B115" s="26">
        <v>148.44999999999999</v>
      </c>
      <c r="C115" s="76">
        <v>44330.597222222219</v>
      </c>
      <c r="D115" s="75" t="s">
        <v>29</v>
      </c>
      <c r="E115" s="27">
        <f t="shared" si="2"/>
        <v>148.44999999999999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</v>
      </c>
      <c r="B116" s="26">
        <v>148.44999999999999</v>
      </c>
      <c r="C116" s="76">
        <v>44330.597233796296</v>
      </c>
      <c r="D116" s="75" t="s">
        <v>29</v>
      </c>
      <c r="E116" s="27">
        <f t="shared" si="2"/>
        <v>148.44999999999999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2</v>
      </c>
      <c r="B117" s="26">
        <v>148.44999999999999</v>
      </c>
      <c r="C117" s="76">
        <v>44330.597233796296</v>
      </c>
      <c r="D117" s="75" t="s">
        <v>29</v>
      </c>
      <c r="E117" s="27">
        <f t="shared" si="2"/>
        <v>296.89999999999998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36</v>
      </c>
      <c r="B118" s="26">
        <v>148.44999999999999</v>
      </c>
      <c r="C118" s="76">
        <v>44330.597303240742</v>
      </c>
      <c r="D118" s="75" t="s">
        <v>29</v>
      </c>
      <c r="E118" s="27">
        <f t="shared" si="2"/>
        <v>5344.2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73</v>
      </c>
      <c r="B119" s="26">
        <v>148.4</v>
      </c>
      <c r="C119" s="76">
        <v>44330.598645833335</v>
      </c>
      <c r="D119" s="75" t="s">
        <v>1</v>
      </c>
      <c r="E119" s="27">
        <f t="shared" si="2"/>
        <v>10833.2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97</v>
      </c>
      <c r="B120" s="26">
        <v>148.4</v>
      </c>
      <c r="C120" s="76">
        <v>44330.599351851852</v>
      </c>
      <c r="D120" s="75" t="s">
        <v>1</v>
      </c>
      <c r="E120" s="27">
        <f t="shared" si="2"/>
        <v>14394.800000000001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21</v>
      </c>
      <c r="B121" s="26">
        <v>148.4</v>
      </c>
      <c r="C121" s="76">
        <v>44330.599351851852</v>
      </c>
      <c r="D121" s="75" t="s">
        <v>1</v>
      </c>
      <c r="E121" s="27">
        <f t="shared" si="2"/>
        <v>3116.4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87</v>
      </c>
      <c r="B122" s="26">
        <v>148.15</v>
      </c>
      <c r="C122" s="76">
        <v>44330.600393518522</v>
      </c>
      <c r="D122" s="75" t="s">
        <v>1</v>
      </c>
      <c r="E122" s="27">
        <f t="shared" si="2"/>
        <v>12889.050000000001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48</v>
      </c>
      <c r="B123" s="26">
        <v>148.15</v>
      </c>
      <c r="C123" s="76">
        <v>44330.600694444445</v>
      </c>
      <c r="D123" s="75" t="s">
        <v>1</v>
      </c>
      <c r="E123" s="27">
        <f t="shared" si="2"/>
        <v>7111.2000000000007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60</v>
      </c>
      <c r="B124" s="26">
        <v>148.15</v>
      </c>
      <c r="C124" s="76">
        <v>44330.600694444445</v>
      </c>
      <c r="D124" s="75" t="s">
        <v>1</v>
      </c>
      <c r="E124" s="27">
        <f t="shared" si="2"/>
        <v>8889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11</v>
      </c>
      <c r="B125" s="26">
        <v>148.15</v>
      </c>
      <c r="C125" s="76">
        <v>44330.600706018522</v>
      </c>
      <c r="D125" s="75" t="s">
        <v>1</v>
      </c>
      <c r="E125" s="27">
        <f t="shared" si="2"/>
        <v>1629.65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10</v>
      </c>
      <c r="B126" s="26">
        <v>148.05000000000001</v>
      </c>
      <c r="C126" s="76">
        <v>44330.606053240743</v>
      </c>
      <c r="D126" s="75" t="s">
        <v>1</v>
      </c>
      <c r="E126" s="27">
        <f t="shared" si="2"/>
        <v>1480.5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90</v>
      </c>
      <c r="B127" s="26">
        <v>148.05000000000001</v>
      </c>
      <c r="C127" s="76">
        <v>44330.606053240743</v>
      </c>
      <c r="D127" s="75" t="s">
        <v>1</v>
      </c>
      <c r="E127" s="27">
        <f t="shared" si="2"/>
        <v>13324.500000000002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45</v>
      </c>
      <c r="B128" s="26">
        <v>148.05000000000001</v>
      </c>
      <c r="C128" s="76">
        <v>44330.606053240743</v>
      </c>
      <c r="D128" s="75" t="s">
        <v>1</v>
      </c>
      <c r="E128" s="27">
        <f t="shared" si="2"/>
        <v>6662.2500000000009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55</v>
      </c>
      <c r="B129" s="26">
        <v>148.05000000000001</v>
      </c>
      <c r="C129" s="76">
        <v>44330.606053240743</v>
      </c>
      <c r="D129" s="75" t="s">
        <v>1</v>
      </c>
      <c r="E129" s="27">
        <f t="shared" si="2"/>
        <v>8142.7500000000009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35</v>
      </c>
      <c r="B130" s="26">
        <v>148.05000000000001</v>
      </c>
      <c r="C130" s="76">
        <v>44330.606064814812</v>
      </c>
      <c r="D130" s="75" t="s">
        <v>1</v>
      </c>
      <c r="E130" s="27">
        <f t="shared" si="2"/>
        <v>5181.75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36</v>
      </c>
      <c r="B131" s="26">
        <v>148.05000000000001</v>
      </c>
      <c r="C131" s="76">
        <v>44330.606064814812</v>
      </c>
      <c r="D131" s="75" t="s">
        <v>1</v>
      </c>
      <c r="E131" s="27">
        <f t="shared" ref="E131:E194" si="3">A131*B131</f>
        <v>5329.8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20</v>
      </c>
      <c r="B132" s="26">
        <v>148.05000000000001</v>
      </c>
      <c r="C132" s="76">
        <v>44330.606064814812</v>
      </c>
      <c r="D132" s="75" t="s">
        <v>1</v>
      </c>
      <c r="E132" s="27">
        <f t="shared" si="3"/>
        <v>2961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35</v>
      </c>
      <c r="B133" s="26">
        <v>148.05000000000001</v>
      </c>
      <c r="C133" s="76">
        <v>44330.606064814812</v>
      </c>
      <c r="D133" s="75" t="s">
        <v>1</v>
      </c>
      <c r="E133" s="27">
        <f t="shared" si="3"/>
        <v>5181.75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100</v>
      </c>
      <c r="B134" s="26">
        <v>148.05000000000001</v>
      </c>
      <c r="C134" s="76">
        <v>44330.606064814812</v>
      </c>
      <c r="D134" s="75" t="s">
        <v>1</v>
      </c>
      <c r="E134" s="27">
        <f t="shared" si="3"/>
        <v>14805.000000000002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100</v>
      </c>
      <c r="B135" s="26">
        <v>148.05000000000001</v>
      </c>
      <c r="C135" s="76">
        <v>44330.606064814812</v>
      </c>
      <c r="D135" s="75" t="s">
        <v>1</v>
      </c>
      <c r="E135" s="27">
        <f t="shared" si="3"/>
        <v>14805.000000000002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100</v>
      </c>
      <c r="B136" s="26">
        <v>148.05000000000001</v>
      </c>
      <c r="C136" s="76">
        <v>44330.606064814812</v>
      </c>
      <c r="D136" s="75" t="s">
        <v>1</v>
      </c>
      <c r="E136" s="27">
        <f t="shared" si="3"/>
        <v>14805.000000000002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100</v>
      </c>
      <c r="B137" s="26">
        <v>148.05000000000001</v>
      </c>
      <c r="C137" s="76">
        <v>44330.606064814812</v>
      </c>
      <c r="D137" s="75" t="s">
        <v>1</v>
      </c>
      <c r="E137" s="27">
        <f t="shared" si="3"/>
        <v>14805.000000000002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100</v>
      </c>
      <c r="B138" s="26">
        <v>148.05000000000001</v>
      </c>
      <c r="C138" s="76">
        <v>44330.606064814812</v>
      </c>
      <c r="D138" s="75" t="s">
        <v>1</v>
      </c>
      <c r="E138" s="27">
        <f t="shared" si="3"/>
        <v>14805.000000000002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9</v>
      </c>
      <c r="B139" s="26">
        <v>148.05000000000001</v>
      </c>
      <c r="C139" s="76">
        <v>44330.607361111113</v>
      </c>
      <c r="D139" s="75" t="s">
        <v>1</v>
      </c>
      <c r="E139" s="27">
        <f t="shared" si="3"/>
        <v>1332.45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29</v>
      </c>
      <c r="B140" s="26">
        <v>148.05000000000001</v>
      </c>
      <c r="C140" s="76">
        <v>44330.609155092592</v>
      </c>
      <c r="D140" s="75" t="s">
        <v>1</v>
      </c>
      <c r="E140" s="27">
        <f t="shared" si="3"/>
        <v>4293.4500000000007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36</v>
      </c>
      <c r="B141" s="26">
        <v>148.05000000000001</v>
      </c>
      <c r="C141" s="76">
        <v>44330.609155092592</v>
      </c>
      <c r="D141" s="75" t="s">
        <v>1</v>
      </c>
      <c r="E141" s="27">
        <f t="shared" si="3"/>
        <v>5329.8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100</v>
      </c>
      <c r="B142" s="26">
        <v>148.05000000000001</v>
      </c>
      <c r="C142" s="76">
        <v>44330.609155092592</v>
      </c>
      <c r="D142" s="75" t="s">
        <v>1</v>
      </c>
      <c r="E142" s="27">
        <f t="shared" si="3"/>
        <v>14805.000000000002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170</v>
      </c>
      <c r="B143" s="26">
        <v>148.05000000000001</v>
      </c>
      <c r="C143" s="76">
        <v>44330.609155092592</v>
      </c>
      <c r="D143" s="75" t="s">
        <v>1</v>
      </c>
      <c r="E143" s="27">
        <f t="shared" si="3"/>
        <v>25168.500000000004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210</v>
      </c>
      <c r="B144" s="26">
        <v>148.05000000000001</v>
      </c>
      <c r="C144" s="76">
        <v>44330.609155092592</v>
      </c>
      <c r="D144" s="75" t="s">
        <v>1</v>
      </c>
      <c r="E144" s="27">
        <f t="shared" si="3"/>
        <v>31090.500000000004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16</v>
      </c>
      <c r="B145" s="26">
        <v>147.94999999999999</v>
      </c>
      <c r="C145" s="76">
        <v>44330.614756944444</v>
      </c>
      <c r="D145" s="75" t="s">
        <v>1</v>
      </c>
      <c r="E145" s="27">
        <f t="shared" si="3"/>
        <v>2367.1999999999998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201</v>
      </c>
      <c r="B146" s="26">
        <v>148.15</v>
      </c>
      <c r="C146" s="76">
        <v>44330.620405092595</v>
      </c>
      <c r="D146" s="75" t="s">
        <v>1</v>
      </c>
      <c r="E146" s="27">
        <f t="shared" si="3"/>
        <v>29778.15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194</v>
      </c>
      <c r="B147" s="26">
        <v>148.15</v>
      </c>
      <c r="C147" s="76">
        <v>44330.620405092595</v>
      </c>
      <c r="D147" s="75" t="s">
        <v>1</v>
      </c>
      <c r="E147" s="27">
        <f t="shared" si="3"/>
        <v>28741.100000000002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40</v>
      </c>
      <c r="B148" s="26">
        <v>148.15</v>
      </c>
      <c r="C148" s="76">
        <v>44330.626064814816</v>
      </c>
      <c r="D148" s="75" t="s">
        <v>1</v>
      </c>
      <c r="E148" s="27">
        <f t="shared" si="3"/>
        <v>5926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40</v>
      </c>
      <c r="B149" s="26">
        <v>148.15</v>
      </c>
      <c r="C149" s="76">
        <v>44330.626064814816</v>
      </c>
      <c r="D149" s="75" t="s">
        <v>1</v>
      </c>
      <c r="E149" s="27">
        <f t="shared" si="3"/>
        <v>5926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6</v>
      </c>
      <c r="B150" s="26">
        <v>148.15</v>
      </c>
      <c r="C150" s="76">
        <v>44330.626064814816</v>
      </c>
      <c r="D150" s="75" t="s">
        <v>1</v>
      </c>
      <c r="E150" s="27">
        <f t="shared" si="3"/>
        <v>888.90000000000009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35</v>
      </c>
      <c r="B151" s="26">
        <v>148.15</v>
      </c>
      <c r="C151" s="76">
        <v>44330.626064814816</v>
      </c>
      <c r="D151" s="75" t="s">
        <v>1</v>
      </c>
      <c r="E151" s="27">
        <f t="shared" si="3"/>
        <v>5185.25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7</v>
      </c>
      <c r="B152" s="26">
        <v>148.15</v>
      </c>
      <c r="C152" s="76">
        <v>44330.626064814816</v>
      </c>
      <c r="D152" s="75" t="s">
        <v>1</v>
      </c>
      <c r="E152" s="27">
        <f t="shared" si="3"/>
        <v>1037.05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8</v>
      </c>
      <c r="B153" s="26">
        <v>148.15</v>
      </c>
      <c r="C153" s="76">
        <v>44330.626064814816</v>
      </c>
      <c r="D153" s="75" t="s">
        <v>1</v>
      </c>
      <c r="E153" s="27">
        <f t="shared" si="3"/>
        <v>1185.2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52</v>
      </c>
      <c r="B154" s="26">
        <v>148.15</v>
      </c>
      <c r="C154" s="76">
        <v>44330.626064814816</v>
      </c>
      <c r="D154" s="75" t="s">
        <v>1</v>
      </c>
      <c r="E154" s="27">
        <f t="shared" si="3"/>
        <v>7703.8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15</v>
      </c>
      <c r="B155" s="26">
        <v>148.15</v>
      </c>
      <c r="C155" s="76">
        <v>44330.626064814816</v>
      </c>
      <c r="D155" s="75" t="s">
        <v>1</v>
      </c>
      <c r="E155" s="27">
        <f t="shared" si="3"/>
        <v>2222.25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90</v>
      </c>
      <c r="B156" s="26">
        <v>148.15</v>
      </c>
      <c r="C156" s="76">
        <v>44330.626064814816</v>
      </c>
      <c r="D156" s="75" t="s">
        <v>1</v>
      </c>
      <c r="E156" s="27">
        <f t="shared" si="3"/>
        <v>13333.5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40</v>
      </c>
      <c r="B157" s="26">
        <v>148.15</v>
      </c>
      <c r="C157" s="76">
        <v>44330.626064814816</v>
      </c>
      <c r="D157" s="75" t="s">
        <v>1</v>
      </c>
      <c r="E157" s="27">
        <f t="shared" si="3"/>
        <v>5926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20</v>
      </c>
      <c r="B158" s="26">
        <v>148.15</v>
      </c>
      <c r="C158" s="76">
        <v>44330.626064814816</v>
      </c>
      <c r="D158" s="75" t="s">
        <v>1</v>
      </c>
      <c r="E158" s="27">
        <f t="shared" si="3"/>
        <v>2963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50</v>
      </c>
      <c r="B159" s="26">
        <v>148.15</v>
      </c>
      <c r="C159" s="76">
        <v>44330.626064814816</v>
      </c>
      <c r="D159" s="75" t="s">
        <v>1</v>
      </c>
      <c r="E159" s="27">
        <f t="shared" si="3"/>
        <v>7407.5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50</v>
      </c>
      <c r="B160" s="26">
        <v>148.15</v>
      </c>
      <c r="C160" s="76">
        <v>44330.626064814816</v>
      </c>
      <c r="D160" s="75" t="s">
        <v>1</v>
      </c>
      <c r="E160" s="27">
        <f t="shared" si="3"/>
        <v>7407.5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36</v>
      </c>
      <c r="B161" s="26">
        <v>148.15</v>
      </c>
      <c r="C161" s="76">
        <v>44330.626064814816</v>
      </c>
      <c r="D161" s="75" t="s">
        <v>1</v>
      </c>
      <c r="E161" s="27">
        <f t="shared" si="3"/>
        <v>5333.4000000000005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50</v>
      </c>
      <c r="B162" s="26">
        <v>148.15</v>
      </c>
      <c r="C162" s="76">
        <v>44330.626064814816</v>
      </c>
      <c r="D162" s="75" t="s">
        <v>1</v>
      </c>
      <c r="E162" s="27">
        <f t="shared" si="3"/>
        <v>7407.5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24</v>
      </c>
      <c r="B163" s="26">
        <v>148.15</v>
      </c>
      <c r="C163" s="76">
        <v>44330.626064814816</v>
      </c>
      <c r="D163" s="75" t="s">
        <v>1</v>
      </c>
      <c r="E163" s="27">
        <f t="shared" si="3"/>
        <v>3555.6000000000004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2</v>
      </c>
      <c r="B164" s="26">
        <v>148.15</v>
      </c>
      <c r="C164" s="76">
        <v>44330.626064814816</v>
      </c>
      <c r="D164" s="75" t="s">
        <v>1</v>
      </c>
      <c r="E164" s="27">
        <f t="shared" si="3"/>
        <v>296.3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44</v>
      </c>
      <c r="B165" s="26">
        <v>148.15</v>
      </c>
      <c r="C165" s="76">
        <v>44330.626099537039</v>
      </c>
      <c r="D165" s="75" t="s">
        <v>1</v>
      </c>
      <c r="E165" s="27">
        <f t="shared" si="3"/>
        <v>6518.6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50</v>
      </c>
      <c r="B166" s="26">
        <v>148.15</v>
      </c>
      <c r="C166" s="76">
        <v>44330.626099537039</v>
      </c>
      <c r="D166" s="75" t="s">
        <v>1</v>
      </c>
      <c r="E166" s="27">
        <f t="shared" si="3"/>
        <v>7407.5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50</v>
      </c>
      <c r="B167" s="26">
        <v>148.15</v>
      </c>
      <c r="C167" s="76">
        <v>44330.626099537039</v>
      </c>
      <c r="D167" s="75" t="s">
        <v>1</v>
      </c>
      <c r="E167" s="27">
        <f t="shared" si="3"/>
        <v>7407.5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50</v>
      </c>
      <c r="B168" s="26">
        <v>148.15</v>
      </c>
      <c r="C168" s="76">
        <v>44330.626099537039</v>
      </c>
      <c r="D168" s="75" t="s">
        <v>1</v>
      </c>
      <c r="E168" s="27">
        <f t="shared" si="3"/>
        <v>7407.5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141</v>
      </c>
      <c r="B169" s="26">
        <v>148.15</v>
      </c>
      <c r="C169" s="76">
        <v>44330.626099537039</v>
      </c>
      <c r="D169" s="75" t="s">
        <v>1</v>
      </c>
      <c r="E169" s="27">
        <f t="shared" si="3"/>
        <v>20889.150000000001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100</v>
      </c>
      <c r="B170" s="26">
        <v>148.15</v>
      </c>
      <c r="C170" s="76">
        <v>44330.626099537039</v>
      </c>
      <c r="D170" s="75" t="s">
        <v>1</v>
      </c>
      <c r="E170" s="27">
        <f t="shared" si="3"/>
        <v>14815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176</v>
      </c>
      <c r="B171" s="26">
        <v>148.05000000000001</v>
      </c>
      <c r="C171" s="76">
        <v>44330.627627314818</v>
      </c>
      <c r="D171" s="75" t="s">
        <v>1</v>
      </c>
      <c r="E171" s="27">
        <f t="shared" si="3"/>
        <v>26056.800000000003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</v>
      </c>
      <c r="B172" s="26">
        <v>148.05000000000001</v>
      </c>
      <c r="C172" s="76">
        <v>44330.627627314818</v>
      </c>
      <c r="D172" s="75" t="s">
        <v>1</v>
      </c>
      <c r="E172" s="27">
        <f t="shared" si="3"/>
        <v>148.05000000000001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192</v>
      </c>
      <c r="B173" s="26">
        <v>148</v>
      </c>
      <c r="C173" s="76">
        <v>44330.633240740739</v>
      </c>
      <c r="D173" s="75" t="s">
        <v>1</v>
      </c>
      <c r="E173" s="27">
        <f t="shared" si="3"/>
        <v>28416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191</v>
      </c>
      <c r="B174" s="26">
        <v>148.19999999999999</v>
      </c>
      <c r="C174" s="76">
        <v>44330.639409722222</v>
      </c>
      <c r="D174" s="75" t="s">
        <v>1</v>
      </c>
      <c r="E174" s="27">
        <f t="shared" si="3"/>
        <v>28306.199999999997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92</v>
      </c>
      <c r="B175" s="26">
        <v>148.25</v>
      </c>
      <c r="C175" s="76">
        <v>44330.645983796298</v>
      </c>
      <c r="D175" s="75" t="s">
        <v>1</v>
      </c>
      <c r="E175" s="27">
        <f t="shared" si="3"/>
        <v>13639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88</v>
      </c>
      <c r="B176" s="26">
        <v>148.25</v>
      </c>
      <c r="C176" s="76">
        <v>44330.645983796298</v>
      </c>
      <c r="D176" s="75" t="s">
        <v>1</v>
      </c>
      <c r="E176" s="27">
        <f t="shared" si="3"/>
        <v>13046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196</v>
      </c>
      <c r="B177" s="26">
        <v>148.15</v>
      </c>
      <c r="C177" s="76">
        <v>44330.649560185186</v>
      </c>
      <c r="D177" s="75" t="s">
        <v>1</v>
      </c>
      <c r="E177" s="27">
        <f t="shared" si="3"/>
        <v>29037.4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205</v>
      </c>
      <c r="B178" s="26">
        <v>148.1</v>
      </c>
      <c r="C178" s="76">
        <v>44330.650590277779</v>
      </c>
      <c r="D178" s="75" t="s">
        <v>1</v>
      </c>
      <c r="E178" s="27">
        <f t="shared" si="3"/>
        <v>30360.5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173</v>
      </c>
      <c r="B179" s="26">
        <v>147.94999999999999</v>
      </c>
      <c r="C179" s="76">
        <v>44330.651701388888</v>
      </c>
      <c r="D179" s="75" t="s">
        <v>1</v>
      </c>
      <c r="E179" s="27">
        <f t="shared" si="3"/>
        <v>25595.35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33</v>
      </c>
      <c r="B180" s="26">
        <v>147.94999999999999</v>
      </c>
      <c r="C180" s="76">
        <v>44330.651701388888</v>
      </c>
      <c r="D180" s="75" t="s">
        <v>1</v>
      </c>
      <c r="E180" s="27">
        <f t="shared" si="3"/>
        <v>4882.3499999999995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62</v>
      </c>
      <c r="B181" s="26">
        <v>147.75</v>
      </c>
      <c r="C181" s="76">
        <v>44330.653148148151</v>
      </c>
      <c r="D181" s="75" t="s">
        <v>1</v>
      </c>
      <c r="E181" s="27">
        <f t="shared" si="3"/>
        <v>9160.5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70</v>
      </c>
      <c r="B182" s="26">
        <v>147.9</v>
      </c>
      <c r="C182" s="76">
        <v>44330.655543981484</v>
      </c>
      <c r="D182" s="75" t="s">
        <v>1</v>
      </c>
      <c r="E182" s="27">
        <f t="shared" si="3"/>
        <v>10353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100</v>
      </c>
      <c r="B183" s="26">
        <v>147.9</v>
      </c>
      <c r="C183" s="76">
        <v>44330.655543981484</v>
      </c>
      <c r="D183" s="75" t="s">
        <v>1</v>
      </c>
      <c r="E183" s="27">
        <f t="shared" si="3"/>
        <v>14790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196</v>
      </c>
      <c r="B184" s="26">
        <v>148</v>
      </c>
      <c r="C184" s="76">
        <v>44330.655914351853</v>
      </c>
      <c r="D184" s="75" t="s">
        <v>1</v>
      </c>
      <c r="E184" s="27">
        <f t="shared" si="3"/>
        <v>29008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54</v>
      </c>
      <c r="B185" s="26">
        <v>147.94999999999999</v>
      </c>
      <c r="C185" s="76">
        <v>44330.660266203704</v>
      </c>
      <c r="D185" s="75" t="s">
        <v>1</v>
      </c>
      <c r="E185" s="27">
        <f t="shared" si="3"/>
        <v>7989.2999999999993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5</v>
      </c>
      <c r="B186" s="26">
        <v>147.94999999999999</v>
      </c>
      <c r="C186" s="76">
        <v>44330.660266203704</v>
      </c>
      <c r="D186" s="75" t="s">
        <v>1</v>
      </c>
      <c r="E186" s="27">
        <f t="shared" si="3"/>
        <v>739.75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41</v>
      </c>
      <c r="B187" s="26">
        <v>147.94999999999999</v>
      </c>
      <c r="C187" s="76">
        <v>44330.660266203704</v>
      </c>
      <c r="D187" s="75" t="s">
        <v>1</v>
      </c>
      <c r="E187" s="27">
        <f t="shared" si="3"/>
        <v>6065.95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2</v>
      </c>
      <c r="B188" s="26">
        <v>147.94999999999999</v>
      </c>
      <c r="C188" s="76">
        <v>44330.660266203704</v>
      </c>
      <c r="D188" s="75" t="s">
        <v>1</v>
      </c>
      <c r="E188" s="27">
        <f t="shared" si="3"/>
        <v>295.89999999999998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188</v>
      </c>
      <c r="B189" s="26">
        <v>147.94999999999999</v>
      </c>
      <c r="C189" s="76">
        <v>44330.660266203704</v>
      </c>
      <c r="D189" s="75" t="s">
        <v>1</v>
      </c>
      <c r="E189" s="27">
        <f t="shared" si="3"/>
        <v>27814.6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17</v>
      </c>
      <c r="B190" s="26">
        <v>147.94999999999999</v>
      </c>
      <c r="C190" s="76">
        <v>44330.660266203704</v>
      </c>
      <c r="D190" s="75" t="s">
        <v>1</v>
      </c>
      <c r="E190" s="27">
        <f t="shared" si="3"/>
        <v>2515.1499999999996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260</v>
      </c>
      <c r="B191" s="26">
        <v>148</v>
      </c>
      <c r="C191" s="76">
        <v>44330.662719907406</v>
      </c>
      <c r="D191" s="75" t="s">
        <v>1</v>
      </c>
      <c r="E191" s="27">
        <f t="shared" si="3"/>
        <v>38480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100</v>
      </c>
      <c r="B192" s="26">
        <v>148</v>
      </c>
      <c r="C192" s="76">
        <v>44330.662719907406</v>
      </c>
      <c r="D192" s="75" t="s">
        <v>1</v>
      </c>
      <c r="E192" s="27">
        <f t="shared" si="3"/>
        <v>14800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170</v>
      </c>
      <c r="B193" s="26">
        <v>148</v>
      </c>
      <c r="C193" s="76">
        <v>44330.662719907406</v>
      </c>
      <c r="D193" s="75" t="s">
        <v>1</v>
      </c>
      <c r="E193" s="27">
        <f t="shared" si="3"/>
        <v>25160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100</v>
      </c>
      <c r="B194" s="26">
        <v>148</v>
      </c>
      <c r="C194" s="76">
        <v>44330.662719907406</v>
      </c>
      <c r="D194" s="75" t="s">
        <v>1</v>
      </c>
      <c r="E194" s="27">
        <f t="shared" si="3"/>
        <v>14800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100</v>
      </c>
      <c r="B195" s="26">
        <v>148</v>
      </c>
      <c r="C195" s="76">
        <v>44330.662719907406</v>
      </c>
      <c r="D195" s="75" t="s">
        <v>1</v>
      </c>
      <c r="E195" s="27">
        <f t="shared" ref="E195:E258" si="4">A195*B195</f>
        <v>14800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111</v>
      </c>
      <c r="B196" s="26">
        <v>148</v>
      </c>
      <c r="C196" s="76">
        <v>44330.662719907406</v>
      </c>
      <c r="D196" s="75" t="s">
        <v>1</v>
      </c>
      <c r="E196" s="27">
        <f t="shared" si="4"/>
        <v>16428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91</v>
      </c>
      <c r="B197" s="26">
        <v>148</v>
      </c>
      <c r="C197" s="76">
        <v>44330.662719907406</v>
      </c>
      <c r="D197" s="75" t="s">
        <v>1</v>
      </c>
      <c r="E197" s="27">
        <f t="shared" si="4"/>
        <v>13468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33</v>
      </c>
      <c r="B198" s="26">
        <v>147.9</v>
      </c>
      <c r="C198" s="76">
        <v>44330.666608796295</v>
      </c>
      <c r="D198" s="75" t="s">
        <v>1</v>
      </c>
      <c r="E198" s="27">
        <f t="shared" si="4"/>
        <v>4880.7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199</v>
      </c>
      <c r="B199" s="26">
        <v>148</v>
      </c>
      <c r="C199" s="76">
        <v>44330.667256944442</v>
      </c>
      <c r="D199" s="75" t="s">
        <v>1</v>
      </c>
      <c r="E199" s="27">
        <f t="shared" si="4"/>
        <v>29452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24</v>
      </c>
      <c r="B200" s="26">
        <v>147.85</v>
      </c>
      <c r="C200" s="76">
        <v>44330.668043981481</v>
      </c>
      <c r="D200" s="75" t="s">
        <v>1</v>
      </c>
      <c r="E200" s="27">
        <f t="shared" si="4"/>
        <v>3548.3999999999996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12</v>
      </c>
      <c r="B201" s="26">
        <v>147.85</v>
      </c>
      <c r="C201" s="76">
        <v>44330.66814814815</v>
      </c>
      <c r="D201" s="75" t="s">
        <v>1</v>
      </c>
      <c r="E201" s="27">
        <f t="shared" si="4"/>
        <v>1774.1999999999998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64</v>
      </c>
      <c r="B202" s="26">
        <v>147.85</v>
      </c>
      <c r="C202" s="76">
        <v>44330.669398148151</v>
      </c>
      <c r="D202" s="75" t="s">
        <v>1</v>
      </c>
      <c r="E202" s="27">
        <f t="shared" si="4"/>
        <v>9462.4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20</v>
      </c>
      <c r="B203" s="26">
        <v>147.85</v>
      </c>
      <c r="C203" s="76">
        <v>44330.669398148151</v>
      </c>
      <c r="D203" s="75" t="s">
        <v>1</v>
      </c>
      <c r="E203" s="27">
        <f t="shared" si="4"/>
        <v>2957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93</v>
      </c>
      <c r="B204" s="26">
        <v>147.85</v>
      </c>
      <c r="C204" s="76">
        <v>44330.669942129629</v>
      </c>
      <c r="D204" s="75" t="s">
        <v>1</v>
      </c>
      <c r="E204" s="27">
        <f t="shared" si="4"/>
        <v>13750.05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80</v>
      </c>
      <c r="B205" s="26">
        <v>147.85</v>
      </c>
      <c r="C205" s="76">
        <v>44330.669942129629</v>
      </c>
      <c r="D205" s="75" t="s">
        <v>1</v>
      </c>
      <c r="E205" s="27">
        <f t="shared" si="4"/>
        <v>11828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15</v>
      </c>
      <c r="B206" s="26">
        <v>147.85</v>
      </c>
      <c r="C206" s="76">
        <v>44330.669942129629</v>
      </c>
      <c r="D206" s="75" t="s">
        <v>1</v>
      </c>
      <c r="E206" s="27">
        <f t="shared" si="4"/>
        <v>2217.75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50</v>
      </c>
      <c r="B207" s="26">
        <v>147.85</v>
      </c>
      <c r="C207" s="76">
        <v>44330.669942129629</v>
      </c>
      <c r="D207" s="75" t="s">
        <v>1</v>
      </c>
      <c r="E207" s="27">
        <f t="shared" si="4"/>
        <v>7392.5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35</v>
      </c>
      <c r="B208" s="26">
        <v>147.85</v>
      </c>
      <c r="C208" s="76">
        <v>44330.669942129629</v>
      </c>
      <c r="D208" s="75" t="s">
        <v>1</v>
      </c>
      <c r="E208" s="27">
        <f t="shared" si="4"/>
        <v>5174.75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4</v>
      </c>
      <c r="B209" s="26">
        <v>147.85</v>
      </c>
      <c r="C209" s="76">
        <v>44330.669942129629</v>
      </c>
      <c r="D209" s="75" t="s">
        <v>1</v>
      </c>
      <c r="E209" s="27">
        <f t="shared" si="4"/>
        <v>591.4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2</v>
      </c>
      <c r="B210" s="26">
        <v>147.85</v>
      </c>
      <c r="C210" s="76">
        <v>44330.669942129629</v>
      </c>
      <c r="D210" s="75" t="s">
        <v>1</v>
      </c>
      <c r="E210" s="27">
        <f t="shared" si="4"/>
        <v>295.7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18</v>
      </c>
      <c r="B211" s="26">
        <v>147.85</v>
      </c>
      <c r="C211" s="76">
        <v>44330.669942129629</v>
      </c>
      <c r="D211" s="75" t="s">
        <v>1</v>
      </c>
      <c r="E211" s="27">
        <f t="shared" si="4"/>
        <v>2661.2999999999997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80</v>
      </c>
      <c r="B212" s="26">
        <v>147.85</v>
      </c>
      <c r="C212" s="76">
        <v>44330.669942129629</v>
      </c>
      <c r="D212" s="75" t="s">
        <v>1</v>
      </c>
      <c r="E212" s="27">
        <f t="shared" si="4"/>
        <v>11828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100</v>
      </c>
      <c r="B213" s="26">
        <v>147.85</v>
      </c>
      <c r="C213" s="76">
        <v>44330.669942129629</v>
      </c>
      <c r="D213" s="75" t="s">
        <v>1</v>
      </c>
      <c r="E213" s="27">
        <f t="shared" si="4"/>
        <v>14785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81</v>
      </c>
      <c r="B214" s="26">
        <v>147.85</v>
      </c>
      <c r="C214" s="76">
        <v>44330.669942129629</v>
      </c>
      <c r="D214" s="75" t="s">
        <v>1</v>
      </c>
      <c r="E214" s="27">
        <f t="shared" si="4"/>
        <v>11975.85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19</v>
      </c>
      <c r="B215" s="26">
        <v>147.85</v>
      </c>
      <c r="C215" s="76">
        <v>44330.669942129629</v>
      </c>
      <c r="D215" s="75" t="s">
        <v>1</v>
      </c>
      <c r="E215" s="27">
        <f t="shared" si="4"/>
        <v>2809.15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50</v>
      </c>
      <c r="B216" s="26">
        <v>147.85</v>
      </c>
      <c r="C216" s="76">
        <v>44330.669942129629</v>
      </c>
      <c r="D216" s="75" t="s">
        <v>1</v>
      </c>
      <c r="E216" s="27">
        <f t="shared" si="4"/>
        <v>7392.5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31</v>
      </c>
      <c r="B217" s="26">
        <v>147.85</v>
      </c>
      <c r="C217" s="76">
        <v>44330.669942129629</v>
      </c>
      <c r="D217" s="75" t="s">
        <v>1</v>
      </c>
      <c r="E217" s="27">
        <f t="shared" si="4"/>
        <v>4583.3499999999995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100</v>
      </c>
      <c r="B218" s="26">
        <v>147.85</v>
      </c>
      <c r="C218" s="76">
        <v>44330.669942129629</v>
      </c>
      <c r="D218" s="75" t="s">
        <v>1</v>
      </c>
      <c r="E218" s="27">
        <f t="shared" si="4"/>
        <v>14785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275</v>
      </c>
      <c r="B219" s="26">
        <v>147.85</v>
      </c>
      <c r="C219" s="76">
        <v>44330.669942129629</v>
      </c>
      <c r="D219" s="75" t="s">
        <v>1</v>
      </c>
      <c r="E219" s="27">
        <f t="shared" si="4"/>
        <v>40658.75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50</v>
      </c>
      <c r="B220" s="26">
        <v>147.85</v>
      </c>
      <c r="C220" s="76">
        <v>44330.669942129629</v>
      </c>
      <c r="D220" s="75" t="s">
        <v>1</v>
      </c>
      <c r="E220" s="27">
        <f t="shared" si="4"/>
        <v>7392.5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50</v>
      </c>
      <c r="B221" s="26">
        <v>147.85</v>
      </c>
      <c r="C221" s="76">
        <v>44330.669942129629</v>
      </c>
      <c r="D221" s="75" t="s">
        <v>1</v>
      </c>
      <c r="E221" s="27">
        <f t="shared" si="4"/>
        <v>7392.5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5</v>
      </c>
      <c r="B222" s="26">
        <v>147.85</v>
      </c>
      <c r="C222" s="76">
        <v>44330.669942129629</v>
      </c>
      <c r="D222" s="75" t="s">
        <v>1</v>
      </c>
      <c r="E222" s="27">
        <f t="shared" si="4"/>
        <v>739.25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45</v>
      </c>
      <c r="B223" s="26">
        <v>147.85</v>
      </c>
      <c r="C223" s="76">
        <v>44330.669942129629</v>
      </c>
      <c r="D223" s="75" t="s">
        <v>1</v>
      </c>
      <c r="E223" s="27">
        <f t="shared" si="4"/>
        <v>6653.25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20</v>
      </c>
      <c r="B224" s="26">
        <v>147.85</v>
      </c>
      <c r="C224" s="76">
        <v>44330.669942129629</v>
      </c>
      <c r="D224" s="75" t="s">
        <v>1</v>
      </c>
      <c r="E224" s="27">
        <f t="shared" si="4"/>
        <v>2957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35</v>
      </c>
      <c r="B225" s="26">
        <v>147.85</v>
      </c>
      <c r="C225" s="76">
        <v>44330.669942129629</v>
      </c>
      <c r="D225" s="75" t="s">
        <v>1</v>
      </c>
      <c r="E225" s="27">
        <f t="shared" si="4"/>
        <v>5174.75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100</v>
      </c>
      <c r="B226" s="26">
        <v>147.85</v>
      </c>
      <c r="C226" s="76">
        <v>44330.669942129629</v>
      </c>
      <c r="D226" s="75" t="s">
        <v>1</v>
      </c>
      <c r="E226" s="27">
        <f t="shared" si="4"/>
        <v>14785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180</v>
      </c>
      <c r="B227" s="26">
        <v>147.85</v>
      </c>
      <c r="C227" s="76">
        <v>44330.669942129629</v>
      </c>
      <c r="D227" s="75" t="s">
        <v>1</v>
      </c>
      <c r="E227" s="27">
        <f t="shared" si="4"/>
        <v>26613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118</v>
      </c>
      <c r="B228" s="26">
        <v>147.80000000000001</v>
      </c>
      <c r="C228" s="76">
        <v>44330.669965277775</v>
      </c>
      <c r="D228" s="75" t="s">
        <v>1</v>
      </c>
      <c r="E228" s="27">
        <f t="shared" si="4"/>
        <v>17440.400000000001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58</v>
      </c>
      <c r="B229" s="26">
        <v>147.80000000000001</v>
      </c>
      <c r="C229" s="76">
        <v>44330.669965277775</v>
      </c>
      <c r="D229" s="75" t="s">
        <v>1</v>
      </c>
      <c r="E229" s="27">
        <f t="shared" si="4"/>
        <v>8572.4000000000015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203</v>
      </c>
      <c r="B230" s="26">
        <v>148</v>
      </c>
      <c r="C230" s="76">
        <v>44330.676006944443</v>
      </c>
      <c r="D230" s="75" t="s">
        <v>1</v>
      </c>
      <c r="E230" s="27">
        <f t="shared" si="4"/>
        <v>30044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51</v>
      </c>
      <c r="B231" s="26">
        <v>148.05000000000001</v>
      </c>
      <c r="C231" s="76">
        <v>44330.676006944443</v>
      </c>
      <c r="D231" s="75" t="s">
        <v>1</v>
      </c>
      <c r="E231" s="27">
        <f t="shared" si="4"/>
        <v>7550.55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50</v>
      </c>
      <c r="B232" s="26">
        <v>148.05000000000001</v>
      </c>
      <c r="C232" s="76">
        <v>44330.676006944443</v>
      </c>
      <c r="D232" s="75" t="s">
        <v>1</v>
      </c>
      <c r="E232" s="27">
        <f t="shared" si="4"/>
        <v>7402.5000000000009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80</v>
      </c>
      <c r="B233" s="26">
        <v>148.05000000000001</v>
      </c>
      <c r="C233" s="76">
        <v>44330.676006944443</v>
      </c>
      <c r="D233" s="75" t="s">
        <v>1</v>
      </c>
      <c r="E233" s="27">
        <f t="shared" si="4"/>
        <v>11844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7</v>
      </c>
      <c r="B234" s="26">
        <v>148.05000000000001</v>
      </c>
      <c r="C234" s="76">
        <v>44330.676006944443</v>
      </c>
      <c r="D234" s="75" t="s">
        <v>1</v>
      </c>
      <c r="E234" s="27">
        <f t="shared" si="4"/>
        <v>1036.3500000000001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14</v>
      </c>
      <c r="B235" s="26">
        <v>148.05000000000001</v>
      </c>
      <c r="C235" s="76">
        <v>44330.676006944443</v>
      </c>
      <c r="D235" s="75" t="s">
        <v>1</v>
      </c>
      <c r="E235" s="27">
        <f t="shared" si="4"/>
        <v>2072.7000000000003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196</v>
      </c>
      <c r="B236" s="26">
        <v>148.05000000000001</v>
      </c>
      <c r="C236" s="76">
        <v>44330.676006944443</v>
      </c>
      <c r="D236" s="75" t="s">
        <v>1</v>
      </c>
      <c r="E236" s="27">
        <f t="shared" si="4"/>
        <v>29017.800000000003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23</v>
      </c>
      <c r="B237" s="26">
        <v>147.94999999999999</v>
      </c>
      <c r="C237" s="67">
        <v>44330.678067129629</v>
      </c>
      <c r="D237" s="66" t="s">
        <v>1</v>
      </c>
      <c r="E237" s="27">
        <f t="shared" si="4"/>
        <v>3402.85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75</v>
      </c>
      <c r="B238" s="26">
        <v>147.94999999999999</v>
      </c>
      <c r="C238" s="67">
        <v>44330.678067129629</v>
      </c>
      <c r="D238" s="66" t="s">
        <v>1</v>
      </c>
      <c r="E238" s="27">
        <f t="shared" si="4"/>
        <v>11096.25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73</v>
      </c>
      <c r="B239" s="26">
        <v>147.94999999999999</v>
      </c>
      <c r="C239" s="67">
        <v>44330.678067129629</v>
      </c>
      <c r="D239" s="66" t="s">
        <v>1</v>
      </c>
      <c r="E239" s="27">
        <f t="shared" si="4"/>
        <v>10800.349999999999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175</v>
      </c>
      <c r="B240" s="26">
        <v>147.94999999999999</v>
      </c>
      <c r="C240" s="67">
        <v>44330.683425925927</v>
      </c>
      <c r="D240" s="66" t="s">
        <v>1</v>
      </c>
      <c r="E240" s="27">
        <f t="shared" si="4"/>
        <v>25891.249999999996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178</v>
      </c>
      <c r="B241" s="26">
        <v>147.94999999999999</v>
      </c>
      <c r="C241" s="67">
        <v>44330.685277777775</v>
      </c>
      <c r="D241" s="66" t="s">
        <v>1</v>
      </c>
      <c r="E241" s="27">
        <f t="shared" si="4"/>
        <v>26335.1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14</v>
      </c>
      <c r="B242" s="26">
        <v>147.85</v>
      </c>
      <c r="C242" s="67">
        <v>44330.68546296296</v>
      </c>
      <c r="D242" s="66" t="s">
        <v>1</v>
      </c>
      <c r="E242" s="27">
        <f t="shared" si="4"/>
        <v>2069.9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50</v>
      </c>
      <c r="B243" s="26">
        <v>147.85</v>
      </c>
      <c r="C243" s="67">
        <v>44330.685474537036</v>
      </c>
      <c r="D243" s="66" t="s">
        <v>1</v>
      </c>
      <c r="E243" s="27">
        <f t="shared" si="4"/>
        <v>7392.5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145</v>
      </c>
      <c r="B244" s="26">
        <v>147.85</v>
      </c>
      <c r="C244" s="67">
        <v>44330.685474537036</v>
      </c>
      <c r="D244" s="66" t="s">
        <v>1</v>
      </c>
      <c r="E244" s="27">
        <f t="shared" si="4"/>
        <v>21438.25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115</v>
      </c>
      <c r="B245" s="26">
        <v>147.80000000000001</v>
      </c>
      <c r="C245" s="67">
        <v>44330.687430555554</v>
      </c>
      <c r="D245" s="66" t="s">
        <v>29</v>
      </c>
      <c r="E245" s="27">
        <f t="shared" si="4"/>
        <v>16997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85</v>
      </c>
      <c r="B246" s="26">
        <v>147.80000000000001</v>
      </c>
      <c r="C246" s="67">
        <v>44330.687430555554</v>
      </c>
      <c r="D246" s="66" t="s">
        <v>29</v>
      </c>
      <c r="E246" s="27">
        <f t="shared" si="4"/>
        <v>12563.000000000002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200</v>
      </c>
      <c r="B247" s="26">
        <v>147.80000000000001</v>
      </c>
      <c r="C247" s="67">
        <v>44330.687430555554</v>
      </c>
      <c r="D247" s="66" t="s">
        <v>29</v>
      </c>
      <c r="E247" s="27">
        <f t="shared" si="4"/>
        <v>29560.000000000004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200</v>
      </c>
      <c r="B248" s="26">
        <v>147.80000000000001</v>
      </c>
      <c r="C248" s="67">
        <v>44330.687430555554</v>
      </c>
      <c r="D248" s="66" t="s">
        <v>29</v>
      </c>
      <c r="E248" s="27">
        <f t="shared" si="4"/>
        <v>29560.000000000004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200</v>
      </c>
      <c r="B249" s="26">
        <v>147.80000000000001</v>
      </c>
      <c r="C249" s="67">
        <v>44330.687430555554</v>
      </c>
      <c r="D249" s="66" t="s">
        <v>29</v>
      </c>
      <c r="E249" s="27">
        <f t="shared" si="4"/>
        <v>29560.000000000004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210</v>
      </c>
      <c r="B250" s="26">
        <v>147.80000000000001</v>
      </c>
      <c r="C250" s="67">
        <v>44330.687430555554</v>
      </c>
      <c r="D250" s="66" t="s">
        <v>1</v>
      </c>
      <c r="E250" s="27">
        <f t="shared" si="4"/>
        <v>31038.000000000004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170</v>
      </c>
      <c r="B251" s="26">
        <v>147.65</v>
      </c>
      <c r="C251" s="67">
        <v>44330.68891203704</v>
      </c>
      <c r="D251" s="66" t="s">
        <v>1</v>
      </c>
      <c r="E251" s="27">
        <f t="shared" si="4"/>
        <v>25100.5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51</v>
      </c>
      <c r="B252" s="26">
        <v>147.65</v>
      </c>
      <c r="C252" s="67">
        <v>44330.691145833334</v>
      </c>
      <c r="D252" s="66" t="s">
        <v>1</v>
      </c>
      <c r="E252" s="27">
        <f t="shared" si="4"/>
        <v>7530.1500000000005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151</v>
      </c>
      <c r="B253" s="26">
        <v>147.65</v>
      </c>
      <c r="C253" s="67">
        <v>44330.691145833334</v>
      </c>
      <c r="D253" s="66" t="s">
        <v>1</v>
      </c>
      <c r="E253" s="27">
        <f t="shared" si="4"/>
        <v>22295.15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196</v>
      </c>
      <c r="B254" s="26">
        <v>147.65</v>
      </c>
      <c r="C254" s="67">
        <v>44330.691145833334</v>
      </c>
      <c r="D254" s="66" t="s">
        <v>1</v>
      </c>
      <c r="E254" s="27">
        <f t="shared" si="4"/>
        <v>28939.4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7</v>
      </c>
      <c r="B255" s="26">
        <v>147.69999999999999</v>
      </c>
      <c r="C255" s="67">
        <v>44330.691562499997</v>
      </c>
      <c r="D255" s="66" t="s">
        <v>1</v>
      </c>
      <c r="E255" s="27">
        <f t="shared" si="4"/>
        <v>1033.8999999999999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42</v>
      </c>
      <c r="B256" s="26">
        <v>147.69999999999999</v>
      </c>
      <c r="C256" s="67">
        <v>44330.691562499997</v>
      </c>
      <c r="D256" s="66" t="s">
        <v>1</v>
      </c>
      <c r="E256" s="27">
        <f t="shared" si="4"/>
        <v>6203.4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40</v>
      </c>
      <c r="B257" s="26">
        <v>147.69999999999999</v>
      </c>
      <c r="C257" s="67">
        <v>44330.691562499997</v>
      </c>
      <c r="D257" s="66" t="s">
        <v>1</v>
      </c>
      <c r="E257" s="27">
        <f t="shared" si="4"/>
        <v>5908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20</v>
      </c>
      <c r="B258" s="26">
        <v>147.69999999999999</v>
      </c>
      <c r="C258" s="67">
        <v>44330.691562499997</v>
      </c>
      <c r="D258" s="66" t="s">
        <v>1</v>
      </c>
      <c r="E258" s="27">
        <f t="shared" si="4"/>
        <v>2954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36</v>
      </c>
      <c r="B259" s="26">
        <v>147.69999999999999</v>
      </c>
      <c r="C259" s="67">
        <v>44330.691562499997</v>
      </c>
      <c r="D259" s="66" t="s">
        <v>1</v>
      </c>
      <c r="E259" s="27">
        <f t="shared" ref="E259:E322" si="5">A259*B259</f>
        <v>5317.2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50</v>
      </c>
      <c r="B260" s="26">
        <v>147.69999999999999</v>
      </c>
      <c r="C260" s="67">
        <v>44330.691562499997</v>
      </c>
      <c r="D260" s="66" t="s">
        <v>1</v>
      </c>
      <c r="E260" s="27">
        <f t="shared" si="5"/>
        <v>7384.9999999999991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50</v>
      </c>
      <c r="B261" s="26">
        <v>147.69999999999999</v>
      </c>
      <c r="C261" s="67">
        <v>44330.691562499997</v>
      </c>
      <c r="D261" s="66" t="s">
        <v>1</v>
      </c>
      <c r="E261" s="27">
        <f t="shared" si="5"/>
        <v>7384.9999999999991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202</v>
      </c>
      <c r="B262" s="26">
        <v>147.69999999999999</v>
      </c>
      <c r="C262" s="67">
        <v>44330.692129629628</v>
      </c>
      <c r="D262" s="66" t="s">
        <v>1</v>
      </c>
      <c r="E262" s="27">
        <f t="shared" si="5"/>
        <v>29835.399999999998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177</v>
      </c>
      <c r="B263" s="26">
        <v>147.69999999999999</v>
      </c>
      <c r="C263" s="67">
        <v>44330.695648148147</v>
      </c>
      <c r="D263" s="66" t="s">
        <v>1</v>
      </c>
      <c r="E263" s="27">
        <f t="shared" si="5"/>
        <v>26142.899999999998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195</v>
      </c>
      <c r="B264" s="26">
        <v>147.69999999999999</v>
      </c>
      <c r="C264" s="67">
        <v>44330.695648148147</v>
      </c>
      <c r="D264" s="66" t="s">
        <v>1</v>
      </c>
      <c r="E264" s="27">
        <f t="shared" si="5"/>
        <v>28801.499999999996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204</v>
      </c>
      <c r="B265" s="26">
        <v>147.65</v>
      </c>
      <c r="C265" s="67">
        <v>44330.69604166667</v>
      </c>
      <c r="D265" s="66" t="s">
        <v>1</v>
      </c>
      <c r="E265" s="27">
        <f t="shared" si="5"/>
        <v>30120.600000000002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193</v>
      </c>
      <c r="B266" s="26">
        <v>147.80000000000001</v>
      </c>
      <c r="C266" s="67">
        <v>44330.701319444444</v>
      </c>
      <c r="D266" s="66" t="s">
        <v>1</v>
      </c>
      <c r="E266" s="27">
        <f t="shared" si="5"/>
        <v>28525.4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13</v>
      </c>
      <c r="B267" s="26">
        <v>147.80000000000001</v>
      </c>
      <c r="C267" s="67">
        <v>44330.701365740744</v>
      </c>
      <c r="D267" s="66" t="s">
        <v>1</v>
      </c>
      <c r="E267" s="27">
        <f t="shared" si="5"/>
        <v>1921.4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21</v>
      </c>
      <c r="B268" s="26">
        <v>147.80000000000001</v>
      </c>
      <c r="C268" s="67">
        <v>44330.701365740744</v>
      </c>
      <c r="D268" s="66" t="s">
        <v>1</v>
      </c>
      <c r="E268" s="27">
        <f t="shared" si="5"/>
        <v>3103.8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3</v>
      </c>
      <c r="B269" s="26">
        <v>147.80000000000001</v>
      </c>
      <c r="C269" s="67">
        <v>44330.701631944445</v>
      </c>
      <c r="D269" s="66" t="s">
        <v>1</v>
      </c>
      <c r="E269" s="27">
        <f t="shared" si="5"/>
        <v>443.40000000000003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90</v>
      </c>
      <c r="B270" s="26">
        <v>147.9</v>
      </c>
      <c r="C270" s="67">
        <v>44330.703043981484</v>
      </c>
      <c r="D270" s="66" t="s">
        <v>1</v>
      </c>
      <c r="E270" s="27">
        <f t="shared" si="5"/>
        <v>13311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50</v>
      </c>
      <c r="B271" s="26">
        <v>147.9</v>
      </c>
      <c r="C271" s="67">
        <v>44330.703043981484</v>
      </c>
      <c r="D271" s="66" t="s">
        <v>1</v>
      </c>
      <c r="E271" s="27">
        <f t="shared" si="5"/>
        <v>7395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35</v>
      </c>
      <c r="B272" s="26">
        <v>147.9</v>
      </c>
      <c r="C272" s="67">
        <v>44330.703043981484</v>
      </c>
      <c r="D272" s="66" t="s">
        <v>1</v>
      </c>
      <c r="E272" s="27">
        <f t="shared" si="5"/>
        <v>5176.5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3</v>
      </c>
      <c r="B273" s="26">
        <v>147.9</v>
      </c>
      <c r="C273" s="67">
        <v>44330.703043981484</v>
      </c>
      <c r="D273" s="66" t="s">
        <v>1</v>
      </c>
      <c r="E273" s="27">
        <f t="shared" si="5"/>
        <v>443.70000000000005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209</v>
      </c>
      <c r="B274" s="26">
        <v>147.85</v>
      </c>
      <c r="C274" s="67">
        <v>44330.704236111109</v>
      </c>
      <c r="D274" s="66" t="s">
        <v>1</v>
      </c>
      <c r="E274" s="27">
        <f t="shared" si="5"/>
        <v>30900.649999999998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138</v>
      </c>
      <c r="B275" s="26">
        <v>147.80000000000001</v>
      </c>
      <c r="C275" s="67">
        <v>44330.70752314815</v>
      </c>
      <c r="D275" s="66" t="s">
        <v>1</v>
      </c>
      <c r="E275" s="27">
        <f t="shared" si="5"/>
        <v>20396.400000000001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71</v>
      </c>
      <c r="B276" s="26">
        <v>147.80000000000001</v>
      </c>
      <c r="C276" s="67">
        <v>44330.70752314815</v>
      </c>
      <c r="D276" s="66" t="s">
        <v>1</v>
      </c>
      <c r="E276" s="27">
        <f t="shared" si="5"/>
        <v>10493.800000000001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39</v>
      </c>
      <c r="B277" s="26">
        <v>147.80000000000001</v>
      </c>
      <c r="C277" s="67">
        <v>44330.70752314815</v>
      </c>
      <c r="D277" s="66" t="s">
        <v>1</v>
      </c>
      <c r="E277" s="27">
        <f t="shared" si="5"/>
        <v>5764.2000000000007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164</v>
      </c>
      <c r="B278" s="26">
        <v>147.80000000000001</v>
      </c>
      <c r="C278" s="67">
        <v>44330.70752314815</v>
      </c>
      <c r="D278" s="66" t="s">
        <v>1</v>
      </c>
      <c r="E278" s="27">
        <f t="shared" si="5"/>
        <v>24239.200000000001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185</v>
      </c>
      <c r="B279" s="26">
        <v>147.80000000000001</v>
      </c>
      <c r="C279" s="67">
        <v>44330.710821759261</v>
      </c>
      <c r="D279" s="66" t="s">
        <v>1</v>
      </c>
      <c r="E279" s="27">
        <f t="shared" si="5"/>
        <v>27343.000000000004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105</v>
      </c>
      <c r="B280" s="26">
        <v>147.9</v>
      </c>
      <c r="C280" s="67">
        <v>44330.712314814817</v>
      </c>
      <c r="D280" s="66" t="s">
        <v>1</v>
      </c>
      <c r="E280" s="27">
        <f t="shared" si="5"/>
        <v>15529.5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182</v>
      </c>
      <c r="B281" s="26">
        <v>147.9</v>
      </c>
      <c r="C281" s="67">
        <v>44330.712372685186</v>
      </c>
      <c r="D281" s="66" t="s">
        <v>1</v>
      </c>
      <c r="E281" s="27">
        <f t="shared" si="5"/>
        <v>26917.8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94</v>
      </c>
      <c r="B282" s="26">
        <v>147.9</v>
      </c>
      <c r="C282" s="67">
        <v>44330.712372685186</v>
      </c>
      <c r="D282" s="66" t="s">
        <v>1</v>
      </c>
      <c r="E282" s="27">
        <f t="shared" si="5"/>
        <v>13902.6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181</v>
      </c>
      <c r="B283" s="26">
        <v>148.05000000000001</v>
      </c>
      <c r="C283" s="67">
        <v>44330.716041666667</v>
      </c>
      <c r="D283" s="66" t="s">
        <v>1</v>
      </c>
      <c r="E283" s="27">
        <f t="shared" si="5"/>
        <v>26797.050000000003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178</v>
      </c>
      <c r="B284" s="26">
        <v>148.05000000000001</v>
      </c>
      <c r="C284" s="67">
        <v>44330.716041666667</v>
      </c>
      <c r="D284" s="66" t="s">
        <v>1</v>
      </c>
      <c r="E284" s="27">
        <f t="shared" si="5"/>
        <v>26352.9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181</v>
      </c>
      <c r="B285" s="26">
        <v>148.1</v>
      </c>
      <c r="C285" s="67">
        <v>44330.718726851854</v>
      </c>
      <c r="D285" s="66" t="s">
        <v>1</v>
      </c>
      <c r="E285" s="27">
        <f t="shared" si="5"/>
        <v>26806.1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192</v>
      </c>
      <c r="B286" s="26">
        <v>148</v>
      </c>
      <c r="C286" s="67">
        <v>44330.722210648149</v>
      </c>
      <c r="D286" s="66" t="s">
        <v>1</v>
      </c>
      <c r="E286" s="27">
        <f t="shared" si="5"/>
        <v>28416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171</v>
      </c>
      <c r="B287" s="26">
        <v>148</v>
      </c>
      <c r="C287" s="67">
        <v>44330.722210648149</v>
      </c>
      <c r="D287" s="66" t="s">
        <v>1</v>
      </c>
      <c r="E287" s="27">
        <f t="shared" si="5"/>
        <v>25308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19</v>
      </c>
      <c r="B288" s="26">
        <v>148</v>
      </c>
      <c r="C288" s="67">
        <v>44330.722303240742</v>
      </c>
      <c r="D288" s="66" t="s">
        <v>1</v>
      </c>
      <c r="E288" s="27">
        <f t="shared" si="5"/>
        <v>2812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28</v>
      </c>
      <c r="B289" s="26">
        <v>148</v>
      </c>
      <c r="C289" s="67">
        <v>44330.723854166667</v>
      </c>
      <c r="D289" s="66" t="s">
        <v>1</v>
      </c>
      <c r="E289" s="27">
        <f t="shared" si="5"/>
        <v>4144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167</v>
      </c>
      <c r="B290" s="26">
        <v>148</v>
      </c>
      <c r="C290" s="67">
        <v>44330.723854166667</v>
      </c>
      <c r="D290" s="66" t="s">
        <v>1</v>
      </c>
      <c r="E290" s="27">
        <f t="shared" si="5"/>
        <v>24716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23</v>
      </c>
      <c r="B291" s="26">
        <v>148</v>
      </c>
      <c r="C291" s="67">
        <v>44330.724317129629</v>
      </c>
      <c r="D291" s="66" t="s">
        <v>1</v>
      </c>
      <c r="E291" s="27">
        <f t="shared" si="5"/>
        <v>3404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20</v>
      </c>
      <c r="B292" s="26">
        <v>148</v>
      </c>
      <c r="C292" s="67">
        <v>44330.724317129629</v>
      </c>
      <c r="D292" s="66" t="s">
        <v>1</v>
      </c>
      <c r="E292" s="27">
        <f t="shared" si="5"/>
        <v>2960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50</v>
      </c>
      <c r="B293" s="26">
        <v>148</v>
      </c>
      <c r="C293" s="67">
        <v>44330.724317129629</v>
      </c>
      <c r="D293" s="66" t="s">
        <v>1</v>
      </c>
      <c r="E293" s="27">
        <f t="shared" si="5"/>
        <v>7400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50</v>
      </c>
      <c r="B294" s="26">
        <v>148</v>
      </c>
      <c r="C294" s="67">
        <v>44330.724317129629</v>
      </c>
      <c r="D294" s="66" t="s">
        <v>1</v>
      </c>
      <c r="E294" s="27">
        <f t="shared" si="5"/>
        <v>7400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35</v>
      </c>
      <c r="B295" s="26">
        <v>148</v>
      </c>
      <c r="C295" s="67">
        <v>44330.724317129629</v>
      </c>
      <c r="D295" s="66" t="s">
        <v>1</v>
      </c>
      <c r="E295" s="27">
        <f t="shared" si="5"/>
        <v>5180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22</v>
      </c>
      <c r="B296" s="26">
        <v>148</v>
      </c>
      <c r="C296" s="67">
        <v>44330.724317129629</v>
      </c>
      <c r="D296" s="66" t="s">
        <v>1</v>
      </c>
      <c r="E296" s="27">
        <f t="shared" si="5"/>
        <v>3256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171</v>
      </c>
      <c r="B297" s="26">
        <v>148</v>
      </c>
      <c r="C297" s="67">
        <v>44330.726412037038</v>
      </c>
      <c r="D297" s="66" t="s">
        <v>1</v>
      </c>
      <c r="E297" s="27">
        <f t="shared" si="5"/>
        <v>25308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9</v>
      </c>
      <c r="B298" s="26">
        <v>148</v>
      </c>
      <c r="C298" s="67">
        <v>44330.726412037038</v>
      </c>
      <c r="D298" s="66" t="s">
        <v>1</v>
      </c>
      <c r="E298" s="27">
        <f t="shared" si="5"/>
        <v>1332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175</v>
      </c>
      <c r="B299" s="26">
        <v>148</v>
      </c>
      <c r="C299" s="67">
        <v>44330.726412037038</v>
      </c>
      <c r="D299" s="66" t="s">
        <v>1</v>
      </c>
      <c r="E299" s="27">
        <f t="shared" si="5"/>
        <v>25900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192</v>
      </c>
      <c r="B300" s="26">
        <v>147.94999999999999</v>
      </c>
      <c r="C300" s="67">
        <v>44330.727210648147</v>
      </c>
      <c r="D300" s="66" t="s">
        <v>1</v>
      </c>
      <c r="E300" s="27">
        <f t="shared" si="5"/>
        <v>28406.399999999998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B7C5-B435-41FE-B598-E6C5870209B7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I5" sqref="I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123</v>
      </c>
      <c r="B2" s="26">
        <v>145.19999999999999</v>
      </c>
      <c r="C2" s="76">
        <v>44329.376747685186</v>
      </c>
      <c r="D2" s="75" t="s">
        <v>1</v>
      </c>
      <c r="E2" s="27">
        <f>A2*B2</f>
        <v>17859.599999999999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78</v>
      </c>
      <c r="B3" s="26">
        <v>145.05000000000001</v>
      </c>
      <c r="C3" s="76">
        <v>44329.377581018518</v>
      </c>
      <c r="D3" s="75" t="s">
        <v>1</v>
      </c>
      <c r="E3" s="27">
        <f t="shared" ref="E3:E66" si="0">A3*B3</f>
        <v>11313.900000000001</v>
      </c>
      <c r="F3" s="25"/>
      <c r="G3" s="31" t="s">
        <v>1</v>
      </c>
      <c r="H3" s="32">
        <f>+SUMIF(D:D,K3,A:A)</f>
        <v>11441</v>
      </c>
      <c r="I3" s="33">
        <f>+J3/H3</f>
        <v>144.91289659994757</v>
      </c>
      <c r="J3" s="34">
        <f>+SUMIF(D:D,K3,E:E)</f>
        <v>1657948.4500000002</v>
      </c>
      <c r="K3" s="35" t="s">
        <v>1</v>
      </c>
    </row>
    <row r="4" spans="1:11" ht="15" customHeight="1" x14ac:dyDescent="0.25">
      <c r="A4" s="75">
        <v>66</v>
      </c>
      <c r="B4" s="26">
        <v>145.05000000000001</v>
      </c>
      <c r="C4" s="76">
        <v>44329.377581018518</v>
      </c>
      <c r="D4" s="75" t="s">
        <v>1</v>
      </c>
      <c r="E4" s="27">
        <f t="shared" si="0"/>
        <v>9573.3000000000011</v>
      </c>
      <c r="F4" s="25"/>
      <c r="G4" s="36" t="s">
        <v>29</v>
      </c>
      <c r="H4" s="37">
        <f>+SUMIF(D:D,K4,A:A)</f>
        <v>0</v>
      </c>
      <c r="I4" s="38"/>
      <c r="J4" s="39">
        <f>+SUMIF(D:D,K4,E:E)</f>
        <v>0</v>
      </c>
      <c r="K4" s="35" t="s">
        <v>29</v>
      </c>
    </row>
    <row r="5" spans="1:11" ht="15" customHeight="1" x14ac:dyDescent="0.25">
      <c r="A5" s="75">
        <v>62</v>
      </c>
      <c r="B5" s="26">
        <v>145.05000000000001</v>
      </c>
      <c r="C5" s="76">
        <v>44329.377581018518</v>
      </c>
      <c r="D5" s="75" t="s">
        <v>1</v>
      </c>
      <c r="E5" s="27">
        <f t="shared" si="0"/>
        <v>8993.1</v>
      </c>
      <c r="F5" s="25"/>
      <c r="G5" s="40" t="s">
        <v>2</v>
      </c>
      <c r="H5" s="41">
        <f>+SUMIF(D:D,K5,A:A)</f>
        <v>500</v>
      </c>
      <c r="I5" s="42">
        <f t="shared" ref="I5" si="1">+J5/H5</f>
        <v>143.5</v>
      </c>
      <c r="J5" s="43">
        <f>+SUMIF(D:D,K5,E:E)</f>
        <v>71750</v>
      </c>
      <c r="K5" s="35" t="s">
        <v>2</v>
      </c>
    </row>
    <row r="6" spans="1:11" ht="15" customHeight="1" x14ac:dyDescent="0.25">
      <c r="A6" s="75">
        <v>57</v>
      </c>
      <c r="B6" s="26">
        <v>145</v>
      </c>
      <c r="C6" s="76">
        <v>44329.377685185187</v>
      </c>
      <c r="D6" s="75" t="s">
        <v>1</v>
      </c>
      <c r="E6" s="27">
        <f t="shared" si="0"/>
        <v>8265</v>
      </c>
      <c r="F6" s="25"/>
      <c r="G6" s="44" t="s">
        <v>16</v>
      </c>
      <c r="H6" s="45">
        <f>SUM(H3:H5)</f>
        <v>11941</v>
      </c>
      <c r="I6" s="46">
        <f>+ROUND(J6/H6,6)</f>
        <v>144.853735</v>
      </c>
      <c r="J6" s="47">
        <f>SUM(J3:J5)</f>
        <v>1729698.4500000002</v>
      </c>
      <c r="K6" s="35"/>
    </row>
    <row r="7" spans="1:11" ht="15" customHeight="1" x14ac:dyDescent="0.25">
      <c r="A7" s="75">
        <v>62</v>
      </c>
      <c r="B7" s="26">
        <v>144.85</v>
      </c>
      <c r="C7" s="76">
        <v>44329.378310185188</v>
      </c>
      <c r="D7" s="75" t="s">
        <v>1</v>
      </c>
      <c r="E7" s="27">
        <f t="shared" si="0"/>
        <v>8980.6999999999989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3</v>
      </c>
      <c r="B8" s="26">
        <v>144.85</v>
      </c>
      <c r="C8" s="76">
        <v>44329.378310185188</v>
      </c>
      <c r="D8" s="75" t="s">
        <v>1</v>
      </c>
      <c r="E8" s="27">
        <f t="shared" si="0"/>
        <v>434.54999999999995</v>
      </c>
      <c r="F8" s="25"/>
      <c r="G8" s="51" t="s">
        <v>17</v>
      </c>
      <c r="H8" s="52">
        <v>44329</v>
      </c>
      <c r="I8" s="53"/>
      <c r="J8" s="50"/>
      <c r="K8" s="25"/>
    </row>
    <row r="9" spans="1:11" ht="15" customHeight="1" x14ac:dyDescent="0.25">
      <c r="A9" s="75">
        <v>105</v>
      </c>
      <c r="B9" s="26">
        <v>145</v>
      </c>
      <c r="C9" s="76">
        <v>44329.380381944444</v>
      </c>
      <c r="D9" s="75" t="s">
        <v>1</v>
      </c>
      <c r="E9" s="27">
        <f t="shared" si="0"/>
        <v>15225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105</v>
      </c>
      <c r="B10" s="26">
        <v>145.05000000000001</v>
      </c>
      <c r="C10" s="76">
        <v>44329.380381944444</v>
      </c>
      <c r="D10" s="75" t="s">
        <v>1</v>
      </c>
      <c r="E10" s="27">
        <f t="shared" si="0"/>
        <v>15230.250000000002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30</v>
      </c>
      <c r="B11" s="26">
        <v>145.05000000000001</v>
      </c>
      <c r="C11" s="76">
        <v>44329.380381944444</v>
      </c>
      <c r="D11" s="75" t="s">
        <v>1</v>
      </c>
      <c r="E11" s="27">
        <f t="shared" si="0"/>
        <v>4351.5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63</v>
      </c>
      <c r="B12" s="26">
        <v>144.94999999999999</v>
      </c>
      <c r="C12" s="76">
        <v>44329.383761574078</v>
      </c>
      <c r="D12" s="75" t="s">
        <v>1</v>
      </c>
      <c r="E12" s="27">
        <f t="shared" si="0"/>
        <v>9131.8499999999985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78</v>
      </c>
      <c r="B13" s="26">
        <v>144.85</v>
      </c>
      <c r="C13" s="76">
        <v>44329.384027777778</v>
      </c>
      <c r="D13" s="75" t="s">
        <v>1</v>
      </c>
      <c r="E13" s="27">
        <f t="shared" si="0"/>
        <v>11298.3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138</v>
      </c>
      <c r="B14" s="26">
        <v>144.55000000000001</v>
      </c>
      <c r="C14" s="76">
        <v>44329.386423611111</v>
      </c>
      <c r="D14" s="75" t="s">
        <v>1</v>
      </c>
      <c r="E14" s="27">
        <f t="shared" si="0"/>
        <v>19947.900000000001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70</v>
      </c>
      <c r="B15" s="26">
        <v>144.55000000000001</v>
      </c>
      <c r="C15" s="76">
        <v>44329.386574074073</v>
      </c>
      <c r="D15" s="75" t="s">
        <v>1</v>
      </c>
      <c r="E15" s="27">
        <f t="shared" si="0"/>
        <v>10118.5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56</v>
      </c>
      <c r="B16" s="26">
        <v>144.55000000000001</v>
      </c>
      <c r="C16" s="76">
        <v>44329.386828703704</v>
      </c>
      <c r="D16" s="75" t="s">
        <v>1</v>
      </c>
      <c r="E16" s="27">
        <f t="shared" si="0"/>
        <v>8094.8000000000011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7</v>
      </c>
      <c r="B17" s="26">
        <v>144.55000000000001</v>
      </c>
      <c r="C17" s="76">
        <v>44329.386828703704</v>
      </c>
      <c r="D17" s="75" t="s">
        <v>1</v>
      </c>
      <c r="E17" s="27">
        <f t="shared" si="0"/>
        <v>1011.8500000000001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</v>
      </c>
      <c r="B18" s="26">
        <v>144.75</v>
      </c>
      <c r="C18" s="76">
        <v>44329.389537037037</v>
      </c>
      <c r="D18" s="75" t="s">
        <v>1</v>
      </c>
      <c r="E18" s="27">
        <f t="shared" si="0"/>
        <v>144.75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3</v>
      </c>
      <c r="B19" s="26">
        <v>144.75</v>
      </c>
      <c r="C19" s="76">
        <v>44329.389537037037</v>
      </c>
      <c r="D19" s="75" t="s">
        <v>1</v>
      </c>
      <c r="E19" s="27">
        <f t="shared" si="0"/>
        <v>434.25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69</v>
      </c>
      <c r="B20" s="26">
        <v>144.75</v>
      </c>
      <c r="C20" s="76">
        <v>44329.389537037037</v>
      </c>
      <c r="D20" s="75" t="s">
        <v>1</v>
      </c>
      <c r="E20" s="27">
        <f t="shared" si="0"/>
        <v>9987.75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69</v>
      </c>
      <c r="B21" s="26">
        <v>144.75</v>
      </c>
      <c r="C21" s="76">
        <v>44329.389537037037</v>
      </c>
      <c r="D21" s="75" t="s">
        <v>1</v>
      </c>
      <c r="E21" s="27">
        <f t="shared" si="0"/>
        <v>9987.75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101</v>
      </c>
      <c r="B22" s="26">
        <v>144.69999999999999</v>
      </c>
      <c r="C22" s="76">
        <v>44329.389548611114</v>
      </c>
      <c r="D22" s="75" t="s">
        <v>1</v>
      </c>
      <c r="E22" s="27">
        <f t="shared" si="0"/>
        <v>14614.699999999999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23</v>
      </c>
      <c r="B23" s="26">
        <v>144.69999999999999</v>
      </c>
      <c r="C23" s="76">
        <v>44329.389548611114</v>
      </c>
      <c r="D23" s="75" t="s">
        <v>1</v>
      </c>
      <c r="E23" s="27">
        <f t="shared" si="0"/>
        <v>3328.1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19</v>
      </c>
      <c r="B24" s="26">
        <v>144.69999999999999</v>
      </c>
      <c r="C24" s="76">
        <v>44329.389814814815</v>
      </c>
      <c r="D24" s="75" t="s">
        <v>1</v>
      </c>
      <c r="E24" s="27">
        <f t="shared" si="0"/>
        <v>2749.2999999999997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44</v>
      </c>
      <c r="B25" s="26">
        <v>144.69999999999999</v>
      </c>
      <c r="C25" s="76">
        <v>44329.389814814815</v>
      </c>
      <c r="D25" s="75" t="s">
        <v>1</v>
      </c>
      <c r="E25" s="27">
        <f t="shared" si="0"/>
        <v>6366.7999999999993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73</v>
      </c>
      <c r="B26" s="26">
        <v>144.69999999999999</v>
      </c>
      <c r="C26" s="76">
        <v>44329.390960648147</v>
      </c>
      <c r="D26" s="75" t="s">
        <v>1</v>
      </c>
      <c r="E26" s="27">
        <f t="shared" si="0"/>
        <v>10563.099999999999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63</v>
      </c>
      <c r="B27" s="26">
        <v>144.6</v>
      </c>
      <c r="C27" s="76">
        <v>44329.392048611109</v>
      </c>
      <c r="D27" s="75" t="s">
        <v>1</v>
      </c>
      <c r="E27" s="27">
        <f t="shared" si="0"/>
        <v>9109.7999999999993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54</v>
      </c>
      <c r="B28" s="26">
        <v>144.55000000000001</v>
      </c>
      <c r="C28" s="76">
        <v>44329.392118055555</v>
      </c>
      <c r="D28" s="75" t="s">
        <v>1</v>
      </c>
      <c r="E28" s="27">
        <f t="shared" si="0"/>
        <v>7805.7000000000007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9</v>
      </c>
      <c r="B29" s="26">
        <v>144.55000000000001</v>
      </c>
      <c r="C29" s="76">
        <v>44329.392118055555</v>
      </c>
      <c r="D29" s="75" t="s">
        <v>1</v>
      </c>
      <c r="E29" s="27">
        <f t="shared" si="0"/>
        <v>1300.95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62</v>
      </c>
      <c r="B30" s="26">
        <v>144.5</v>
      </c>
      <c r="C30" s="76">
        <v>44329.39298611111</v>
      </c>
      <c r="D30" s="75" t="s">
        <v>1</v>
      </c>
      <c r="E30" s="27">
        <f t="shared" si="0"/>
        <v>8959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71</v>
      </c>
      <c r="B31" s="26">
        <v>144.35</v>
      </c>
      <c r="C31" s="76">
        <v>44329.394201388888</v>
      </c>
      <c r="D31" s="75" t="s">
        <v>1</v>
      </c>
      <c r="E31" s="27">
        <f t="shared" si="0"/>
        <v>10248.85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62</v>
      </c>
      <c r="B32" s="26">
        <v>144.35</v>
      </c>
      <c r="C32" s="76">
        <v>44329.395891203705</v>
      </c>
      <c r="D32" s="75" t="s">
        <v>1</v>
      </c>
      <c r="E32" s="27">
        <f t="shared" si="0"/>
        <v>8949.6999999999989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60</v>
      </c>
      <c r="B33" s="26">
        <v>144.35</v>
      </c>
      <c r="C33" s="76">
        <v>44329.395891203705</v>
      </c>
      <c r="D33" s="75" t="s">
        <v>1</v>
      </c>
      <c r="E33" s="27">
        <f t="shared" si="0"/>
        <v>8661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3</v>
      </c>
      <c r="B34" s="26">
        <v>144.35</v>
      </c>
      <c r="C34" s="76">
        <v>44329.395891203705</v>
      </c>
      <c r="D34" s="75" t="s">
        <v>1</v>
      </c>
      <c r="E34" s="27">
        <f t="shared" si="0"/>
        <v>433.04999999999995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73</v>
      </c>
      <c r="B35" s="26">
        <v>144.30000000000001</v>
      </c>
      <c r="C35" s="76">
        <v>44329.396006944444</v>
      </c>
      <c r="D35" s="75" t="s">
        <v>1</v>
      </c>
      <c r="E35" s="27">
        <f t="shared" si="0"/>
        <v>10533.900000000001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67</v>
      </c>
      <c r="B36" s="26">
        <v>144.25</v>
      </c>
      <c r="C36" s="76">
        <v>44329.39607638889</v>
      </c>
      <c r="D36" s="75" t="s">
        <v>1</v>
      </c>
      <c r="E36" s="27">
        <f t="shared" si="0"/>
        <v>9664.75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63</v>
      </c>
      <c r="B37" s="26">
        <v>144.25</v>
      </c>
      <c r="C37" s="76">
        <v>44329.39607638889</v>
      </c>
      <c r="D37" s="75" t="s">
        <v>1</v>
      </c>
      <c r="E37" s="27">
        <f t="shared" si="0"/>
        <v>9087.75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21</v>
      </c>
      <c r="B38" s="26">
        <v>144.19999999999999</v>
      </c>
      <c r="C38" s="76">
        <v>44329.396192129629</v>
      </c>
      <c r="D38" s="75" t="s">
        <v>1</v>
      </c>
      <c r="E38" s="27">
        <f t="shared" si="0"/>
        <v>3028.2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25</v>
      </c>
      <c r="B39" s="26">
        <v>144.19999999999999</v>
      </c>
      <c r="C39" s="76">
        <v>44329.396192129629</v>
      </c>
      <c r="D39" s="75" t="s">
        <v>1</v>
      </c>
      <c r="E39" s="27">
        <f t="shared" si="0"/>
        <v>3604.9999999999995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2</v>
      </c>
      <c r="B40" s="26">
        <v>144.19999999999999</v>
      </c>
      <c r="C40" s="76">
        <v>44329.396192129629</v>
      </c>
      <c r="D40" s="75" t="s">
        <v>1</v>
      </c>
      <c r="E40" s="27">
        <f t="shared" si="0"/>
        <v>288.39999999999998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7</v>
      </c>
      <c r="B41" s="26">
        <v>144.19999999999999</v>
      </c>
      <c r="C41" s="76">
        <v>44329.396192129629</v>
      </c>
      <c r="D41" s="75" t="s">
        <v>1</v>
      </c>
      <c r="E41" s="27">
        <f t="shared" si="0"/>
        <v>1009.3999999999999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9</v>
      </c>
      <c r="B42" s="26">
        <v>144.19999999999999</v>
      </c>
      <c r="C42" s="76">
        <v>44329.396192129629</v>
      </c>
      <c r="D42" s="75" t="s">
        <v>1</v>
      </c>
      <c r="E42" s="27">
        <f t="shared" si="0"/>
        <v>1297.8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43</v>
      </c>
      <c r="B43" s="26">
        <v>144.19999999999999</v>
      </c>
      <c r="C43" s="76">
        <v>44329.396192129629</v>
      </c>
      <c r="D43" s="75" t="s">
        <v>1</v>
      </c>
      <c r="E43" s="27">
        <f t="shared" si="0"/>
        <v>6200.5999999999995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393</v>
      </c>
      <c r="B44" s="26">
        <v>144.19999999999999</v>
      </c>
      <c r="C44" s="76">
        <v>44329.396354166667</v>
      </c>
      <c r="D44" s="75" t="s">
        <v>1</v>
      </c>
      <c r="E44" s="27">
        <f t="shared" si="0"/>
        <v>56670.6</v>
      </c>
      <c r="F44" s="25"/>
      <c r="G44" s="25"/>
      <c r="H44" s="25"/>
      <c r="I44" s="25"/>
      <c r="J44" s="25"/>
      <c r="K44" s="25"/>
    </row>
    <row r="45" spans="1:11" x14ac:dyDescent="0.25">
      <c r="A45" s="75">
        <v>93</v>
      </c>
      <c r="B45" s="26">
        <v>144.05000000000001</v>
      </c>
      <c r="C45" s="76">
        <v>44329.400034722225</v>
      </c>
      <c r="D45" s="75" t="s">
        <v>1</v>
      </c>
      <c r="E45" s="27">
        <f t="shared" si="0"/>
        <v>13396.650000000001</v>
      </c>
      <c r="F45" s="25"/>
      <c r="G45" s="25"/>
      <c r="H45" s="25"/>
      <c r="I45" s="25"/>
      <c r="J45" s="25"/>
      <c r="K45" s="25"/>
    </row>
    <row r="46" spans="1:11" x14ac:dyDescent="0.25">
      <c r="A46" s="75">
        <v>49</v>
      </c>
      <c r="B46" s="26">
        <v>144</v>
      </c>
      <c r="C46" s="76">
        <v>44329.400231481479</v>
      </c>
      <c r="D46" s="75" t="s">
        <v>1</v>
      </c>
      <c r="E46" s="27">
        <f t="shared" si="0"/>
        <v>7056</v>
      </c>
      <c r="F46" s="25"/>
      <c r="G46" s="25"/>
      <c r="H46" s="25"/>
      <c r="I46" s="25"/>
      <c r="J46" s="25"/>
      <c r="K46" s="25"/>
    </row>
    <row r="47" spans="1:11" x14ac:dyDescent="0.25">
      <c r="A47" s="75">
        <v>54</v>
      </c>
      <c r="B47" s="26">
        <v>144.05000000000001</v>
      </c>
      <c r="C47" s="76">
        <v>44329.400462962964</v>
      </c>
      <c r="D47" s="75" t="s">
        <v>1</v>
      </c>
      <c r="E47" s="27">
        <f t="shared" si="0"/>
        <v>7778.7000000000007</v>
      </c>
      <c r="F47" s="25"/>
      <c r="G47" s="25"/>
      <c r="H47" s="25"/>
      <c r="I47" s="25"/>
      <c r="J47" s="25"/>
      <c r="K47" s="25"/>
    </row>
    <row r="48" spans="1:11" x14ac:dyDescent="0.25">
      <c r="A48" s="75">
        <v>71</v>
      </c>
      <c r="B48" s="26">
        <v>144.05000000000001</v>
      </c>
      <c r="C48" s="76">
        <v>44329.400462962964</v>
      </c>
      <c r="D48" s="75" t="s">
        <v>1</v>
      </c>
      <c r="E48" s="27">
        <f t="shared" si="0"/>
        <v>10227.550000000001</v>
      </c>
      <c r="F48" s="25"/>
      <c r="G48" s="25"/>
      <c r="H48" s="25"/>
      <c r="I48" s="25"/>
      <c r="J48" s="25"/>
      <c r="K48" s="25"/>
    </row>
    <row r="49" spans="1:11" x14ac:dyDescent="0.25">
      <c r="A49" s="75">
        <v>18</v>
      </c>
      <c r="B49" s="26">
        <v>144.05000000000001</v>
      </c>
      <c r="C49" s="76">
        <v>44329.400462962964</v>
      </c>
      <c r="D49" s="75" t="s">
        <v>1</v>
      </c>
      <c r="E49" s="27">
        <f t="shared" si="0"/>
        <v>2592.9</v>
      </c>
      <c r="F49" s="25"/>
      <c r="G49" s="25"/>
      <c r="H49" s="25"/>
      <c r="I49" s="25"/>
      <c r="J49" s="25"/>
      <c r="K49" s="25"/>
    </row>
    <row r="50" spans="1:11" x14ac:dyDescent="0.25">
      <c r="A50" s="75">
        <v>89</v>
      </c>
      <c r="B50" s="26">
        <v>144</v>
      </c>
      <c r="C50" s="76">
        <v>44329.40048611111</v>
      </c>
      <c r="D50" s="75" t="s">
        <v>1</v>
      </c>
      <c r="E50" s="27">
        <f t="shared" si="0"/>
        <v>12816</v>
      </c>
      <c r="F50" s="25"/>
      <c r="G50" s="25"/>
      <c r="H50" s="25"/>
      <c r="I50" s="25"/>
      <c r="J50" s="25"/>
      <c r="K50" s="25"/>
    </row>
    <row r="51" spans="1:11" x14ac:dyDescent="0.25">
      <c r="A51" s="75">
        <v>16</v>
      </c>
      <c r="B51" s="26">
        <v>144</v>
      </c>
      <c r="C51" s="76">
        <v>44329.40048611111</v>
      </c>
      <c r="D51" s="75" t="s">
        <v>1</v>
      </c>
      <c r="E51" s="27">
        <f t="shared" si="0"/>
        <v>2304</v>
      </c>
      <c r="F51" s="25"/>
      <c r="G51" s="25"/>
      <c r="H51" s="25"/>
      <c r="I51" s="25"/>
      <c r="J51" s="25"/>
      <c r="K51" s="25"/>
    </row>
    <row r="52" spans="1:11" x14ac:dyDescent="0.25">
      <c r="A52" s="75">
        <v>8</v>
      </c>
      <c r="B52" s="26">
        <v>144</v>
      </c>
      <c r="C52" s="76">
        <v>44329.40048611111</v>
      </c>
      <c r="D52" s="75" t="s">
        <v>1</v>
      </c>
      <c r="E52" s="27">
        <f t="shared" si="0"/>
        <v>1152</v>
      </c>
      <c r="F52" s="25"/>
      <c r="G52" s="25"/>
      <c r="H52" s="25"/>
      <c r="I52" s="25"/>
      <c r="J52" s="25"/>
      <c r="K52" s="25"/>
    </row>
    <row r="53" spans="1:11" x14ac:dyDescent="0.25">
      <c r="A53" s="75">
        <v>65</v>
      </c>
      <c r="B53" s="26">
        <v>143.80000000000001</v>
      </c>
      <c r="C53" s="76">
        <v>44329.402962962966</v>
      </c>
      <c r="D53" s="75" t="s">
        <v>1</v>
      </c>
      <c r="E53" s="27">
        <f t="shared" si="0"/>
        <v>9347</v>
      </c>
      <c r="F53" s="25"/>
      <c r="G53" s="25"/>
      <c r="H53" s="25"/>
      <c r="I53" s="25"/>
      <c r="J53" s="25"/>
      <c r="K53" s="25"/>
    </row>
    <row r="54" spans="1:11" x14ac:dyDescent="0.25">
      <c r="A54" s="75">
        <v>63</v>
      </c>
      <c r="B54" s="26">
        <v>143.80000000000001</v>
      </c>
      <c r="C54" s="76">
        <v>44329.405185185184</v>
      </c>
      <c r="D54" s="75" t="s">
        <v>1</v>
      </c>
      <c r="E54" s="27">
        <f t="shared" si="0"/>
        <v>9059.4000000000015</v>
      </c>
      <c r="F54" s="25"/>
      <c r="G54" s="25"/>
      <c r="H54" s="25"/>
      <c r="I54" s="25"/>
      <c r="J54" s="25"/>
      <c r="K54" s="25"/>
    </row>
    <row r="55" spans="1:11" x14ac:dyDescent="0.25">
      <c r="A55" s="75">
        <v>65</v>
      </c>
      <c r="B55" s="26">
        <v>143.80000000000001</v>
      </c>
      <c r="C55" s="76">
        <v>44329.405185185184</v>
      </c>
      <c r="D55" s="75" t="s">
        <v>1</v>
      </c>
      <c r="E55" s="27">
        <f t="shared" si="0"/>
        <v>9347</v>
      </c>
      <c r="F55" s="25"/>
      <c r="G55" s="25"/>
      <c r="H55" s="25"/>
      <c r="I55" s="25"/>
      <c r="J55" s="25"/>
      <c r="K55" s="25"/>
    </row>
    <row r="56" spans="1:11" x14ac:dyDescent="0.25">
      <c r="A56" s="75">
        <v>79</v>
      </c>
      <c r="B56" s="26">
        <v>143.75</v>
      </c>
      <c r="C56" s="76">
        <v>44329.405300925922</v>
      </c>
      <c r="D56" s="75" t="s">
        <v>1</v>
      </c>
      <c r="E56" s="27">
        <f t="shared" si="0"/>
        <v>11356.25</v>
      </c>
      <c r="F56" s="25"/>
      <c r="G56" s="25"/>
      <c r="H56" s="25"/>
      <c r="I56" s="25"/>
      <c r="J56" s="25"/>
      <c r="K56" s="25"/>
    </row>
    <row r="57" spans="1:11" x14ac:dyDescent="0.25">
      <c r="A57" s="75">
        <v>67</v>
      </c>
      <c r="B57" s="26">
        <v>143.65</v>
      </c>
      <c r="C57" s="76">
        <v>44329.405590277776</v>
      </c>
      <c r="D57" s="75" t="s">
        <v>1</v>
      </c>
      <c r="E57" s="27">
        <f t="shared" si="0"/>
        <v>9624.5500000000011</v>
      </c>
      <c r="F57" s="25"/>
      <c r="G57" s="25"/>
      <c r="H57" s="25"/>
      <c r="I57" s="25"/>
      <c r="J57" s="25"/>
      <c r="K57" s="25"/>
    </row>
    <row r="58" spans="1:11" x14ac:dyDescent="0.25">
      <c r="A58" s="75">
        <v>96</v>
      </c>
      <c r="B58" s="26">
        <v>143.69999999999999</v>
      </c>
      <c r="C58" s="76">
        <v>44329.4065162037</v>
      </c>
      <c r="D58" s="75" t="s">
        <v>1</v>
      </c>
      <c r="E58" s="27">
        <f t="shared" si="0"/>
        <v>13795.199999999999</v>
      </c>
      <c r="F58" s="25"/>
      <c r="G58" s="25"/>
      <c r="H58" s="25"/>
      <c r="I58" s="25"/>
      <c r="J58" s="25"/>
      <c r="K58" s="25"/>
    </row>
    <row r="59" spans="1:11" x14ac:dyDescent="0.25">
      <c r="A59" s="75">
        <v>63</v>
      </c>
      <c r="B59" s="26">
        <v>143.65</v>
      </c>
      <c r="C59" s="76">
        <v>44329.407106481478</v>
      </c>
      <c r="D59" s="75" t="s">
        <v>1</v>
      </c>
      <c r="E59" s="27">
        <f t="shared" si="0"/>
        <v>9049.9500000000007</v>
      </c>
      <c r="F59" s="25"/>
      <c r="G59" s="25"/>
      <c r="H59" s="25"/>
      <c r="I59" s="25"/>
      <c r="J59" s="25"/>
      <c r="K59" s="25"/>
    </row>
    <row r="60" spans="1:11" x14ac:dyDescent="0.25">
      <c r="A60" s="75">
        <v>49</v>
      </c>
      <c r="B60" s="26">
        <v>143.80000000000001</v>
      </c>
      <c r="C60" s="76">
        <v>44329.407638888886</v>
      </c>
      <c r="D60" s="75" t="s">
        <v>1</v>
      </c>
      <c r="E60" s="27">
        <f t="shared" si="0"/>
        <v>7046.2000000000007</v>
      </c>
      <c r="F60" s="25"/>
      <c r="G60" s="25"/>
      <c r="H60" s="25"/>
      <c r="I60" s="25"/>
      <c r="J60" s="25"/>
      <c r="K60" s="25"/>
    </row>
    <row r="61" spans="1:11" x14ac:dyDescent="0.25">
      <c r="A61" s="75">
        <v>141</v>
      </c>
      <c r="B61" s="26">
        <v>143.80000000000001</v>
      </c>
      <c r="C61" s="76">
        <v>44329.407638888886</v>
      </c>
      <c r="D61" s="75" t="s">
        <v>1</v>
      </c>
      <c r="E61" s="27">
        <f t="shared" si="0"/>
        <v>20275.800000000003</v>
      </c>
      <c r="F61" s="25"/>
      <c r="G61" s="25"/>
      <c r="H61" s="25"/>
      <c r="I61" s="25"/>
      <c r="J61" s="25"/>
      <c r="K61" s="25"/>
    </row>
    <row r="62" spans="1:11" x14ac:dyDescent="0.25">
      <c r="A62" s="75">
        <v>10</v>
      </c>
      <c r="B62" s="26">
        <v>143.80000000000001</v>
      </c>
      <c r="C62" s="76">
        <v>44329.407638888886</v>
      </c>
      <c r="D62" s="75" t="s">
        <v>1</v>
      </c>
      <c r="E62" s="27">
        <f t="shared" si="0"/>
        <v>1438</v>
      </c>
      <c r="F62" s="25"/>
      <c r="G62" s="25"/>
      <c r="H62" s="25"/>
      <c r="I62" s="25"/>
      <c r="J62" s="25"/>
      <c r="K62" s="25"/>
    </row>
    <row r="63" spans="1:11" x14ac:dyDescent="0.25">
      <c r="A63" s="75">
        <v>58</v>
      </c>
      <c r="B63" s="26">
        <v>143.80000000000001</v>
      </c>
      <c r="C63" s="76">
        <v>44329.407685185186</v>
      </c>
      <c r="D63" s="75" t="s">
        <v>1</v>
      </c>
      <c r="E63" s="27">
        <f t="shared" si="0"/>
        <v>8340.4000000000015</v>
      </c>
      <c r="F63" s="25"/>
      <c r="G63" s="25"/>
      <c r="H63" s="25"/>
      <c r="I63" s="25"/>
      <c r="J63" s="25"/>
      <c r="K63" s="25"/>
    </row>
    <row r="64" spans="1:11" x14ac:dyDescent="0.25">
      <c r="A64" s="75">
        <v>230</v>
      </c>
      <c r="B64" s="26">
        <v>143.80000000000001</v>
      </c>
      <c r="C64" s="76">
        <v>44329.407685185186</v>
      </c>
      <c r="D64" s="75" t="s">
        <v>1</v>
      </c>
      <c r="E64" s="27">
        <f t="shared" si="0"/>
        <v>33074</v>
      </c>
      <c r="F64" s="25"/>
      <c r="G64" s="25"/>
      <c r="H64" s="25"/>
      <c r="I64" s="25"/>
      <c r="J64" s="25"/>
      <c r="K64" s="25"/>
    </row>
    <row r="65" spans="1:11" x14ac:dyDescent="0.25">
      <c r="A65" s="75">
        <v>12</v>
      </c>
      <c r="B65" s="26">
        <v>143.80000000000001</v>
      </c>
      <c r="C65" s="76">
        <v>44329.407685185186</v>
      </c>
      <c r="D65" s="75" t="s">
        <v>1</v>
      </c>
      <c r="E65" s="27">
        <f t="shared" si="0"/>
        <v>1725.6000000000001</v>
      </c>
      <c r="F65" s="25"/>
      <c r="G65" s="25"/>
      <c r="H65" s="25"/>
      <c r="I65" s="25"/>
      <c r="J65" s="25"/>
      <c r="K65" s="25"/>
    </row>
    <row r="66" spans="1:11" x14ac:dyDescent="0.25">
      <c r="A66" s="75">
        <v>62</v>
      </c>
      <c r="B66" s="26">
        <v>143.75</v>
      </c>
      <c r="C66" s="76">
        <v>44329.408680555556</v>
      </c>
      <c r="D66" s="75" t="s">
        <v>1</v>
      </c>
      <c r="E66" s="27">
        <f t="shared" si="0"/>
        <v>8912.5</v>
      </c>
      <c r="F66" s="25"/>
      <c r="G66" s="25"/>
      <c r="H66" s="25"/>
      <c r="I66" s="25"/>
      <c r="J66" s="25"/>
      <c r="K66" s="25"/>
    </row>
    <row r="67" spans="1:11" x14ac:dyDescent="0.25">
      <c r="A67" s="75">
        <v>66</v>
      </c>
      <c r="B67" s="26">
        <v>143.75</v>
      </c>
      <c r="C67" s="76">
        <v>44329.408680555556</v>
      </c>
      <c r="D67" s="75" t="s">
        <v>1</v>
      </c>
      <c r="E67" s="27">
        <f t="shared" ref="E67:E130" si="2">A67*B67</f>
        <v>9487.5</v>
      </c>
      <c r="F67" s="25"/>
      <c r="G67" s="25"/>
      <c r="H67" s="25"/>
      <c r="I67" s="25"/>
      <c r="J67" s="25"/>
      <c r="K67" s="25"/>
    </row>
    <row r="68" spans="1:11" x14ac:dyDescent="0.25">
      <c r="A68" s="75">
        <v>14</v>
      </c>
      <c r="B68" s="26">
        <v>143.75</v>
      </c>
      <c r="C68" s="76">
        <v>44329.408680555556</v>
      </c>
      <c r="D68" s="75" t="s">
        <v>1</v>
      </c>
      <c r="E68" s="27">
        <f t="shared" si="2"/>
        <v>2012.5</v>
      </c>
      <c r="F68" s="25"/>
      <c r="G68" s="25"/>
      <c r="H68" s="25"/>
      <c r="I68" s="25"/>
      <c r="J68" s="25"/>
      <c r="K68" s="25"/>
    </row>
    <row r="69" spans="1:11" x14ac:dyDescent="0.25">
      <c r="A69" s="75">
        <v>69</v>
      </c>
      <c r="B69" s="26">
        <v>143.75</v>
      </c>
      <c r="C69" s="76">
        <v>44329.408958333333</v>
      </c>
      <c r="D69" s="75" t="s">
        <v>1</v>
      </c>
      <c r="E69" s="27">
        <f t="shared" si="2"/>
        <v>9918.75</v>
      </c>
      <c r="F69" s="25"/>
      <c r="G69" s="25"/>
      <c r="H69" s="25"/>
      <c r="I69" s="25"/>
      <c r="J69" s="25"/>
      <c r="K69" s="25"/>
    </row>
    <row r="70" spans="1:11" x14ac:dyDescent="0.25">
      <c r="A70" s="75">
        <v>40</v>
      </c>
      <c r="B70" s="26">
        <v>143.65</v>
      </c>
      <c r="C70" s="76">
        <v>44329.409143518518</v>
      </c>
      <c r="D70" s="75" t="s">
        <v>1</v>
      </c>
      <c r="E70" s="27">
        <f t="shared" si="2"/>
        <v>5746</v>
      </c>
      <c r="F70" s="25"/>
      <c r="G70" s="25"/>
      <c r="H70" s="25"/>
      <c r="I70" s="25"/>
      <c r="J70" s="25"/>
      <c r="K70" s="25"/>
    </row>
    <row r="71" spans="1:11" x14ac:dyDescent="0.25">
      <c r="A71" s="75">
        <v>28</v>
      </c>
      <c r="B71" s="26">
        <v>143.65</v>
      </c>
      <c r="C71" s="76">
        <v>44329.409143518518</v>
      </c>
      <c r="D71" s="75" t="s">
        <v>1</v>
      </c>
      <c r="E71" s="27">
        <f t="shared" si="2"/>
        <v>4022.2000000000003</v>
      </c>
      <c r="F71" s="25"/>
      <c r="G71" s="25"/>
      <c r="H71" s="25"/>
      <c r="I71" s="25"/>
      <c r="J71" s="25"/>
      <c r="K71" s="25"/>
    </row>
    <row r="72" spans="1:11" x14ac:dyDescent="0.25">
      <c r="A72" s="75">
        <v>72</v>
      </c>
      <c r="B72" s="26">
        <v>143.6</v>
      </c>
      <c r="C72" s="76">
        <v>44329.409548611111</v>
      </c>
      <c r="D72" s="75" t="s">
        <v>1</v>
      </c>
      <c r="E72" s="27">
        <f t="shared" si="2"/>
        <v>10339.199999999999</v>
      </c>
      <c r="F72" s="25"/>
      <c r="G72" s="25"/>
      <c r="H72" s="25"/>
      <c r="I72" s="25"/>
      <c r="J72" s="25"/>
      <c r="K72" s="25"/>
    </row>
    <row r="73" spans="1:11" x14ac:dyDescent="0.25">
      <c r="A73" s="75">
        <v>76</v>
      </c>
      <c r="B73" s="26">
        <v>143.6</v>
      </c>
      <c r="C73" s="76">
        <v>44329.409548611111</v>
      </c>
      <c r="D73" s="75" t="s">
        <v>1</v>
      </c>
      <c r="E73" s="27">
        <f t="shared" si="2"/>
        <v>10913.6</v>
      </c>
      <c r="F73" s="25"/>
      <c r="G73" s="25"/>
      <c r="H73" s="25"/>
      <c r="I73" s="25"/>
      <c r="J73" s="25"/>
      <c r="K73" s="25"/>
    </row>
    <row r="74" spans="1:11" x14ac:dyDescent="0.25">
      <c r="A74" s="75">
        <v>64</v>
      </c>
      <c r="B74" s="26">
        <v>143.75</v>
      </c>
      <c r="C74" s="76">
        <v>44329.415775462963</v>
      </c>
      <c r="D74" s="75" t="s">
        <v>1</v>
      </c>
      <c r="E74" s="27">
        <f t="shared" si="2"/>
        <v>9200</v>
      </c>
      <c r="F74" s="25"/>
      <c r="G74" s="25"/>
      <c r="H74" s="25"/>
      <c r="I74" s="25"/>
      <c r="J74" s="25"/>
      <c r="K74" s="25"/>
    </row>
    <row r="75" spans="1:11" x14ac:dyDescent="0.25">
      <c r="A75" s="75">
        <v>146</v>
      </c>
      <c r="B75" s="26">
        <v>143.80000000000001</v>
      </c>
      <c r="C75" s="76">
        <v>44329.416064814817</v>
      </c>
      <c r="D75" s="75" t="s">
        <v>1</v>
      </c>
      <c r="E75" s="27">
        <f t="shared" si="2"/>
        <v>20994.800000000003</v>
      </c>
      <c r="F75" s="25"/>
      <c r="G75" s="25"/>
      <c r="H75" s="25"/>
      <c r="I75" s="25"/>
      <c r="J75" s="25"/>
      <c r="K75" s="25"/>
    </row>
    <row r="76" spans="1:11" x14ac:dyDescent="0.25">
      <c r="A76" s="75">
        <v>64</v>
      </c>
      <c r="B76" s="26">
        <v>143.75</v>
      </c>
      <c r="C76" s="76">
        <v>44329.416134259256</v>
      </c>
      <c r="D76" s="75" t="s">
        <v>1</v>
      </c>
      <c r="E76" s="27">
        <f t="shared" si="2"/>
        <v>9200</v>
      </c>
      <c r="F76" s="25"/>
      <c r="G76" s="25"/>
      <c r="H76" s="25"/>
      <c r="I76" s="25"/>
      <c r="J76" s="25"/>
      <c r="K76" s="25"/>
    </row>
    <row r="77" spans="1:11" x14ac:dyDescent="0.25">
      <c r="A77" s="75">
        <v>70</v>
      </c>
      <c r="B77" s="26">
        <v>143.75</v>
      </c>
      <c r="C77" s="76">
        <v>44329.416134259256</v>
      </c>
      <c r="D77" s="75" t="s">
        <v>1</v>
      </c>
      <c r="E77" s="27">
        <f t="shared" si="2"/>
        <v>10062.5</v>
      </c>
      <c r="F77" s="25"/>
      <c r="G77" s="25"/>
      <c r="H77" s="25"/>
      <c r="I77" s="25"/>
      <c r="J77" s="25"/>
      <c r="K77" s="25"/>
    </row>
    <row r="78" spans="1:11" x14ac:dyDescent="0.25">
      <c r="A78" s="75">
        <v>72</v>
      </c>
      <c r="B78" s="26">
        <v>143.6</v>
      </c>
      <c r="C78" s="76">
        <v>44329.41710648148</v>
      </c>
      <c r="D78" s="75" t="s">
        <v>1</v>
      </c>
      <c r="E78" s="27">
        <f t="shared" si="2"/>
        <v>10339.199999999999</v>
      </c>
      <c r="F78" s="25"/>
      <c r="G78" s="25"/>
      <c r="H78" s="25"/>
      <c r="I78" s="25"/>
      <c r="J78" s="25"/>
      <c r="K78" s="25"/>
    </row>
    <row r="79" spans="1:11" x14ac:dyDescent="0.25">
      <c r="A79" s="75">
        <v>66</v>
      </c>
      <c r="B79" s="26">
        <v>143.6</v>
      </c>
      <c r="C79" s="76">
        <v>44329.41710648148</v>
      </c>
      <c r="D79" s="75" t="s">
        <v>1</v>
      </c>
      <c r="E79" s="27">
        <f t="shared" si="2"/>
        <v>9477.6</v>
      </c>
      <c r="F79" s="25"/>
      <c r="G79" s="25"/>
      <c r="H79" s="25"/>
      <c r="I79" s="25"/>
      <c r="J79" s="25"/>
      <c r="K79" s="25"/>
    </row>
    <row r="80" spans="1:11" x14ac:dyDescent="0.25">
      <c r="A80" s="75">
        <v>77</v>
      </c>
      <c r="B80" s="26">
        <v>143.80000000000001</v>
      </c>
      <c r="C80" s="76">
        <v>44329.421377314815</v>
      </c>
      <c r="D80" s="75" t="s">
        <v>1</v>
      </c>
      <c r="E80" s="27">
        <f t="shared" si="2"/>
        <v>11072.6</v>
      </c>
      <c r="F80" s="25"/>
      <c r="G80" s="25"/>
      <c r="H80" s="25"/>
      <c r="I80" s="25"/>
      <c r="J80" s="25"/>
      <c r="K80" s="25"/>
    </row>
    <row r="81" spans="1:11" x14ac:dyDescent="0.25">
      <c r="A81" s="75">
        <v>1</v>
      </c>
      <c r="B81" s="26">
        <v>143.80000000000001</v>
      </c>
      <c r="C81" s="76">
        <v>44329.421377314815</v>
      </c>
      <c r="D81" s="75" t="s">
        <v>1</v>
      </c>
      <c r="E81" s="27">
        <f t="shared" si="2"/>
        <v>143.80000000000001</v>
      </c>
      <c r="F81" s="25"/>
      <c r="G81" s="25"/>
      <c r="H81" s="25"/>
      <c r="I81" s="25"/>
      <c r="J81" s="25"/>
      <c r="K81" s="25"/>
    </row>
    <row r="82" spans="1:11" x14ac:dyDescent="0.25">
      <c r="A82" s="75">
        <v>74</v>
      </c>
      <c r="B82" s="26">
        <v>143.80000000000001</v>
      </c>
      <c r="C82" s="76">
        <v>44329.421377314815</v>
      </c>
      <c r="D82" s="75" t="s">
        <v>1</v>
      </c>
      <c r="E82" s="27">
        <f t="shared" si="2"/>
        <v>10641.2</v>
      </c>
      <c r="F82" s="25"/>
      <c r="G82" s="25"/>
      <c r="H82" s="25"/>
      <c r="I82" s="25"/>
      <c r="J82" s="25"/>
      <c r="K82" s="25"/>
    </row>
    <row r="83" spans="1:11" x14ac:dyDescent="0.25">
      <c r="A83" s="75">
        <v>58</v>
      </c>
      <c r="B83" s="26">
        <v>143.69999999999999</v>
      </c>
      <c r="C83" s="76">
        <v>44329.423043981478</v>
      </c>
      <c r="D83" s="75" t="s">
        <v>1</v>
      </c>
      <c r="E83" s="27">
        <f t="shared" si="2"/>
        <v>8334.5999999999985</v>
      </c>
      <c r="F83" s="25"/>
      <c r="G83" s="25"/>
      <c r="H83" s="25"/>
      <c r="I83" s="25"/>
      <c r="J83" s="25"/>
      <c r="K83" s="25"/>
    </row>
    <row r="84" spans="1:11" x14ac:dyDescent="0.25">
      <c r="A84" s="75">
        <v>6</v>
      </c>
      <c r="B84" s="26">
        <v>143.69999999999999</v>
      </c>
      <c r="C84" s="76">
        <v>44329.423726851855</v>
      </c>
      <c r="D84" s="75" t="s">
        <v>1</v>
      </c>
      <c r="E84" s="27">
        <f t="shared" si="2"/>
        <v>862.19999999999993</v>
      </c>
      <c r="F84" s="25"/>
      <c r="G84" s="25"/>
      <c r="H84" s="25"/>
      <c r="I84" s="25"/>
      <c r="J84" s="25"/>
      <c r="K84" s="25"/>
    </row>
    <row r="85" spans="1:11" x14ac:dyDescent="0.25">
      <c r="A85" s="75">
        <v>9</v>
      </c>
      <c r="B85" s="26">
        <v>143.69999999999999</v>
      </c>
      <c r="C85" s="76">
        <v>44329.423726851855</v>
      </c>
      <c r="D85" s="75" t="s">
        <v>1</v>
      </c>
      <c r="E85" s="27">
        <f t="shared" si="2"/>
        <v>1293.3</v>
      </c>
      <c r="F85" s="25"/>
      <c r="G85" s="25"/>
      <c r="H85" s="25"/>
      <c r="I85" s="25"/>
      <c r="J85" s="25"/>
      <c r="K85" s="25"/>
    </row>
    <row r="86" spans="1:11" x14ac:dyDescent="0.25">
      <c r="A86" s="75">
        <v>57</v>
      </c>
      <c r="B86" s="26">
        <v>143.69999999999999</v>
      </c>
      <c r="C86" s="76">
        <v>44329.423854166664</v>
      </c>
      <c r="D86" s="75" t="s">
        <v>1</v>
      </c>
      <c r="E86" s="27">
        <f t="shared" si="2"/>
        <v>8190.9</v>
      </c>
      <c r="F86" s="25"/>
      <c r="G86" s="25"/>
      <c r="H86" s="25"/>
      <c r="I86" s="25"/>
      <c r="J86" s="25"/>
      <c r="K86" s="25"/>
    </row>
    <row r="87" spans="1:11" x14ac:dyDescent="0.25">
      <c r="A87" s="75">
        <v>62</v>
      </c>
      <c r="B87" s="26">
        <v>143.69999999999999</v>
      </c>
      <c r="C87" s="76">
        <v>44329.426608796297</v>
      </c>
      <c r="D87" s="75" t="s">
        <v>1</v>
      </c>
      <c r="E87" s="27">
        <f t="shared" si="2"/>
        <v>8909.4</v>
      </c>
      <c r="F87" s="25"/>
      <c r="G87" s="25"/>
      <c r="H87" s="25"/>
      <c r="I87" s="25"/>
      <c r="J87" s="25"/>
      <c r="K87" s="25"/>
    </row>
    <row r="88" spans="1:11" x14ac:dyDescent="0.25">
      <c r="A88" s="75">
        <v>68</v>
      </c>
      <c r="B88" s="26">
        <v>143.69999999999999</v>
      </c>
      <c r="C88" s="76">
        <v>44329.426608796297</v>
      </c>
      <c r="D88" s="75" t="s">
        <v>1</v>
      </c>
      <c r="E88" s="27">
        <f t="shared" si="2"/>
        <v>9771.5999999999985</v>
      </c>
      <c r="F88" s="25"/>
      <c r="G88" s="25"/>
      <c r="H88" s="25"/>
      <c r="I88" s="25"/>
      <c r="J88" s="25"/>
      <c r="K88" s="25"/>
    </row>
    <row r="89" spans="1:11" x14ac:dyDescent="0.25">
      <c r="A89" s="75">
        <v>64</v>
      </c>
      <c r="B89" s="26">
        <v>143.65</v>
      </c>
      <c r="C89" s="76">
        <v>44329.427951388891</v>
      </c>
      <c r="D89" s="75" t="s">
        <v>1</v>
      </c>
      <c r="E89" s="27">
        <f t="shared" si="2"/>
        <v>9193.6</v>
      </c>
      <c r="F89" s="25"/>
      <c r="G89" s="25"/>
      <c r="H89" s="25"/>
      <c r="I89" s="25"/>
      <c r="J89" s="25"/>
      <c r="K89" s="25"/>
    </row>
    <row r="90" spans="1:11" x14ac:dyDescent="0.25">
      <c r="A90" s="75">
        <v>79</v>
      </c>
      <c r="B90" s="26">
        <v>143.65</v>
      </c>
      <c r="C90" s="76">
        <v>44329.427951388891</v>
      </c>
      <c r="D90" s="75" t="s">
        <v>1</v>
      </c>
      <c r="E90" s="27">
        <f t="shared" si="2"/>
        <v>11348.35</v>
      </c>
      <c r="F90" s="25"/>
      <c r="G90" s="25"/>
      <c r="H90" s="25"/>
      <c r="I90" s="25"/>
      <c r="J90" s="25"/>
      <c r="K90" s="25"/>
    </row>
    <row r="91" spans="1:11" x14ac:dyDescent="0.25">
      <c r="A91" s="75">
        <v>3</v>
      </c>
      <c r="B91" s="26">
        <v>143.80000000000001</v>
      </c>
      <c r="C91" s="76">
        <v>44329.429189814815</v>
      </c>
      <c r="D91" s="75" t="s">
        <v>1</v>
      </c>
      <c r="E91" s="27">
        <f t="shared" si="2"/>
        <v>431.40000000000003</v>
      </c>
      <c r="F91" s="25"/>
      <c r="G91" s="25"/>
      <c r="H91" s="25"/>
      <c r="I91" s="25"/>
      <c r="J91" s="25"/>
      <c r="K91" s="25"/>
    </row>
    <row r="92" spans="1:11" x14ac:dyDescent="0.25">
      <c r="A92" s="75">
        <v>61</v>
      </c>
      <c r="B92" s="26">
        <v>143.80000000000001</v>
      </c>
      <c r="C92" s="76">
        <v>44329.429189814815</v>
      </c>
      <c r="D92" s="75" t="s">
        <v>1</v>
      </c>
      <c r="E92" s="27">
        <f t="shared" si="2"/>
        <v>8771.8000000000011</v>
      </c>
      <c r="F92" s="25"/>
      <c r="G92" s="25"/>
      <c r="H92" s="25"/>
      <c r="I92" s="25"/>
      <c r="J92" s="25"/>
      <c r="K92" s="25"/>
    </row>
    <row r="93" spans="1:11" x14ac:dyDescent="0.25">
      <c r="A93" s="75">
        <v>57</v>
      </c>
      <c r="B93" s="26">
        <v>143.75</v>
      </c>
      <c r="C93" s="76">
        <v>44329.429803240739</v>
      </c>
      <c r="D93" s="75" t="s">
        <v>1</v>
      </c>
      <c r="E93" s="27">
        <f t="shared" si="2"/>
        <v>8193.75</v>
      </c>
      <c r="F93" s="25"/>
      <c r="G93" s="25"/>
      <c r="H93" s="25"/>
      <c r="I93" s="25"/>
      <c r="J93" s="25"/>
      <c r="K93" s="25"/>
    </row>
    <row r="94" spans="1:11" x14ac:dyDescent="0.25">
      <c r="A94" s="75">
        <v>11</v>
      </c>
      <c r="B94" s="26">
        <v>143.75</v>
      </c>
      <c r="C94" s="76">
        <v>44329.429803240739</v>
      </c>
      <c r="D94" s="75" t="s">
        <v>1</v>
      </c>
      <c r="E94" s="27">
        <f t="shared" si="2"/>
        <v>1581.25</v>
      </c>
      <c r="F94" s="25"/>
      <c r="G94" s="25"/>
      <c r="H94" s="25"/>
      <c r="I94" s="25"/>
      <c r="J94" s="25"/>
      <c r="K94" s="25"/>
    </row>
    <row r="95" spans="1:11" x14ac:dyDescent="0.25">
      <c r="A95" s="75">
        <v>62</v>
      </c>
      <c r="B95" s="26">
        <v>143.75</v>
      </c>
      <c r="C95" s="76">
        <v>44329.429803240739</v>
      </c>
      <c r="D95" s="75" t="s">
        <v>1</v>
      </c>
      <c r="E95" s="27">
        <f t="shared" si="2"/>
        <v>8912.5</v>
      </c>
      <c r="F95" s="25"/>
      <c r="G95" s="25"/>
      <c r="H95" s="25"/>
      <c r="I95" s="25"/>
      <c r="J95" s="25"/>
      <c r="K95" s="25"/>
    </row>
    <row r="96" spans="1:11" x14ac:dyDescent="0.25">
      <c r="A96" s="75">
        <v>66</v>
      </c>
      <c r="B96" s="26">
        <v>143.75</v>
      </c>
      <c r="C96" s="76">
        <v>44329.4299537037</v>
      </c>
      <c r="D96" s="75" t="s">
        <v>1</v>
      </c>
      <c r="E96" s="27">
        <f t="shared" si="2"/>
        <v>9487.5</v>
      </c>
      <c r="F96" s="25"/>
      <c r="G96" s="25"/>
      <c r="H96" s="25"/>
      <c r="I96" s="25"/>
      <c r="J96" s="25"/>
      <c r="K96" s="25"/>
    </row>
    <row r="97" spans="1:11" x14ac:dyDescent="0.25">
      <c r="A97" s="75">
        <v>109</v>
      </c>
      <c r="B97" s="26">
        <v>143.69999999999999</v>
      </c>
      <c r="C97" s="76">
        <v>44329.431469907409</v>
      </c>
      <c r="D97" s="75" t="s">
        <v>1</v>
      </c>
      <c r="E97" s="27">
        <f t="shared" si="2"/>
        <v>15663.3</v>
      </c>
      <c r="F97" s="25"/>
      <c r="G97" s="25"/>
      <c r="H97" s="25"/>
      <c r="I97" s="25"/>
      <c r="J97" s="25"/>
      <c r="K97" s="25"/>
    </row>
    <row r="98" spans="1:11" x14ac:dyDescent="0.25">
      <c r="A98" s="75">
        <v>162</v>
      </c>
      <c r="B98" s="26">
        <v>143.69999999999999</v>
      </c>
      <c r="C98" s="76">
        <v>44329.432060185187</v>
      </c>
      <c r="D98" s="75" t="s">
        <v>1</v>
      </c>
      <c r="E98" s="27">
        <f t="shared" si="2"/>
        <v>23279.399999999998</v>
      </c>
      <c r="F98" s="25"/>
      <c r="G98" s="25"/>
      <c r="H98" s="25"/>
      <c r="I98" s="25"/>
      <c r="J98" s="25"/>
      <c r="K98" s="25"/>
    </row>
    <row r="99" spans="1:11" x14ac:dyDescent="0.25">
      <c r="A99" s="75">
        <v>63</v>
      </c>
      <c r="B99" s="26">
        <v>143.69999999999999</v>
      </c>
      <c r="C99" s="76">
        <v>44329.432060185187</v>
      </c>
      <c r="D99" s="75" t="s">
        <v>1</v>
      </c>
      <c r="E99" s="27">
        <f t="shared" si="2"/>
        <v>9053.0999999999985</v>
      </c>
      <c r="F99" s="25"/>
      <c r="G99" s="25"/>
      <c r="H99" s="25"/>
      <c r="I99" s="25"/>
      <c r="J99" s="25"/>
      <c r="K99" s="25"/>
    </row>
    <row r="100" spans="1:11" x14ac:dyDescent="0.25">
      <c r="A100" s="75">
        <v>67</v>
      </c>
      <c r="B100" s="26">
        <v>143.80000000000001</v>
      </c>
      <c r="C100" s="76">
        <v>44329.433634259258</v>
      </c>
      <c r="D100" s="75" t="s">
        <v>1</v>
      </c>
      <c r="E100" s="27">
        <f t="shared" si="2"/>
        <v>9634.6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62</v>
      </c>
      <c r="B101" s="26">
        <v>143.75</v>
      </c>
      <c r="C101" s="76">
        <v>44329.434525462966</v>
      </c>
      <c r="D101" s="75" t="s">
        <v>1</v>
      </c>
      <c r="E101" s="27">
        <f t="shared" si="2"/>
        <v>8912.5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71</v>
      </c>
      <c r="B102" s="26">
        <v>143.65</v>
      </c>
      <c r="C102" s="76">
        <v>44329.434594907405</v>
      </c>
      <c r="D102" s="75" t="s">
        <v>1</v>
      </c>
      <c r="E102" s="27">
        <f t="shared" si="2"/>
        <v>10199.15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68</v>
      </c>
      <c r="B103" s="26">
        <v>143.65</v>
      </c>
      <c r="C103" s="76">
        <v>44329.434594907405</v>
      </c>
      <c r="D103" s="75" t="s">
        <v>1</v>
      </c>
      <c r="E103" s="27">
        <f t="shared" si="2"/>
        <v>9768.2000000000007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67</v>
      </c>
      <c r="B104" s="26">
        <v>143.69999999999999</v>
      </c>
      <c r="C104" s="76">
        <v>44329.434594907405</v>
      </c>
      <c r="D104" s="75" t="s">
        <v>1</v>
      </c>
      <c r="E104" s="27">
        <f t="shared" si="2"/>
        <v>9627.9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69</v>
      </c>
      <c r="B105" s="26">
        <v>143.65</v>
      </c>
      <c r="C105" s="76">
        <v>44329.436840277776</v>
      </c>
      <c r="D105" s="75" t="s">
        <v>1</v>
      </c>
      <c r="E105" s="27">
        <f t="shared" si="2"/>
        <v>9911.85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71</v>
      </c>
      <c r="B106" s="26">
        <v>143.6</v>
      </c>
      <c r="C106" s="76">
        <v>44329.436886574076</v>
      </c>
      <c r="D106" s="75" t="s">
        <v>1</v>
      </c>
      <c r="E106" s="27">
        <f t="shared" si="2"/>
        <v>10195.6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36</v>
      </c>
      <c r="B107" s="26">
        <v>143.5</v>
      </c>
      <c r="C107" s="76">
        <v>44329.438298611109</v>
      </c>
      <c r="D107" s="75" t="s">
        <v>2</v>
      </c>
      <c r="E107" s="27">
        <f t="shared" si="2"/>
        <v>5166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23</v>
      </c>
      <c r="B108" s="26">
        <v>143.5</v>
      </c>
      <c r="C108" s="76">
        <v>44329.438298611109</v>
      </c>
      <c r="D108" s="75" t="s">
        <v>2</v>
      </c>
      <c r="E108" s="27">
        <f t="shared" si="2"/>
        <v>3300.5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62</v>
      </c>
      <c r="B109" s="26">
        <v>143.5</v>
      </c>
      <c r="C109" s="76">
        <v>44329.43854166667</v>
      </c>
      <c r="D109" s="75" t="s">
        <v>1</v>
      </c>
      <c r="E109" s="27">
        <f t="shared" si="2"/>
        <v>8897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71</v>
      </c>
      <c r="B110" s="26">
        <v>143.5</v>
      </c>
      <c r="C110" s="76">
        <v>44329.43854166667</v>
      </c>
      <c r="D110" s="75" t="s">
        <v>1</v>
      </c>
      <c r="E110" s="27">
        <f t="shared" si="2"/>
        <v>10188.5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441</v>
      </c>
      <c r="B111" s="26">
        <v>143.5</v>
      </c>
      <c r="C111" s="76">
        <v>44329.43854166667</v>
      </c>
      <c r="D111" s="75" t="s">
        <v>2</v>
      </c>
      <c r="E111" s="27">
        <f t="shared" si="2"/>
        <v>63283.5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183</v>
      </c>
      <c r="B112" s="26">
        <v>143.94999999999999</v>
      </c>
      <c r="C112" s="76">
        <v>44329.44326388889</v>
      </c>
      <c r="D112" s="75" t="s">
        <v>1</v>
      </c>
      <c r="E112" s="27">
        <f t="shared" si="2"/>
        <v>26342.85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247</v>
      </c>
      <c r="B113" s="26">
        <v>143.94999999999999</v>
      </c>
      <c r="C113" s="76">
        <v>44329.44326388889</v>
      </c>
      <c r="D113" s="75" t="s">
        <v>1</v>
      </c>
      <c r="E113" s="27">
        <f t="shared" si="2"/>
        <v>35555.649999999994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68</v>
      </c>
      <c r="B114" s="26">
        <v>143.94999999999999</v>
      </c>
      <c r="C114" s="76">
        <v>44329.445219907408</v>
      </c>
      <c r="D114" s="75" t="s">
        <v>1</v>
      </c>
      <c r="E114" s="27">
        <f t="shared" si="2"/>
        <v>9788.5999999999985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63</v>
      </c>
      <c r="B115" s="26">
        <v>143.94999999999999</v>
      </c>
      <c r="C115" s="76">
        <v>44329.445219907408</v>
      </c>
      <c r="D115" s="75" t="s">
        <v>1</v>
      </c>
      <c r="E115" s="27">
        <f t="shared" si="2"/>
        <v>9068.8499999999985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74</v>
      </c>
      <c r="B116" s="26">
        <v>143.94999999999999</v>
      </c>
      <c r="C116" s="76">
        <v>44329.449930555558</v>
      </c>
      <c r="D116" s="75" t="s">
        <v>1</v>
      </c>
      <c r="E116" s="27">
        <f t="shared" si="2"/>
        <v>10652.3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93</v>
      </c>
      <c r="B117" s="26">
        <v>143.9</v>
      </c>
      <c r="C117" s="76">
        <v>44329.449965277781</v>
      </c>
      <c r="D117" s="75" t="s">
        <v>1</v>
      </c>
      <c r="E117" s="27">
        <f t="shared" si="2"/>
        <v>13382.7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85</v>
      </c>
      <c r="B118" s="26">
        <v>143.9</v>
      </c>
      <c r="C118" s="76">
        <v>44329.449965277781</v>
      </c>
      <c r="D118" s="75" t="s">
        <v>1</v>
      </c>
      <c r="E118" s="27">
        <f t="shared" si="2"/>
        <v>12231.5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72</v>
      </c>
      <c r="B119" s="26">
        <v>143.9</v>
      </c>
      <c r="C119" s="76">
        <v>44329.450810185182</v>
      </c>
      <c r="D119" s="75" t="s">
        <v>1</v>
      </c>
      <c r="E119" s="27">
        <f t="shared" si="2"/>
        <v>10360.800000000001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72</v>
      </c>
      <c r="B120" s="26">
        <v>144.85</v>
      </c>
      <c r="C120" s="76">
        <v>44329.462465277778</v>
      </c>
      <c r="D120" s="75" t="s">
        <v>1</v>
      </c>
      <c r="E120" s="27">
        <f t="shared" si="2"/>
        <v>10429.199999999999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44</v>
      </c>
      <c r="B121" s="26">
        <v>144.69999999999999</v>
      </c>
      <c r="C121" s="76">
        <v>44329.466898148145</v>
      </c>
      <c r="D121" s="75" t="s">
        <v>1</v>
      </c>
      <c r="E121" s="27">
        <f t="shared" si="2"/>
        <v>6366.7999999999993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19</v>
      </c>
      <c r="B122" s="26">
        <v>144.69999999999999</v>
      </c>
      <c r="C122" s="76">
        <v>44329.466898148145</v>
      </c>
      <c r="D122" s="75" t="s">
        <v>1</v>
      </c>
      <c r="E122" s="27">
        <f t="shared" si="2"/>
        <v>2749.2999999999997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68</v>
      </c>
      <c r="B123" s="26">
        <v>145.05000000000001</v>
      </c>
      <c r="C123" s="76">
        <v>44329.477430555555</v>
      </c>
      <c r="D123" s="75" t="s">
        <v>1</v>
      </c>
      <c r="E123" s="27">
        <f t="shared" si="2"/>
        <v>9863.4000000000015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53</v>
      </c>
      <c r="B124" s="26">
        <v>144.9</v>
      </c>
      <c r="C124" s="76">
        <v>44329.479780092595</v>
      </c>
      <c r="D124" s="75" t="s">
        <v>1</v>
      </c>
      <c r="E124" s="27">
        <f t="shared" si="2"/>
        <v>7679.7000000000007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12</v>
      </c>
      <c r="B125" s="26">
        <v>144.9</v>
      </c>
      <c r="C125" s="76">
        <v>44329.479780092595</v>
      </c>
      <c r="D125" s="75" t="s">
        <v>1</v>
      </c>
      <c r="E125" s="27">
        <f t="shared" si="2"/>
        <v>1738.8000000000002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71</v>
      </c>
      <c r="B126" s="26">
        <v>144.9</v>
      </c>
      <c r="C126" s="76">
        <v>44329.488437499997</v>
      </c>
      <c r="D126" s="75" t="s">
        <v>1</v>
      </c>
      <c r="E126" s="27">
        <f t="shared" si="2"/>
        <v>10287.9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10</v>
      </c>
      <c r="B127" s="26">
        <v>144.55000000000001</v>
      </c>
      <c r="C127" s="76">
        <v>44329.50681712963</v>
      </c>
      <c r="D127" s="75" t="s">
        <v>1</v>
      </c>
      <c r="E127" s="27">
        <f t="shared" si="2"/>
        <v>1445.5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59</v>
      </c>
      <c r="B128" s="26">
        <v>144.55000000000001</v>
      </c>
      <c r="C128" s="76">
        <v>44329.50681712963</v>
      </c>
      <c r="D128" s="75" t="s">
        <v>1</v>
      </c>
      <c r="E128" s="27">
        <f t="shared" si="2"/>
        <v>8528.4500000000007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71</v>
      </c>
      <c r="B129" s="26">
        <v>145.05000000000001</v>
      </c>
      <c r="C129" s="76">
        <v>44329.52270833333</v>
      </c>
      <c r="D129" s="75" t="s">
        <v>1</v>
      </c>
      <c r="E129" s="27">
        <f t="shared" si="2"/>
        <v>10298.550000000001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62</v>
      </c>
      <c r="B130" s="26">
        <v>145.05000000000001</v>
      </c>
      <c r="C130" s="76">
        <v>44329.530914351853</v>
      </c>
      <c r="D130" s="75" t="s">
        <v>1</v>
      </c>
      <c r="E130" s="27">
        <f t="shared" si="2"/>
        <v>8993.1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64</v>
      </c>
      <c r="B131" s="26">
        <v>144.94999999999999</v>
      </c>
      <c r="C131" s="76">
        <v>44329.532002314816</v>
      </c>
      <c r="D131" s="75" t="s">
        <v>1</v>
      </c>
      <c r="E131" s="27">
        <f t="shared" ref="E131:E194" si="3">A131*B131</f>
        <v>9276.7999999999993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64</v>
      </c>
      <c r="B132" s="26">
        <v>144.9</v>
      </c>
      <c r="C132" s="76">
        <v>44329.55568287037</v>
      </c>
      <c r="D132" s="75" t="s">
        <v>1</v>
      </c>
      <c r="E132" s="27">
        <f t="shared" si="3"/>
        <v>9273.6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11</v>
      </c>
      <c r="B133" s="26">
        <v>145.15</v>
      </c>
      <c r="C133" s="76">
        <v>44329.567719907405</v>
      </c>
      <c r="D133" s="75" t="s">
        <v>1</v>
      </c>
      <c r="E133" s="27">
        <f t="shared" si="3"/>
        <v>1596.65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44</v>
      </c>
      <c r="B134" s="26">
        <v>145.15</v>
      </c>
      <c r="C134" s="76">
        <v>44329.567719907405</v>
      </c>
      <c r="D134" s="75" t="s">
        <v>1</v>
      </c>
      <c r="E134" s="27">
        <f t="shared" si="3"/>
        <v>6386.6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11</v>
      </c>
      <c r="B135" s="26">
        <v>145.15</v>
      </c>
      <c r="C135" s="76">
        <v>44329.567719907405</v>
      </c>
      <c r="D135" s="75" t="s">
        <v>1</v>
      </c>
      <c r="E135" s="27">
        <f t="shared" si="3"/>
        <v>1596.65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73</v>
      </c>
      <c r="B136" s="26">
        <v>145.1</v>
      </c>
      <c r="C136" s="76">
        <v>44329.567997685182</v>
      </c>
      <c r="D136" s="75" t="s">
        <v>1</v>
      </c>
      <c r="E136" s="27">
        <f t="shared" si="3"/>
        <v>10592.3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68</v>
      </c>
      <c r="B137" s="26">
        <v>145.35</v>
      </c>
      <c r="C137" s="76">
        <v>44329.579629629632</v>
      </c>
      <c r="D137" s="75" t="s">
        <v>1</v>
      </c>
      <c r="E137" s="27">
        <f t="shared" si="3"/>
        <v>9883.7999999999993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65</v>
      </c>
      <c r="B138" s="26">
        <v>145.30000000000001</v>
      </c>
      <c r="C138" s="76">
        <v>44329.582337962966</v>
      </c>
      <c r="D138" s="75" t="s">
        <v>1</v>
      </c>
      <c r="E138" s="27">
        <f t="shared" si="3"/>
        <v>9444.5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164</v>
      </c>
      <c r="B139" s="26">
        <v>145.94999999999999</v>
      </c>
      <c r="C139" s="76">
        <v>44329.596087962964</v>
      </c>
      <c r="D139" s="75" t="s">
        <v>1</v>
      </c>
      <c r="E139" s="27">
        <f t="shared" si="3"/>
        <v>23935.8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16</v>
      </c>
      <c r="B140" s="26">
        <v>145.94999999999999</v>
      </c>
      <c r="C140" s="76">
        <v>44329.596087962964</v>
      </c>
      <c r="D140" s="75" t="s">
        <v>1</v>
      </c>
      <c r="E140" s="27">
        <f t="shared" si="3"/>
        <v>2335.1999999999998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81</v>
      </c>
      <c r="B141" s="26">
        <v>145.9</v>
      </c>
      <c r="C141" s="76">
        <v>44329.596296296295</v>
      </c>
      <c r="D141" s="75" t="s">
        <v>1</v>
      </c>
      <c r="E141" s="27">
        <f t="shared" si="3"/>
        <v>11817.9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69</v>
      </c>
      <c r="B142" s="26">
        <v>146</v>
      </c>
      <c r="C142" s="76">
        <v>44329.61986111111</v>
      </c>
      <c r="D142" s="75" t="s">
        <v>1</v>
      </c>
      <c r="E142" s="27">
        <f t="shared" si="3"/>
        <v>10074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71</v>
      </c>
      <c r="B143" s="26">
        <v>146</v>
      </c>
      <c r="C143" s="76">
        <v>44329.626388888886</v>
      </c>
      <c r="D143" s="75" t="s">
        <v>1</v>
      </c>
      <c r="E143" s="27">
        <f t="shared" si="3"/>
        <v>10366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69</v>
      </c>
      <c r="B144" s="26">
        <v>146.65</v>
      </c>
      <c r="C144" s="76">
        <v>44329.652175925927</v>
      </c>
      <c r="D144" s="75" t="s">
        <v>1</v>
      </c>
      <c r="E144" s="27">
        <f t="shared" si="3"/>
        <v>10118.85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100</v>
      </c>
      <c r="B145" s="26">
        <v>146.85</v>
      </c>
      <c r="C145" s="76">
        <v>44329.657118055555</v>
      </c>
      <c r="D145" s="75" t="s">
        <v>1</v>
      </c>
      <c r="E145" s="27">
        <f t="shared" si="3"/>
        <v>14685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5</v>
      </c>
      <c r="B146" s="26">
        <v>146.85</v>
      </c>
      <c r="C146" s="76">
        <v>44329.659537037034</v>
      </c>
      <c r="D146" s="75" t="s">
        <v>1</v>
      </c>
      <c r="E146" s="27">
        <f t="shared" si="3"/>
        <v>734.25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64</v>
      </c>
      <c r="B147" s="26">
        <v>146.85</v>
      </c>
      <c r="C147" s="76">
        <v>44329.659537037034</v>
      </c>
      <c r="D147" s="75" t="s">
        <v>1</v>
      </c>
      <c r="E147" s="27">
        <f t="shared" si="3"/>
        <v>9398.4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70</v>
      </c>
      <c r="B148" s="26">
        <v>146.94999999999999</v>
      </c>
      <c r="C148" s="76">
        <v>44329.661504629628</v>
      </c>
      <c r="D148" s="75" t="s">
        <v>1</v>
      </c>
      <c r="E148" s="27">
        <f t="shared" si="3"/>
        <v>10286.5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8</v>
      </c>
      <c r="B149" s="26">
        <v>146.85</v>
      </c>
      <c r="C149" s="76">
        <v>44329.662719907406</v>
      </c>
      <c r="D149" s="75" t="s">
        <v>1</v>
      </c>
      <c r="E149" s="27">
        <f t="shared" si="3"/>
        <v>1174.8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28</v>
      </c>
      <c r="B150" s="26">
        <v>146.85</v>
      </c>
      <c r="C150" s="76">
        <v>44329.662719907406</v>
      </c>
      <c r="D150" s="75" t="s">
        <v>1</v>
      </c>
      <c r="E150" s="27">
        <f t="shared" si="3"/>
        <v>4111.8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38</v>
      </c>
      <c r="B151" s="26">
        <v>146.85</v>
      </c>
      <c r="C151" s="76">
        <v>44329.662719907406</v>
      </c>
      <c r="D151" s="75" t="s">
        <v>1</v>
      </c>
      <c r="E151" s="27">
        <f t="shared" si="3"/>
        <v>5580.3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24</v>
      </c>
      <c r="B152" s="26">
        <v>146.80000000000001</v>
      </c>
      <c r="C152" s="76">
        <v>44329.663194444445</v>
      </c>
      <c r="D152" s="75" t="s">
        <v>1</v>
      </c>
      <c r="E152" s="27">
        <f t="shared" si="3"/>
        <v>3523.2000000000003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22</v>
      </c>
      <c r="B153" s="26">
        <v>146.80000000000001</v>
      </c>
      <c r="C153" s="76">
        <v>44329.664282407408</v>
      </c>
      <c r="D153" s="75" t="s">
        <v>1</v>
      </c>
      <c r="E153" s="27">
        <f t="shared" si="3"/>
        <v>3229.6000000000004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33</v>
      </c>
      <c r="B154" s="26">
        <v>146.80000000000001</v>
      </c>
      <c r="C154" s="76">
        <v>44329.664351851854</v>
      </c>
      <c r="D154" s="75" t="s">
        <v>1</v>
      </c>
      <c r="E154" s="27">
        <f t="shared" si="3"/>
        <v>4844.4000000000005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58</v>
      </c>
      <c r="B155" s="26">
        <v>146.75</v>
      </c>
      <c r="C155" s="76">
        <v>44329.665196759262</v>
      </c>
      <c r="D155" s="75" t="s">
        <v>1</v>
      </c>
      <c r="E155" s="27">
        <f t="shared" si="3"/>
        <v>8511.5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5</v>
      </c>
      <c r="B156" s="26">
        <v>146.75</v>
      </c>
      <c r="C156" s="76">
        <v>44329.665196759262</v>
      </c>
      <c r="D156" s="75" t="s">
        <v>1</v>
      </c>
      <c r="E156" s="27">
        <f t="shared" si="3"/>
        <v>733.75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33</v>
      </c>
      <c r="B157" s="26">
        <v>146.85</v>
      </c>
      <c r="C157" s="76">
        <v>44329.668634259258</v>
      </c>
      <c r="D157" s="75" t="s">
        <v>1</v>
      </c>
      <c r="E157" s="27">
        <f t="shared" si="3"/>
        <v>4846.05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33</v>
      </c>
      <c r="B158" s="26">
        <v>146.85</v>
      </c>
      <c r="C158" s="76">
        <v>44329.668634259258</v>
      </c>
      <c r="D158" s="75" t="s">
        <v>1</v>
      </c>
      <c r="E158" s="27">
        <f t="shared" si="3"/>
        <v>4846.05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70</v>
      </c>
      <c r="B159" s="26">
        <v>146.80000000000001</v>
      </c>
      <c r="C159" s="76">
        <v>44329.671400462961</v>
      </c>
      <c r="D159" s="75" t="s">
        <v>1</v>
      </c>
      <c r="E159" s="27">
        <f t="shared" si="3"/>
        <v>10276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69</v>
      </c>
      <c r="B160" s="26">
        <v>146.85</v>
      </c>
      <c r="C160" s="76">
        <v>44329.680486111109</v>
      </c>
      <c r="D160" s="75" t="s">
        <v>1</v>
      </c>
      <c r="E160" s="27">
        <f t="shared" si="3"/>
        <v>10132.65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68</v>
      </c>
      <c r="B161" s="26">
        <v>146.9</v>
      </c>
      <c r="C161" s="76">
        <v>44329.684733796297</v>
      </c>
      <c r="D161" s="75" t="s">
        <v>1</v>
      </c>
      <c r="E161" s="27">
        <f t="shared" si="3"/>
        <v>9989.2000000000007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68</v>
      </c>
      <c r="B162" s="26">
        <v>146.94999999999999</v>
      </c>
      <c r="C162" s="76">
        <v>44329.690763888888</v>
      </c>
      <c r="D162" s="75" t="s">
        <v>1</v>
      </c>
      <c r="E162" s="27">
        <f t="shared" si="3"/>
        <v>9992.5999999999985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62</v>
      </c>
      <c r="B163" s="26">
        <v>147</v>
      </c>
      <c r="C163" s="76">
        <v>44329.693425925929</v>
      </c>
      <c r="D163" s="75" t="s">
        <v>1</v>
      </c>
      <c r="E163" s="27">
        <f t="shared" si="3"/>
        <v>9114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190</v>
      </c>
      <c r="B164" s="26">
        <v>147.15</v>
      </c>
      <c r="C164" s="76">
        <v>44329.702106481483</v>
      </c>
      <c r="D164" s="75" t="s">
        <v>1</v>
      </c>
      <c r="E164" s="27">
        <f t="shared" si="3"/>
        <v>27958.5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28</v>
      </c>
      <c r="B165" s="26">
        <v>147.44999999999999</v>
      </c>
      <c r="C165" s="76">
        <v>44329.706701388888</v>
      </c>
      <c r="D165" s="75" t="s">
        <v>1</v>
      </c>
      <c r="E165" s="27">
        <f t="shared" si="3"/>
        <v>4128.5999999999995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141</v>
      </c>
      <c r="B166" s="26">
        <v>147.44999999999999</v>
      </c>
      <c r="C166" s="76">
        <v>44329.706701388888</v>
      </c>
      <c r="D166" s="75" t="s">
        <v>1</v>
      </c>
      <c r="E166" s="27">
        <f t="shared" si="3"/>
        <v>20790.449999999997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79</v>
      </c>
      <c r="B167" s="26">
        <v>147.44999999999999</v>
      </c>
      <c r="C167" s="76">
        <v>44329.706701388888</v>
      </c>
      <c r="D167" s="75" t="s">
        <v>1</v>
      </c>
      <c r="E167" s="27">
        <f t="shared" si="3"/>
        <v>11648.55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67</v>
      </c>
      <c r="B168" s="26">
        <v>147.44999999999999</v>
      </c>
      <c r="C168" s="76">
        <v>44329.707465277781</v>
      </c>
      <c r="D168" s="75" t="s">
        <v>1</v>
      </c>
      <c r="E168" s="27">
        <f t="shared" si="3"/>
        <v>9879.15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250</v>
      </c>
      <c r="B169" s="26">
        <v>147.4</v>
      </c>
      <c r="C169" s="76">
        <v>44329.707928240743</v>
      </c>
      <c r="D169" s="75" t="s">
        <v>1</v>
      </c>
      <c r="E169" s="27">
        <f t="shared" si="3"/>
        <v>36850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66</v>
      </c>
      <c r="B170" s="26">
        <v>147.1</v>
      </c>
      <c r="C170" s="76">
        <v>44329.718842592592</v>
      </c>
      <c r="D170" s="75" t="s">
        <v>1</v>
      </c>
      <c r="E170" s="27">
        <f t="shared" si="3"/>
        <v>9708.6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85</v>
      </c>
      <c r="B171" s="26">
        <v>147.35</v>
      </c>
      <c r="C171" s="76">
        <v>44329.72152777778</v>
      </c>
      <c r="D171" s="75" t="s">
        <v>1</v>
      </c>
      <c r="E171" s="27">
        <f t="shared" si="3"/>
        <v>12524.75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27</v>
      </c>
      <c r="B172" s="26">
        <v>147.35</v>
      </c>
      <c r="C172" s="76">
        <v>44329.723240740743</v>
      </c>
      <c r="D172" s="75" t="s">
        <v>1</v>
      </c>
      <c r="E172" s="27">
        <f t="shared" si="3"/>
        <v>3978.45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70</v>
      </c>
      <c r="B173" s="26">
        <v>147.5</v>
      </c>
      <c r="C173" s="76">
        <v>44329.725069444445</v>
      </c>
      <c r="D173" s="75" t="s">
        <v>1</v>
      </c>
      <c r="E173" s="27">
        <f t="shared" si="3"/>
        <v>10325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84</v>
      </c>
      <c r="B174" s="26">
        <v>147.5</v>
      </c>
      <c r="C174" s="76">
        <v>44329.725069444445</v>
      </c>
      <c r="D174" s="75" t="s">
        <v>1</v>
      </c>
      <c r="E174" s="27">
        <f t="shared" si="3"/>
        <v>12390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9</v>
      </c>
      <c r="B175" s="26">
        <v>147.5</v>
      </c>
      <c r="C175" s="76">
        <v>44329.725069444445</v>
      </c>
      <c r="D175" s="75" t="s">
        <v>1</v>
      </c>
      <c r="E175" s="27">
        <f t="shared" si="3"/>
        <v>1327.5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</v>
      </c>
      <c r="B176" s="26">
        <v>147.5</v>
      </c>
      <c r="C176" s="76">
        <v>44329.725069444445</v>
      </c>
      <c r="D176" s="75" t="s">
        <v>1</v>
      </c>
      <c r="E176" s="27">
        <f t="shared" si="3"/>
        <v>147.5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20</v>
      </c>
      <c r="B177" s="26">
        <v>147.5</v>
      </c>
      <c r="C177" s="76">
        <v>44329.725069444445</v>
      </c>
      <c r="D177" s="75" t="s">
        <v>1</v>
      </c>
      <c r="E177" s="27">
        <f t="shared" si="3"/>
        <v>2950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36</v>
      </c>
      <c r="B178" s="26">
        <v>147.5</v>
      </c>
      <c r="C178" s="76">
        <v>44329.725069444445</v>
      </c>
      <c r="D178" s="75" t="s">
        <v>1</v>
      </c>
      <c r="E178" s="27">
        <f t="shared" si="3"/>
        <v>5310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27</v>
      </c>
      <c r="B179" s="26">
        <v>147.5</v>
      </c>
      <c r="C179" s="76">
        <v>44329.725069444445</v>
      </c>
      <c r="D179" s="75" t="s">
        <v>1</v>
      </c>
      <c r="E179" s="27">
        <f t="shared" si="3"/>
        <v>3982.5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2</v>
      </c>
      <c r="B180" s="26">
        <v>147.5</v>
      </c>
      <c r="C180" s="76">
        <v>44329.725069444445</v>
      </c>
      <c r="D180" s="75" t="s">
        <v>1</v>
      </c>
      <c r="E180" s="27">
        <f t="shared" si="3"/>
        <v>295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84</v>
      </c>
      <c r="B181" s="26">
        <v>147.5</v>
      </c>
      <c r="C181" s="76">
        <v>44329.725069444445</v>
      </c>
      <c r="D181" s="75" t="s">
        <v>1</v>
      </c>
      <c r="E181" s="27">
        <f t="shared" si="3"/>
        <v>12390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97</v>
      </c>
      <c r="B182" s="26">
        <v>147.55000000000001</v>
      </c>
      <c r="C182" s="76">
        <v>44329.726307870369</v>
      </c>
      <c r="D182" s="75" t="s">
        <v>1</v>
      </c>
      <c r="E182" s="27">
        <f t="shared" si="3"/>
        <v>14312.35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122</v>
      </c>
      <c r="B183" s="26">
        <v>147.5</v>
      </c>
      <c r="C183" s="76">
        <v>44329.727442129632</v>
      </c>
      <c r="D183" s="75" t="s">
        <v>1</v>
      </c>
      <c r="E183" s="27">
        <f t="shared" si="3"/>
        <v>17995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142</v>
      </c>
      <c r="B184" s="26">
        <v>147.44999999999999</v>
      </c>
      <c r="C184" s="76">
        <v>44329.727581018517</v>
      </c>
      <c r="D184" s="75" t="s">
        <v>1</v>
      </c>
      <c r="E184" s="27">
        <f t="shared" si="3"/>
        <v>20937.899999999998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5</v>
      </c>
      <c r="B185" s="26">
        <v>147.44999999999999</v>
      </c>
      <c r="C185" s="76">
        <v>44329.727581018517</v>
      </c>
      <c r="D185" s="75" t="s">
        <v>1</v>
      </c>
      <c r="E185" s="27">
        <f t="shared" si="3"/>
        <v>737.25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</v>
      </c>
      <c r="B186" s="26">
        <v>147.35</v>
      </c>
      <c r="C186" s="76">
        <v>44329.728263888886</v>
      </c>
      <c r="D186" s="75" t="s">
        <v>1</v>
      </c>
      <c r="E186" s="27">
        <f t="shared" si="3"/>
        <v>147.35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A1A79-65BF-405A-9436-D1360580768B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201</v>
      </c>
      <c r="B2" s="26">
        <v>148.1</v>
      </c>
      <c r="C2" s="76">
        <v>44328.375208333331</v>
      </c>
      <c r="D2" s="75" t="s">
        <v>1</v>
      </c>
      <c r="E2" s="27">
        <f>A2*B2</f>
        <v>29768.1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206</v>
      </c>
      <c r="B3" s="26">
        <v>147.80000000000001</v>
      </c>
      <c r="C3" s="76">
        <v>44328.379780092589</v>
      </c>
      <c r="D3" s="75" t="s">
        <v>1</v>
      </c>
      <c r="E3" s="27">
        <f t="shared" ref="E3:E66" si="0">A3*B3</f>
        <v>30446.800000000003</v>
      </c>
      <c r="F3" s="25"/>
      <c r="G3" s="31" t="s">
        <v>1</v>
      </c>
      <c r="H3" s="32">
        <f>+SUMIF(D:D,K3,A:A)</f>
        <v>22849</v>
      </c>
      <c r="I3" s="33">
        <f>+J3/H3</f>
        <v>146.89686638364913</v>
      </c>
      <c r="J3" s="34">
        <f>+SUMIF(D:D,K3,E:E)</f>
        <v>3356446.4999999991</v>
      </c>
      <c r="K3" s="35" t="s">
        <v>1</v>
      </c>
    </row>
    <row r="4" spans="1:11" ht="15" customHeight="1" x14ac:dyDescent="0.25">
      <c r="A4" s="75">
        <v>13</v>
      </c>
      <c r="B4" s="26">
        <v>147.6</v>
      </c>
      <c r="C4" s="76">
        <v>44328.381597222222</v>
      </c>
      <c r="D4" s="75" t="s">
        <v>2</v>
      </c>
      <c r="E4" s="27">
        <f t="shared" si="0"/>
        <v>1918.8</v>
      </c>
      <c r="F4" s="25"/>
      <c r="G4" s="36" t="s">
        <v>29</v>
      </c>
      <c r="H4" s="37">
        <f>+SUMIF(D:D,K4,A:A)</f>
        <v>6400</v>
      </c>
      <c r="I4" s="38">
        <f t="shared" ref="I4:I5" si="1">+J4/H4</f>
        <v>146.73774218750003</v>
      </c>
      <c r="J4" s="39">
        <f>+SUMIF(D:D,K4,E:E)</f>
        <v>939121.55000000016</v>
      </c>
      <c r="K4" s="35" t="s">
        <v>29</v>
      </c>
    </row>
    <row r="5" spans="1:11" ht="15" customHeight="1" x14ac:dyDescent="0.25">
      <c r="A5" s="75">
        <v>52</v>
      </c>
      <c r="B5" s="26">
        <v>147.6</v>
      </c>
      <c r="C5" s="76">
        <v>44328.381712962961</v>
      </c>
      <c r="D5" s="75" t="s">
        <v>2</v>
      </c>
      <c r="E5" s="27">
        <f t="shared" si="0"/>
        <v>7675.2</v>
      </c>
      <c r="F5" s="25"/>
      <c r="G5" s="40" t="s">
        <v>2</v>
      </c>
      <c r="H5" s="41">
        <f>+SUMIF(D:D,K5,A:A)</f>
        <v>2945</v>
      </c>
      <c r="I5" s="42">
        <f t="shared" si="1"/>
        <v>146.94499151103562</v>
      </c>
      <c r="J5" s="43">
        <f>+SUMIF(D:D,K5,E:E)</f>
        <v>432752.99999999988</v>
      </c>
      <c r="K5" s="35" t="s">
        <v>2</v>
      </c>
    </row>
    <row r="6" spans="1:11" ht="15" customHeight="1" x14ac:dyDescent="0.25">
      <c r="A6" s="75">
        <v>12</v>
      </c>
      <c r="B6" s="26">
        <v>147.6</v>
      </c>
      <c r="C6" s="76">
        <v>44328.381712962961</v>
      </c>
      <c r="D6" s="75" t="s">
        <v>2</v>
      </c>
      <c r="E6" s="27">
        <f t="shared" si="0"/>
        <v>1771.1999999999998</v>
      </c>
      <c r="F6" s="25"/>
      <c r="G6" s="44" t="s">
        <v>16</v>
      </c>
      <c r="H6" s="45">
        <f>SUM(H3:H5)</f>
        <v>32194</v>
      </c>
      <c r="I6" s="46">
        <f>+ROUND(J6/H6,6)</f>
        <v>146.86963600000001</v>
      </c>
      <c r="J6" s="47">
        <f>SUM(J3:J5)</f>
        <v>4728321.0499999989</v>
      </c>
      <c r="K6" s="35"/>
    </row>
    <row r="7" spans="1:11" ht="15" customHeight="1" x14ac:dyDescent="0.25">
      <c r="A7" s="75">
        <v>3</v>
      </c>
      <c r="B7" s="26">
        <v>147.6</v>
      </c>
      <c r="C7" s="76">
        <v>44328.381712962961</v>
      </c>
      <c r="D7" s="75" t="s">
        <v>2</v>
      </c>
      <c r="E7" s="27">
        <f t="shared" si="0"/>
        <v>442.79999999999995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70</v>
      </c>
      <c r="B8" s="26">
        <v>147.6</v>
      </c>
      <c r="C8" s="76">
        <v>44328.381712962961</v>
      </c>
      <c r="D8" s="75" t="s">
        <v>2</v>
      </c>
      <c r="E8" s="27">
        <f t="shared" si="0"/>
        <v>10332</v>
      </c>
      <c r="F8" s="25"/>
      <c r="G8" s="51" t="s">
        <v>17</v>
      </c>
      <c r="H8" s="52">
        <v>44328</v>
      </c>
      <c r="I8" s="53"/>
      <c r="J8" s="50"/>
      <c r="K8" s="25"/>
    </row>
    <row r="9" spans="1:11" ht="15" customHeight="1" x14ac:dyDescent="0.25">
      <c r="A9" s="75">
        <v>150</v>
      </c>
      <c r="B9" s="26">
        <v>147.19999999999999</v>
      </c>
      <c r="C9" s="76">
        <v>44328.384872685187</v>
      </c>
      <c r="D9" s="75" t="s">
        <v>2</v>
      </c>
      <c r="E9" s="27">
        <f t="shared" si="0"/>
        <v>22080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162</v>
      </c>
      <c r="B10" s="26">
        <v>147.05000000000001</v>
      </c>
      <c r="C10" s="76">
        <v>44328.386828703704</v>
      </c>
      <c r="D10" s="75" t="s">
        <v>1</v>
      </c>
      <c r="E10" s="27">
        <f t="shared" si="0"/>
        <v>23822.100000000002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15</v>
      </c>
      <c r="B11" s="26">
        <v>147.05000000000001</v>
      </c>
      <c r="C11" s="76">
        <v>44328.386828703704</v>
      </c>
      <c r="D11" s="75" t="s">
        <v>1</v>
      </c>
      <c r="E11" s="27">
        <f t="shared" si="0"/>
        <v>2205.75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167</v>
      </c>
      <c r="B12" s="26">
        <v>147.1</v>
      </c>
      <c r="C12" s="76">
        <v>44328.389305555553</v>
      </c>
      <c r="D12" s="75" t="s">
        <v>1</v>
      </c>
      <c r="E12" s="27">
        <f t="shared" si="0"/>
        <v>24565.7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179</v>
      </c>
      <c r="B13" s="26">
        <v>146.94999999999999</v>
      </c>
      <c r="C13" s="76">
        <v>44328.391851851855</v>
      </c>
      <c r="D13" s="75" t="s">
        <v>1</v>
      </c>
      <c r="E13" s="27">
        <f t="shared" si="0"/>
        <v>26304.05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160</v>
      </c>
      <c r="B14" s="26">
        <v>146.9</v>
      </c>
      <c r="C14" s="76">
        <v>44328.392824074072</v>
      </c>
      <c r="D14" s="75" t="s">
        <v>1</v>
      </c>
      <c r="E14" s="27">
        <f t="shared" si="0"/>
        <v>23504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9</v>
      </c>
      <c r="B15" s="26">
        <v>146.9</v>
      </c>
      <c r="C15" s="76">
        <v>44328.392824074072</v>
      </c>
      <c r="D15" s="75" t="s">
        <v>1</v>
      </c>
      <c r="E15" s="27">
        <f t="shared" si="0"/>
        <v>1322.1000000000001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194</v>
      </c>
      <c r="B16" s="26">
        <v>146.85</v>
      </c>
      <c r="C16" s="76">
        <v>44328.393125000002</v>
      </c>
      <c r="D16" s="75" t="s">
        <v>1</v>
      </c>
      <c r="E16" s="27">
        <f t="shared" si="0"/>
        <v>28488.899999999998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54</v>
      </c>
      <c r="B17" s="26">
        <v>146.80000000000001</v>
      </c>
      <c r="C17" s="76">
        <v>44328.394108796296</v>
      </c>
      <c r="D17" s="75" t="s">
        <v>2</v>
      </c>
      <c r="E17" s="27">
        <f t="shared" si="0"/>
        <v>7927.2000000000007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59</v>
      </c>
      <c r="B18" s="26">
        <v>146.80000000000001</v>
      </c>
      <c r="C18" s="76">
        <v>44328.394108796296</v>
      </c>
      <c r="D18" s="75" t="s">
        <v>2</v>
      </c>
      <c r="E18" s="27">
        <f t="shared" si="0"/>
        <v>8661.2000000000007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37</v>
      </c>
      <c r="B19" s="26">
        <v>146.80000000000001</v>
      </c>
      <c r="C19" s="76">
        <v>44328.394108796296</v>
      </c>
      <c r="D19" s="75" t="s">
        <v>2</v>
      </c>
      <c r="E19" s="27">
        <f t="shared" si="0"/>
        <v>5431.6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187</v>
      </c>
      <c r="B20" s="26">
        <v>146.80000000000001</v>
      </c>
      <c r="C20" s="76">
        <v>44328.394965277781</v>
      </c>
      <c r="D20" s="75" t="s">
        <v>1</v>
      </c>
      <c r="E20" s="27">
        <f t="shared" si="0"/>
        <v>27451.600000000002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4</v>
      </c>
      <c r="B21" s="26">
        <v>146.80000000000001</v>
      </c>
      <c r="C21" s="76">
        <v>44328.394965277781</v>
      </c>
      <c r="D21" s="75" t="s">
        <v>1</v>
      </c>
      <c r="E21" s="27">
        <f t="shared" si="0"/>
        <v>587.20000000000005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8</v>
      </c>
      <c r="B22" s="26">
        <v>146.80000000000001</v>
      </c>
      <c r="C22" s="76">
        <v>44328.394965277781</v>
      </c>
      <c r="D22" s="75" t="s">
        <v>1</v>
      </c>
      <c r="E22" s="27">
        <f t="shared" si="0"/>
        <v>1174.4000000000001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165</v>
      </c>
      <c r="B23" s="26">
        <v>147.1</v>
      </c>
      <c r="C23" s="76">
        <v>44328.399293981478</v>
      </c>
      <c r="D23" s="75" t="s">
        <v>1</v>
      </c>
      <c r="E23" s="27">
        <f t="shared" si="0"/>
        <v>24271.5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19</v>
      </c>
      <c r="B24" s="26">
        <v>147.1</v>
      </c>
      <c r="C24" s="76">
        <v>44328.400717592594</v>
      </c>
      <c r="D24" s="75" t="s">
        <v>1</v>
      </c>
      <c r="E24" s="27">
        <f t="shared" si="0"/>
        <v>2794.9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</v>
      </c>
      <c r="B25" s="26">
        <v>147.1</v>
      </c>
      <c r="C25" s="76">
        <v>44328.400740740741</v>
      </c>
      <c r="D25" s="75" t="s">
        <v>1</v>
      </c>
      <c r="E25" s="27">
        <f t="shared" si="0"/>
        <v>147.1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205</v>
      </c>
      <c r="B26" s="26">
        <v>147.15</v>
      </c>
      <c r="C26" s="76">
        <v>44328.402060185188</v>
      </c>
      <c r="D26" s="75" t="s">
        <v>1</v>
      </c>
      <c r="E26" s="27">
        <f t="shared" si="0"/>
        <v>30165.75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188</v>
      </c>
      <c r="B27" s="26">
        <v>147.55000000000001</v>
      </c>
      <c r="C27" s="76">
        <v>44328.411111111112</v>
      </c>
      <c r="D27" s="75" t="s">
        <v>1</v>
      </c>
      <c r="E27" s="27">
        <f t="shared" si="0"/>
        <v>27739.4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192</v>
      </c>
      <c r="B28" s="26">
        <v>147.6</v>
      </c>
      <c r="C28" s="76">
        <v>44328.418182870373</v>
      </c>
      <c r="D28" s="75" t="s">
        <v>1</v>
      </c>
      <c r="E28" s="27">
        <f t="shared" si="0"/>
        <v>28339.199999999997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192</v>
      </c>
      <c r="B29" s="26">
        <v>147.5</v>
      </c>
      <c r="C29" s="76">
        <v>44328.419606481482</v>
      </c>
      <c r="D29" s="75" t="s">
        <v>1</v>
      </c>
      <c r="E29" s="27">
        <f t="shared" si="0"/>
        <v>28320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178</v>
      </c>
      <c r="B30" s="26">
        <v>147.35</v>
      </c>
      <c r="C30" s="76">
        <v>44328.423148148147</v>
      </c>
      <c r="D30" s="75" t="s">
        <v>1</v>
      </c>
      <c r="E30" s="27">
        <f t="shared" si="0"/>
        <v>26228.3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25</v>
      </c>
      <c r="B31" s="26">
        <v>147</v>
      </c>
      <c r="C31" s="76">
        <v>44328.425763888888</v>
      </c>
      <c r="D31" s="75" t="s">
        <v>2</v>
      </c>
      <c r="E31" s="27">
        <f t="shared" si="0"/>
        <v>3675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4</v>
      </c>
      <c r="B32" s="26">
        <v>147</v>
      </c>
      <c r="C32" s="76">
        <v>44328.425775462965</v>
      </c>
      <c r="D32" s="75" t="s">
        <v>2</v>
      </c>
      <c r="E32" s="27">
        <f t="shared" si="0"/>
        <v>588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7</v>
      </c>
      <c r="B33" s="26">
        <v>147</v>
      </c>
      <c r="C33" s="76">
        <v>44328.425775462965</v>
      </c>
      <c r="D33" s="75" t="s">
        <v>2</v>
      </c>
      <c r="E33" s="27">
        <f t="shared" si="0"/>
        <v>1029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3</v>
      </c>
      <c r="B34" s="26">
        <v>147</v>
      </c>
      <c r="C34" s="76">
        <v>44328.425775462965</v>
      </c>
      <c r="D34" s="75" t="s">
        <v>2</v>
      </c>
      <c r="E34" s="27">
        <f t="shared" si="0"/>
        <v>441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39</v>
      </c>
      <c r="B35" s="26">
        <v>147</v>
      </c>
      <c r="C35" s="76">
        <v>44328.425925925927</v>
      </c>
      <c r="D35" s="75" t="s">
        <v>2</v>
      </c>
      <c r="E35" s="27">
        <f t="shared" si="0"/>
        <v>5733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111</v>
      </c>
      <c r="B36" s="26">
        <v>147</v>
      </c>
      <c r="C36" s="76">
        <v>44328.425925925927</v>
      </c>
      <c r="D36" s="75" t="s">
        <v>2</v>
      </c>
      <c r="E36" s="27">
        <f t="shared" si="0"/>
        <v>16317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111</v>
      </c>
      <c r="B37" s="26">
        <v>147</v>
      </c>
      <c r="C37" s="76">
        <v>44328.425925925927</v>
      </c>
      <c r="D37" s="75" t="s">
        <v>2</v>
      </c>
      <c r="E37" s="27">
        <f t="shared" si="0"/>
        <v>16317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3</v>
      </c>
      <c r="B38" s="26">
        <v>147</v>
      </c>
      <c r="C38" s="76">
        <v>44328.425937499997</v>
      </c>
      <c r="D38" s="75" t="s">
        <v>2</v>
      </c>
      <c r="E38" s="27">
        <f t="shared" si="0"/>
        <v>441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100</v>
      </c>
      <c r="B39" s="26">
        <v>147</v>
      </c>
      <c r="C39" s="76">
        <v>44328.425937499997</v>
      </c>
      <c r="D39" s="75" t="s">
        <v>2</v>
      </c>
      <c r="E39" s="27">
        <f t="shared" si="0"/>
        <v>14700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</v>
      </c>
      <c r="B40" s="26">
        <v>147</v>
      </c>
      <c r="C40" s="76">
        <v>44328.425937499997</v>
      </c>
      <c r="D40" s="75" t="s">
        <v>2</v>
      </c>
      <c r="E40" s="27">
        <f t="shared" si="0"/>
        <v>147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18</v>
      </c>
      <c r="B41" s="26">
        <v>147</v>
      </c>
      <c r="C41" s="76">
        <v>44328.425937499997</v>
      </c>
      <c r="D41" s="75" t="s">
        <v>2</v>
      </c>
      <c r="E41" s="27">
        <f t="shared" si="0"/>
        <v>2646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26</v>
      </c>
      <c r="B42" s="26">
        <v>147</v>
      </c>
      <c r="C42" s="76">
        <v>44328.425937499997</v>
      </c>
      <c r="D42" s="75" t="s">
        <v>2</v>
      </c>
      <c r="E42" s="27">
        <f t="shared" si="0"/>
        <v>3822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124</v>
      </c>
      <c r="B43" s="26">
        <v>147</v>
      </c>
      <c r="C43" s="76">
        <v>44328.425937499997</v>
      </c>
      <c r="D43" s="75" t="s">
        <v>2</v>
      </c>
      <c r="E43" s="27">
        <f t="shared" si="0"/>
        <v>18228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26</v>
      </c>
      <c r="B44" s="26">
        <v>147</v>
      </c>
      <c r="C44" s="76">
        <v>44328.425949074073</v>
      </c>
      <c r="D44" s="75" t="s">
        <v>2</v>
      </c>
      <c r="E44" s="27">
        <f t="shared" si="0"/>
        <v>3822</v>
      </c>
      <c r="F44" s="25"/>
      <c r="G44" s="25"/>
      <c r="H44" s="25"/>
      <c r="I44" s="25"/>
      <c r="J44" s="25"/>
      <c r="K44" s="25"/>
    </row>
    <row r="45" spans="1:11" x14ac:dyDescent="0.25">
      <c r="A45" s="75">
        <v>2</v>
      </c>
      <c r="B45" s="26">
        <v>147</v>
      </c>
      <c r="C45" s="76">
        <v>44328.425949074073</v>
      </c>
      <c r="D45" s="75" t="s">
        <v>2</v>
      </c>
      <c r="E45" s="27">
        <f t="shared" si="0"/>
        <v>294</v>
      </c>
      <c r="F45" s="25"/>
      <c r="G45" s="25"/>
      <c r="H45" s="25"/>
      <c r="I45" s="25"/>
      <c r="J45" s="25"/>
      <c r="K45" s="25"/>
    </row>
    <row r="46" spans="1:11" x14ac:dyDescent="0.25">
      <c r="A46" s="75">
        <v>203</v>
      </c>
      <c r="B46" s="26">
        <v>147.15</v>
      </c>
      <c r="C46" s="76">
        <v>44328.429201388892</v>
      </c>
      <c r="D46" s="75" t="s">
        <v>1</v>
      </c>
      <c r="E46" s="27">
        <f t="shared" si="0"/>
        <v>29871.45</v>
      </c>
      <c r="F46" s="25"/>
      <c r="G46" s="25"/>
      <c r="H46" s="25"/>
      <c r="I46" s="25"/>
      <c r="J46" s="25"/>
      <c r="K46" s="25"/>
    </row>
    <row r="47" spans="1:11" x14ac:dyDescent="0.25">
      <c r="A47" s="75">
        <v>184</v>
      </c>
      <c r="B47" s="26">
        <v>147.1</v>
      </c>
      <c r="C47" s="76">
        <v>44328.431284722225</v>
      </c>
      <c r="D47" s="75" t="s">
        <v>1</v>
      </c>
      <c r="E47" s="27">
        <f t="shared" si="0"/>
        <v>27066.399999999998</v>
      </c>
      <c r="F47" s="25"/>
      <c r="G47" s="25"/>
      <c r="H47" s="25"/>
      <c r="I47" s="25"/>
      <c r="J47" s="25"/>
      <c r="K47" s="25"/>
    </row>
    <row r="48" spans="1:11" x14ac:dyDescent="0.25">
      <c r="A48" s="75">
        <v>5</v>
      </c>
      <c r="B48" s="26">
        <v>147.1</v>
      </c>
      <c r="C48" s="76">
        <v>44328.431284722225</v>
      </c>
      <c r="D48" s="75" t="s">
        <v>1</v>
      </c>
      <c r="E48" s="27">
        <f t="shared" si="0"/>
        <v>735.5</v>
      </c>
      <c r="F48" s="25"/>
      <c r="G48" s="25"/>
      <c r="H48" s="25"/>
      <c r="I48" s="25"/>
      <c r="J48" s="25"/>
      <c r="K48" s="25"/>
    </row>
    <row r="49" spans="1:11" x14ac:dyDescent="0.25">
      <c r="A49" s="75">
        <v>23</v>
      </c>
      <c r="B49" s="26">
        <v>147</v>
      </c>
      <c r="C49" s="76">
        <v>44328.432222222225</v>
      </c>
      <c r="D49" s="75" t="s">
        <v>2</v>
      </c>
      <c r="E49" s="27">
        <f t="shared" si="0"/>
        <v>3381</v>
      </c>
      <c r="F49" s="25"/>
      <c r="G49" s="25"/>
      <c r="H49" s="25"/>
      <c r="I49" s="25"/>
      <c r="J49" s="25"/>
      <c r="K49" s="25"/>
    </row>
    <row r="50" spans="1:11" x14ac:dyDescent="0.25">
      <c r="A50" s="75">
        <v>23</v>
      </c>
      <c r="B50" s="26">
        <v>147</v>
      </c>
      <c r="C50" s="76">
        <v>44328.432222222225</v>
      </c>
      <c r="D50" s="75" t="s">
        <v>2</v>
      </c>
      <c r="E50" s="27">
        <f t="shared" si="0"/>
        <v>3381</v>
      </c>
      <c r="F50" s="25"/>
      <c r="G50" s="25"/>
      <c r="H50" s="25"/>
      <c r="I50" s="25"/>
      <c r="J50" s="25"/>
      <c r="K50" s="25"/>
    </row>
    <row r="51" spans="1:11" x14ac:dyDescent="0.25">
      <c r="A51" s="75">
        <v>17</v>
      </c>
      <c r="B51" s="26">
        <v>147</v>
      </c>
      <c r="C51" s="76">
        <v>44328.43440972222</v>
      </c>
      <c r="D51" s="75" t="s">
        <v>2</v>
      </c>
      <c r="E51" s="27">
        <f t="shared" si="0"/>
        <v>2499</v>
      </c>
      <c r="F51" s="25"/>
      <c r="G51" s="25"/>
      <c r="H51" s="25"/>
      <c r="I51" s="25"/>
      <c r="J51" s="25"/>
      <c r="K51" s="25"/>
    </row>
    <row r="52" spans="1:11" x14ac:dyDescent="0.25">
      <c r="A52" s="75">
        <v>12</v>
      </c>
      <c r="B52" s="26">
        <v>147</v>
      </c>
      <c r="C52" s="76">
        <v>44328.43440972222</v>
      </c>
      <c r="D52" s="75" t="s">
        <v>2</v>
      </c>
      <c r="E52" s="27">
        <f t="shared" si="0"/>
        <v>1764</v>
      </c>
      <c r="F52" s="25"/>
      <c r="G52" s="25"/>
      <c r="H52" s="25"/>
      <c r="I52" s="25"/>
      <c r="J52" s="25"/>
      <c r="K52" s="25"/>
    </row>
    <row r="53" spans="1:11" x14ac:dyDescent="0.25">
      <c r="A53" s="75">
        <v>8</v>
      </c>
      <c r="B53" s="26">
        <v>147</v>
      </c>
      <c r="C53" s="76">
        <v>44328.43440972222</v>
      </c>
      <c r="D53" s="75" t="s">
        <v>2</v>
      </c>
      <c r="E53" s="27">
        <f t="shared" si="0"/>
        <v>1176</v>
      </c>
      <c r="F53" s="25"/>
      <c r="G53" s="25"/>
      <c r="H53" s="25"/>
      <c r="I53" s="25"/>
      <c r="J53" s="25"/>
      <c r="K53" s="25"/>
    </row>
    <row r="54" spans="1:11" x14ac:dyDescent="0.25">
      <c r="A54" s="75">
        <v>12</v>
      </c>
      <c r="B54" s="26">
        <v>147</v>
      </c>
      <c r="C54" s="76">
        <v>44328.43440972222</v>
      </c>
      <c r="D54" s="75" t="s">
        <v>2</v>
      </c>
      <c r="E54" s="27">
        <f t="shared" si="0"/>
        <v>1764</v>
      </c>
      <c r="F54" s="25"/>
      <c r="G54" s="25"/>
      <c r="H54" s="25"/>
      <c r="I54" s="25"/>
      <c r="J54" s="25"/>
      <c r="K54" s="25"/>
    </row>
    <row r="55" spans="1:11" x14ac:dyDescent="0.25">
      <c r="A55" s="75">
        <v>12</v>
      </c>
      <c r="B55" s="26">
        <v>147</v>
      </c>
      <c r="C55" s="76">
        <v>44328.43440972222</v>
      </c>
      <c r="D55" s="75" t="s">
        <v>2</v>
      </c>
      <c r="E55" s="27">
        <f t="shared" si="0"/>
        <v>1764</v>
      </c>
      <c r="F55" s="25"/>
      <c r="G55" s="25"/>
      <c r="H55" s="25"/>
      <c r="I55" s="25"/>
      <c r="J55" s="25"/>
      <c r="K55" s="25"/>
    </row>
    <row r="56" spans="1:11" x14ac:dyDescent="0.25">
      <c r="A56" s="75">
        <v>42</v>
      </c>
      <c r="B56" s="26">
        <v>147</v>
      </c>
      <c r="C56" s="76">
        <v>44328.43440972222</v>
      </c>
      <c r="D56" s="75" t="s">
        <v>2</v>
      </c>
      <c r="E56" s="27">
        <f t="shared" si="0"/>
        <v>6174</v>
      </c>
      <c r="F56" s="25"/>
      <c r="G56" s="25"/>
      <c r="H56" s="25"/>
      <c r="I56" s="25"/>
      <c r="J56" s="25"/>
      <c r="K56" s="25"/>
    </row>
    <row r="57" spans="1:11" x14ac:dyDescent="0.25">
      <c r="A57" s="75">
        <v>56</v>
      </c>
      <c r="B57" s="26">
        <v>147</v>
      </c>
      <c r="C57" s="76">
        <v>44328.434421296297</v>
      </c>
      <c r="D57" s="75" t="s">
        <v>2</v>
      </c>
      <c r="E57" s="27">
        <f t="shared" si="0"/>
        <v>8232</v>
      </c>
      <c r="F57" s="25"/>
      <c r="G57" s="25"/>
      <c r="H57" s="25"/>
      <c r="I57" s="25"/>
      <c r="J57" s="25"/>
      <c r="K57" s="25"/>
    </row>
    <row r="58" spans="1:11" x14ac:dyDescent="0.25">
      <c r="A58" s="75">
        <v>51</v>
      </c>
      <c r="B58" s="26">
        <v>147</v>
      </c>
      <c r="C58" s="76">
        <v>44328.434421296297</v>
      </c>
      <c r="D58" s="75" t="s">
        <v>2</v>
      </c>
      <c r="E58" s="27">
        <f t="shared" si="0"/>
        <v>7497</v>
      </c>
      <c r="F58" s="25"/>
      <c r="G58" s="25"/>
      <c r="H58" s="25"/>
      <c r="I58" s="25"/>
      <c r="J58" s="25"/>
      <c r="K58" s="25"/>
    </row>
    <row r="59" spans="1:11" x14ac:dyDescent="0.25">
      <c r="A59" s="75">
        <v>40</v>
      </c>
      <c r="B59" s="26">
        <v>147</v>
      </c>
      <c r="C59" s="76">
        <v>44328.434467592589</v>
      </c>
      <c r="D59" s="75" t="s">
        <v>2</v>
      </c>
      <c r="E59" s="27">
        <f t="shared" si="0"/>
        <v>5880</v>
      </c>
      <c r="F59" s="25"/>
      <c r="G59" s="25"/>
      <c r="H59" s="25"/>
      <c r="I59" s="25"/>
      <c r="J59" s="25"/>
      <c r="K59" s="25"/>
    </row>
    <row r="60" spans="1:11" x14ac:dyDescent="0.25">
      <c r="A60" s="75">
        <v>3</v>
      </c>
      <c r="B60" s="26">
        <v>147</v>
      </c>
      <c r="C60" s="76">
        <v>44328.434467592589</v>
      </c>
      <c r="D60" s="75" t="s">
        <v>2</v>
      </c>
      <c r="E60" s="27">
        <f t="shared" si="0"/>
        <v>441</v>
      </c>
      <c r="F60" s="25"/>
      <c r="G60" s="25"/>
      <c r="H60" s="25"/>
      <c r="I60" s="25"/>
      <c r="J60" s="25"/>
      <c r="K60" s="25"/>
    </row>
    <row r="61" spans="1:11" x14ac:dyDescent="0.25">
      <c r="A61" s="75">
        <v>31</v>
      </c>
      <c r="B61" s="26">
        <v>147</v>
      </c>
      <c r="C61" s="76">
        <v>44328.434467592589</v>
      </c>
      <c r="D61" s="75" t="s">
        <v>2</v>
      </c>
      <c r="E61" s="27">
        <f t="shared" si="0"/>
        <v>4557</v>
      </c>
      <c r="F61" s="25"/>
      <c r="G61" s="25"/>
      <c r="H61" s="25"/>
      <c r="I61" s="25"/>
      <c r="J61" s="25"/>
      <c r="K61" s="25"/>
    </row>
    <row r="62" spans="1:11" x14ac:dyDescent="0.25">
      <c r="A62" s="75">
        <v>36</v>
      </c>
      <c r="B62" s="26">
        <v>147</v>
      </c>
      <c r="C62" s="76">
        <v>44328.434467592589</v>
      </c>
      <c r="D62" s="75" t="s">
        <v>2</v>
      </c>
      <c r="E62" s="27">
        <f t="shared" si="0"/>
        <v>5292</v>
      </c>
      <c r="F62" s="25"/>
      <c r="G62" s="25"/>
      <c r="H62" s="25"/>
      <c r="I62" s="25"/>
      <c r="J62" s="25"/>
      <c r="K62" s="25"/>
    </row>
    <row r="63" spans="1:11" x14ac:dyDescent="0.25">
      <c r="A63" s="75">
        <v>33</v>
      </c>
      <c r="B63" s="26">
        <v>147</v>
      </c>
      <c r="C63" s="76">
        <v>44328.434467592589</v>
      </c>
      <c r="D63" s="75" t="s">
        <v>2</v>
      </c>
      <c r="E63" s="27">
        <f t="shared" si="0"/>
        <v>4851</v>
      </c>
      <c r="F63" s="25"/>
      <c r="G63" s="25"/>
      <c r="H63" s="25"/>
      <c r="I63" s="25"/>
      <c r="J63" s="25"/>
      <c r="K63" s="25"/>
    </row>
    <row r="64" spans="1:11" x14ac:dyDescent="0.25">
      <c r="A64" s="75">
        <v>3</v>
      </c>
      <c r="B64" s="26">
        <v>147</v>
      </c>
      <c r="C64" s="76">
        <v>44328.434467592589</v>
      </c>
      <c r="D64" s="75" t="s">
        <v>2</v>
      </c>
      <c r="E64" s="27">
        <f t="shared" si="0"/>
        <v>441</v>
      </c>
      <c r="F64" s="25"/>
      <c r="G64" s="25"/>
      <c r="H64" s="25"/>
      <c r="I64" s="25"/>
      <c r="J64" s="25"/>
      <c r="K64" s="25"/>
    </row>
    <row r="65" spans="1:11" x14ac:dyDescent="0.25">
      <c r="A65" s="75">
        <v>25</v>
      </c>
      <c r="B65" s="26">
        <v>147</v>
      </c>
      <c r="C65" s="76">
        <v>44328.434467592589</v>
      </c>
      <c r="D65" s="75" t="s">
        <v>2</v>
      </c>
      <c r="E65" s="27">
        <f t="shared" si="0"/>
        <v>3675</v>
      </c>
      <c r="F65" s="25"/>
      <c r="G65" s="25"/>
      <c r="H65" s="25"/>
      <c r="I65" s="25"/>
      <c r="J65" s="25"/>
      <c r="K65" s="25"/>
    </row>
    <row r="66" spans="1:11" x14ac:dyDescent="0.25">
      <c r="A66" s="75">
        <v>5</v>
      </c>
      <c r="B66" s="26">
        <v>147</v>
      </c>
      <c r="C66" s="76">
        <v>44328.434467592589</v>
      </c>
      <c r="D66" s="75" t="s">
        <v>2</v>
      </c>
      <c r="E66" s="27">
        <f t="shared" si="0"/>
        <v>735</v>
      </c>
      <c r="F66" s="25"/>
      <c r="G66" s="25"/>
      <c r="H66" s="25"/>
      <c r="I66" s="25"/>
      <c r="J66" s="25"/>
      <c r="K66" s="25"/>
    </row>
    <row r="67" spans="1:11" x14ac:dyDescent="0.25">
      <c r="A67" s="75">
        <v>3</v>
      </c>
      <c r="B67" s="26">
        <v>147</v>
      </c>
      <c r="C67" s="76">
        <v>44328.434467592589</v>
      </c>
      <c r="D67" s="75" t="s">
        <v>2</v>
      </c>
      <c r="E67" s="27">
        <f t="shared" ref="E67:E130" si="2">A67*B67</f>
        <v>441</v>
      </c>
      <c r="F67" s="25"/>
      <c r="G67" s="25"/>
      <c r="H67" s="25"/>
      <c r="I67" s="25"/>
      <c r="J67" s="25"/>
      <c r="K67" s="25"/>
    </row>
    <row r="68" spans="1:11" x14ac:dyDescent="0.25">
      <c r="A68" s="75">
        <v>8</v>
      </c>
      <c r="B68" s="26">
        <v>147</v>
      </c>
      <c r="C68" s="76">
        <v>44328.434467592589</v>
      </c>
      <c r="D68" s="75" t="s">
        <v>2</v>
      </c>
      <c r="E68" s="27">
        <f t="shared" si="2"/>
        <v>1176</v>
      </c>
      <c r="F68" s="25"/>
      <c r="G68" s="25"/>
      <c r="H68" s="25"/>
      <c r="I68" s="25"/>
      <c r="J68" s="25"/>
      <c r="K68" s="25"/>
    </row>
    <row r="69" spans="1:11" x14ac:dyDescent="0.25">
      <c r="A69" s="75">
        <v>57</v>
      </c>
      <c r="B69" s="26">
        <v>147</v>
      </c>
      <c r="C69" s="76">
        <v>44328.435428240744</v>
      </c>
      <c r="D69" s="75" t="s">
        <v>2</v>
      </c>
      <c r="E69" s="27">
        <f t="shared" si="2"/>
        <v>8379</v>
      </c>
      <c r="F69" s="25"/>
      <c r="G69" s="25"/>
      <c r="H69" s="25"/>
      <c r="I69" s="25"/>
      <c r="J69" s="25"/>
      <c r="K69" s="25"/>
    </row>
    <row r="70" spans="1:11" x14ac:dyDescent="0.25">
      <c r="A70" s="75">
        <v>131</v>
      </c>
      <c r="B70" s="26">
        <v>146.75</v>
      </c>
      <c r="C70" s="76">
        <v>44328.436111111114</v>
      </c>
      <c r="D70" s="75" t="s">
        <v>2</v>
      </c>
      <c r="E70" s="27">
        <f t="shared" si="2"/>
        <v>19224.25</v>
      </c>
      <c r="F70" s="25"/>
      <c r="G70" s="25"/>
      <c r="H70" s="25"/>
      <c r="I70" s="25"/>
      <c r="J70" s="25"/>
      <c r="K70" s="25"/>
    </row>
    <row r="71" spans="1:11" x14ac:dyDescent="0.25">
      <c r="A71" s="75">
        <v>3</v>
      </c>
      <c r="B71" s="26">
        <v>146.75</v>
      </c>
      <c r="C71" s="76">
        <v>44328.436111111114</v>
      </c>
      <c r="D71" s="75" t="s">
        <v>2</v>
      </c>
      <c r="E71" s="27">
        <f t="shared" si="2"/>
        <v>440.25</v>
      </c>
      <c r="F71" s="25"/>
      <c r="G71" s="25"/>
      <c r="H71" s="25"/>
      <c r="I71" s="25"/>
      <c r="J71" s="25"/>
      <c r="K71" s="25"/>
    </row>
    <row r="72" spans="1:11" x14ac:dyDescent="0.25">
      <c r="A72" s="75">
        <v>14</v>
      </c>
      <c r="B72" s="26">
        <v>146.75</v>
      </c>
      <c r="C72" s="76">
        <v>44328.436111111114</v>
      </c>
      <c r="D72" s="75" t="s">
        <v>2</v>
      </c>
      <c r="E72" s="27">
        <f t="shared" si="2"/>
        <v>2054.5</v>
      </c>
      <c r="F72" s="25"/>
      <c r="G72" s="25"/>
      <c r="H72" s="25"/>
      <c r="I72" s="25"/>
      <c r="J72" s="25"/>
      <c r="K72" s="25"/>
    </row>
    <row r="73" spans="1:11" x14ac:dyDescent="0.25">
      <c r="A73" s="75">
        <v>2</v>
      </c>
      <c r="B73" s="26">
        <v>146.75</v>
      </c>
      <c r="C73" s="76">
        <v>44328.436111111114</v>
      </c>
      <c r="D73" s="75" t="s">
        <v>2</v>
      </c>
      <c r="E73" s="27">
        <f t="shared" si="2"/>
        <v>293.5</v>
      </c>
      <c r="F73" s="25"/>
      <c r="G73" s="25"/>
      <c r="H73" s="25"/>
      <c r="I73" s="25"/>
      <c r="J73" s="25"/>
      <c r="K73" s="25"/>
    </row>
    <row r="74" spans="1:11" x14ac:dyDescent="0.25">
      <c r="A74" s="75">
        <v>176</v>
      </c>
      <c r="B74" s="26">
        <v>146.94999999999999</v>
      </c>
      <c r="C74" s="76">
        <v>44328.438946759263</v>
      </c>
      <c r="D74" s="75" t="s">
        <v>1</v>
      </c>
      <c r="E74" s="27">
        <f t="shared" si="2"/>
        <v>25863.199999999997</v>
      </c>
      <c r="F74" s="25"/>
      <c r="G74" s="25"/>
      <c r="H74" s="25"/>
      <c r="I74" s="25"/>
      <c r="J74" s="25"/>
      <c r="K74" s="25"/>
    </row>
    <row r="75" spans="1:11" x14ac:dyDescent="0.25">
      <c r="A75" s="75">
        <v>168</v>
      </c>
      <c r="B75" s="26">
        <v>147.19999999999999</v>
      </c>
      <c r="C75" s="76">
        <v>44328.444699074076</v>
      </c>
      <c r="D75" s="75" t="s">
        <v>1</v>
      </c>
      <c r="E75" s="27">
        <f t="shared" si="2"/>
        <v>24729.599999999999</v>
      </c>
      <c r="F75" s="25"/>
      <c r="G75" s="25"/>
      <c r="H75" s="25"/>
      <c r="I75" s="25"/>
      <c r="J75" s="25"/>
      <c r="K75" s="25"/>
    </row>
    <row r="76" spans="1:11" x14ac:dyDescent="0.25">
      <c r="A76" s="75">
        <v>122</v>
      </c>
      <c r="B76" s="26">
        <v>147</v>
      </c>
      <c r="C76" s="76">
        <v>44328.446747685186</v>
      </c>
      <c r="D76" s="75" t="s">
        <v>1</v>
      </c>
      <c r="E76" s="27">
        <f t="shared" si="2"/>
        <v>17934</v>
      </c>
      <c r="F76" s="25"/>
      <c r="G76" s="25"/>
      <c r="H76" s="25"/>
      <c r="I76" s="25"/>
      <c r="J76" s="25"/>
      <c r="K76" s="25"/>
    </row>
    <row r="77" spans="1:11" x14ac:dyDescent="0.25">
      <c r="A77" s="75">
        <v>63</v>
      </c>
      <c r="B77" s="26">
        <v>147</v>
      </c>
      <c r="C77" s="76">
        <v>44328.446747685186</v>
      </c>
      <c r="D77" s="75" t="s">
        <v>1</v>
      </c>
      <c r="E77" s="27">
        <f t="shared" si="2"/>
        <v>9261</v>
      </c>
      <c r="F77" s="25"/>
      <c r="G77" s="25"/>
      <c r="H77" s="25"/>
      <c r="I77" s="25"/>
      <c r="J77" s="25"/>
      <c r="K77" s="25"/>
    </row>
    <row r="78" spans="1:11" x14ac:dyDescent="0.25">
      <c r="A78" s="75">
        <v>123</v>
      </c>
      <c r="B78" s="26">
        <v>147</v>
      </c>
      <c r="C78" s="76">
        <v>44328.448518518519</v>
      </c>
      <c r="D78" s="75" t="s">
        <v>1</v>
      </c>
      <c r="E78" s="27">
        <f t="shared" si="2"/>
        <v>18081</v>
      </c>
      <c r="F78" s="25"/>
      <c r="G78" s="25"/>
      <c r="H78" s="25"/>
      <c r="I78" s="25"/>
      <c r="J78" s="25"/>
      <c r="K78" s="25"/>
    </row>
    <row r="79" spans="1:11" x14ac:dyDescent="0.25">
      <c r="A79" s="75">
        <v>62</v>
      </c>
      <c r="B79" s="26">
        <v>147</v>
      </c>
      <c r="C79" s="76">
        <v>44328.448518518519</v>
      </c>
      <c r="D79" s="75" t="s">
        <v>1</v>
      </c>
      <c r="E79" s="27">
        <f t="shared" si="2"/>
        <v>9114</v>
      </c>
      <c r="F79" s="25"/>
      <c r="G79" s="25"/>
      <c r="H79" s="25"/>
      <c r="I79" s="25"/>
      <c r="J79" s="25"/>
      <c r="K79" s="25"/>
    </row>
    <row r="80" spans="1:11" x14ac:dyDescent="0.25">
      <c r="A80" s="75">
        <v>173</v>
      </c>
      <c r="B80" s="26">
        <v>146.9</v>
      </c>
      <c r="C80" s="76">
        <v>44328.450104166666</v>
      </c>
      <c r="D80" s="75" t="s">
        <v>1</v>
      </c>
      <c r="E80" s="27">
        <f t="shared" si="2"/>
        <v>25413.7</v>
      </c>
      <c r="F80" s="25"/>
      <c r="G80" s="25"/>
      <c r="H80" s="25"/>
      <c r="I80" s="25"/>
      <c r="J80" s="25"/>
      <c r="K80" s="25"/>
    </row>
    <row r="81" spans="1:11" x14ac:dyDescent="0.25">
      <c r="A81" s="75">
        <v>195</v>
      </c>
      <c r="B81" s="26">
        <v>147.15</v>
      </c>
      <c r="C81" s="76">
        <v>44328.457152777781</v>
      </c>
      <c r="D81" s="75" t="s">
        <v>1</v>
      </c>
      <c r="E81" s="27">
        <f t="shared" si="2"/>
        <v>28694.25</v>
      </c>
      <c r="F81" s="25"/>
      <c r="G81" s="25"/>
      <c r="H81" s="25"/>
      <c r="I81" s="25"/>
      <c r="J81" s="25"/>
      <c r="K81" s="25"/>
    </row>
    <row r="82" spans="1:11" x14ac:dyDescent="0.25">
      <c r="A82" s="75">
        <v>186</v>
      </c>
      <c r="B82" s="26">
        <v>147.1</v>
      </c>
      <c r="C82" s="76">
        <v>44328.462847222225</v>
      </c>
      <c r="D82" s="75" t="s">
        <v>1</v>
      </c>
      <c r="E82" s="27">
        <f t="shared" si="2"/>
        <v>27360.6</v>
      </c>
      <c r="F82" s="25"/>
      <c r="G82" s="25"/>
      <c r="H82" s="25"/>
      <c r="I82" s="25"/>
      <c r="J82" s="25"/>
      <c r="K82" s="25"/>
    </row>
    <row r="83" spans="1:11" x14ac:dyDescent="0.25">
      <c r="A83" s="75">
        <v>2</v>
      </c>
      <c r="B83" s="26">
        <v>147.30000000000001</v>
      </c>
      <c r="C83" s="76">
        <v>44328.470104166663</v>
      </c>
      <c r="D83" s="75" t="s">
        <v>1</v>
      </c>
      <c r="E83" s="27">
        <f t="shared" si="2"/>
        <v>294.60000000000002</v>
      </c>
      <c r="F83" s="25"/>
      <c r="G83" s="25"/>
      <c r="H83" s="25"/>
      <c r="I83" s="25"/>
      <c r="J83" s="25"/>
      <c r="K83" s="25"/>
    </row>
    <row r="84" spans="1:11" x14ac:dyDescent="0.25">
      <c r="A84" s="75">
        <v>168</v>
      </c>
      <c r="B84" s="26">
        <v>147.30000000000001</v>
      </c>
      <c r="C84" s="76">
        <v>44328.470104166663</v>
      </c>
      <c r="D84" s="75" t="s">
        <v>1</v>
      </c>
      <c r="E84" s="27">
        <f t="shared" si="2"/>
        <v>24746.400000000001</v>
      </c>
      <c r="F84" s="25"/>
      <c r="G84" s="25"/>
      <c r="H84" s="25"/>
      <c r="I84" s="25"/>
      <c r="J84" s="25"/>
      <c r="K84" s="25"/>
    </row>
    <row r="85" spans="1:11" x14ac:dyDescent="0.25">
      <c r="A85" s="75">
        <v>172</v>
      </c>
      <c r="B85" s="26">
        <v>147.05000000000001</v>
      </c>
      <c r="C85" s="76">
        <v>44328.476377314815</v>
      </c>
      <c r="D85" s="75" t="s">
        <v>1</v>
      </c>
      <c r="E85" s="27">
        <f t="shared" si="2"/>
        <v>25292.600000000002</v>
      </c>
      <c r="F85" s="25"/>
      <c r="G85" s="25"/>
      <c r="H85" s="25"/>
      <c r="I85" s="25"/>
      <c r="J85" s="25"/>
      <c r="K85" s="25"/>
    </row>
    <row r="86" spans="1:11" x14ac:dyDescent="0.25">
      <c r="A86" s="75">
        <v>2</v>
      </c>
      <c r="B86" s="26">
        <v>147.05000000000001</v>
      </c>
      <c r="C86" s="76">
        <v>44328.476377314815</v>
      </c>
      <c r="D86" s="75" t="s">
        <v>1</v>
      </c>
      <c r="E86" s="27">
        <f t="shared" si="2"/>
        <v>294.10000000000002</v>
      </c>
      <c r="F86" s="25"/>
      <c r="G86" s="25"/>
      <c r="H86" s="25"/>
      <c r="I86" s="25"/>
      <c r="J86" s="25"/>
      <c r="K86" s="25"/>
    </row>
    <row r="87" spans="1:11" x14ac:dyDescent="0.25">
      <c r="A87" s="75">
        <v>96</v>
      </c>
      <c r="B87" s="26">
        <v>146.9</v>
      </c>
      <c r="C87" s="76">
        <v>44328.478807870371</v>
      </c>
      <c r="D87" s="75" t="s">
        <v>2</v>
      </c>
      <c r="E87" s="27">
        <f t="shared" si="2"/>
        <v>14102.400000000001</v>
      </c>
      <c r="F87" s="25"/>
      <c r="G87" s="25"/>
      <c r="H87" s="25"/>
      <c r="I87" s="25"/>
      <c r="J87" s="25"/>
      <c r="K87" s="25"/>
    </row>
    <row r="88" spans="1:11" x14ac:dyDescent="0.25">
      <c r="A88" s="75">
        <v>96</v>
      </c>
      <c r="B88" s="26">
        <v>146.9</v>
      </c>
      <c r="C88" s="76">
        <v>44328.478807870371</v>
      </c>
      <c r="D88" s="75" t="s">
        <v>2</v>
      </c>
      <c r="E88" s="27">
        <f t="shared" si="2"/>
        <v>14102.400000000001</v>
      </c>
      <c r="F88" s="25"/>
      <c r="G88" s="25"/>
      <c r="H88" s="25"/>
      <c r="I88" s="25"/>
      <c r="J88" s="25"/>
      <c r="K88" s="25"/>
    </row>
    <row r="89" spans="1:11" x14ac:dyDescent="0.25">
      <c r="A89" s="75">
        <v>183</v>
      </c>
      <c r="B89" s="26">
        <v>146.9</v>
      </c>
      <c r="C89" s="76">
        <v>44328.478807870371</v>
      </c>
      <c r="D89" s="75" t="s">
        <v>1</v>
      </c>
      <c r="E89" s="27">
        <f t="shared" si="2"/>
        <v>26882.7</v>
      </c>
      <c r="F89" s="25"/>
      <c r="G89" s="25"/>
      <c r="H89" s="25"/>
      <c r="I89" s="25"/>
      <c r="J89" s="25"/>
      <c r="K89" s="25"/>
    </row>
    <row r="90" spans="1:11" x14ac:dyDescent="0.25">
      <c r="A90" s="75">
        <v>29</v>
      </c>
      <c r="B90" s="26">
        <v>146.9</v>
      </c>
      <c r="C90" s="76">
        <v>44328.478807870371</v>
      </c>
      <c r="D90" s="75" t="s">
        <v>2</v>
      </c>
      <c r="E90" s="27">
        <f t="shared" si="2"/>
        <v>4260.1000000000004</v>
      </c>
      <c r="F90" s="25"/>
      <c r="G90" s="25"/>
      <c r="H90" s="25"/>
      <c r="I90" s="25"/>
      <c r="J90" s="25"/>
      <c r="K90" s="25"/>
    </row>
    <row r="91" spans="1:11" x14ac:dyDescent="0.25">
      <c r="A91" s="75">
        <v>29</v>
      </c>
      <c r="B91" s="26">
        <v>146.9</v>
      </c>
      <c r="C91" s="76">
        <v>44328.479884259257</v>
      </c>
      <c r="D91" s="75" t="s">
        <v>2</v>
      </c>
      <c r="E91" s="27">
        <f t="shared" si="2"/>
        <v>4260.1000000000004</v>
      </c>
      <c r="F91" s="25"/>
      <c r="G91" s="25"/>
      <c r="H91" s="25"/>
      <c r="I91" s="25"/>
      <c r="J91" s="25"/>
      <c r="K91" s="25"/>
    </row>
    <row r="92" spans="1:11" x14ac:dyDescent="0.25">
      <c r="A92" s="75">
        <v>20</v>
      </c>
      <c r="B92" s="26">
        <v>146.9</v>
      </c>
      <c r="C92" s="76">
        <v>44328.480532407404</v>
      </c>
      <c r="D92" s="75" t="s">
        <v>2</v>
      </c>
      <c r="E92" s="27">
        <f t="shared" si="2"/>
        <v>2938</v>
      </c>
      <c r="F92" s="25"/>
      <c r="G92" s="25"/>
      <c r="H92" s="25"/>
      <c r="I92" s="25"/>
      <c r="J92" s="25"/>
      <c r="K92" s="25"/>
    </row>
    <row r="93" spans="1:11" x14ac:dyDescent="0.25">
      <c r="A93" s="75">
        <v>47</v>
      </c>
      <c r="B93" s="26">
        <v>146.9</v>
      </c>
      <c r="C93" s="76">
        <v>44328.480532407404</v>
      </c>
      <c r="D93" s="75" t="s">
        <v>2</v>
      </c>
      <c r="E93" s="27">
        <f t="shared" si="2"/>
        <v>6904.3</v>
      </c>
      <c r="F93" s="25"/>
      <c r="G93" s="25"/>
      <c r="H93" s="25"/>
      <c r="I93" s="25"/>
      <c r="J93" s="25"/>
      <c r="K93" s="25"/>
    </row>
    <row r="94" spans="1:11" x14ac:dyDescent="0.25">
      <c r="A94" s="75">
        <v>78</v>
      </c>
      <c r="B94" s="26">
        <v>146.9</v>
      </c>
      <c r="C94" s="76">
        <v>44328.480532407404</v>
      </c>
      <c r="D94" s="75" t="s">
        <v>2</v>
      </c>
      <c r="E94" s="27">
        <f t="shared" si="2"/>
        <v>11458.2</v>
      </c>
      <c r="F94" s="25"/>
      <c r="G94" s="25"/>
      <c r="H94" s="25"/>
      <c r="I94" s="25"/>
      <c r="J94" s="25"/>
      <c r="K94" s="25"/>
    </row>
    <row r="95" spans="1:11" x14ac:dyDescent="0.25">
      <c r="A95" s="75">
        <v>3</v>
      </c>
      <c r="B95" s="26">
        <v>146.9</v>
      </c>
      <c r="C95" s="76">
        <v>44328.481423611112</v>
      </c>
      <c r="D95" s="75" t="s">
        <v>2</v>
      </c>
      <c r="E95" s="27">
        <f t="shared" si="2"/>
        <v>440.70000000000005</v>
      </c>
      <c r="F95" s="25"/>
      <c r="G95" s="25"/>
      <c r="H95" s="25"/>
      <c r="I95" s="25"/>
      <c r="J95" s="25"/>
      <c r="K95" s="25"/>
    </row>
    <row r="96" spans="1:11" x14ac:dyDescent="0.25">
      <c r="A96" s="75">
        <v>86</v>
      </c>
      <c r="B96" s="26">
        <v>146.9</v>
      </c>
      <c r="C96" s="76">
        <v>44328.481423611112</v>
      </c>
      <c r="D96" s="75" t="s">
        <v>2</v>
      </c>
      <c r="E96" s="27">
        <f t="shared" si="2"/>
        <v>12633.4</v>
      </c>
      <c r="F96" s="25"/>
      <c r="G96" s="25"/>
      <c r="H96" s="25"/>
      <c r="I96" s="25"/>
      <c r="J96" s="25"/>
      <c r="K96" s="25"/>
    </row>
    <row r="97" spans="1:11" x14ac:dyDescent="0.25">
      <c r="A97" s="75">
        <v>39</v>
      </c>
      <c r="B97" s="26">
        <v>146.9</v>
      </c>
      <c r="C97" s="76">
        <v>44328.481423611112</v>
      </c>
      <c r="D97" s="75" t="s">
        <v>2</v>
      </c>
      <c r="E97" s="27">
        <f t="shared" si="2"/>
        <v>5729.1</v>
      </c>
      <c r="F97" s="25"/>
      <c r="G97" s="25"/>
      <c r="H97" s="25"/>
      <c r="I97" s="25"/>
      <c r="J97" s="25"/>
      <c r="K97" s="25"/>
    </row>
    <row r="98" spans="1:11" x14ac:dyDescent="0.25">
      <c r="A98" s="75">
        <v>38</v>
      </c>
      <c r="B98" s="26">
        <v>146.9</v>
      </c>
      <c r="C98" s="76">
        <v>44328.482465277775</v>
      </c>
      <c r="D98" s="75" t="s">
        <v>2</v>
      </c>
      <c r="E98" s="27">
        <f t="shared" si="2"/>
        <v>5582.2</v>
      </c>
      <c r="F98" s="25"/>
      <c r="G98" s="25"/>
      <c r="H98" s="25"/>
      <c r="I98" s="25"/>
      <c r="J98" s="25"/>
      <c r="K98" s="25"/>
    </row>
    <row r="99" spans="1:11" x14ac:dyDescent="0.25">
      <c r="A99" s="75">
        <v>84</v>
      </c>
      <c r="B99" s="26">
        <v>146.9</v>
      </c>
      <c r="C99" s="76">
        <v>44328.482766203706</v>
      </c>
      <c r="D99" s="75" t="s">
        <v>2</v>
      </c>
      <c r="E99" s="27">
        <f t="shared" si="2"/>
        <v>12339.6</v>
      </c>
      <c r="F99" s="25"/>
      <c r="G99" s="25"/>
      <c r="H99" s="25"/>
      <c r="I99" s="25"/>
      <c r="J99" s="25"/>
      <c r="K99" s="25"/>
    </row>
    <row r="100" spans="1:11" x14ac:dyDescent="0.25">
      <c r="A100" s="75">
        <v>6</v>
      </c>
      <c r="B100" s="26">
        <v>146.9</v>
      </c>
      <c r="C100" s="76">
        <v>44328.483067129629</v>
      </c>
      <c r="D100" s="75" t="s">
        <v>2</v>
      </c>
      <c r="E100" s="27">
        <f t="shared" si="2"/>
        <v>881.40000000000009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30</v>
      </c>
      <c r="B101" s="26">
        <v>146.9</v>
      </c>
      <c r="C101" s="76">
        <v>44328.483067129629</v>
      </c>
      <c r="D101" s="75" t="s">
        <v>2</v>
      </c>
      <c r="E101" s="27">
        <f t="shared" si="2"/>
        <v>4407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15</v>
      </c>
      <c r="B102" s="26">
        <v>146.9</v>
      </c>
      <c r="C102" s="76">
        <v>44328.483067129629</v>
      </c>
      <c r="D102" s="75" t="s">
        <v>2</v>
      </c>
      <c r="E102" s="27">
        <f t="shared" si="2"/>
        <v>2203.5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14</v>
      </c>
      <c r="B103" s="26">
        <v>146.9</v>
      </c>
      <c r="C103" s="76">
        <v>44328.483067129629</v>
      </c>
      <c r="D103" s="75" t="s">
        <v>2</v>
      </c>
      <c r="E103" s="27">
        <f t="shared" si="2"/>
        <v>2056.6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7</v>
      </c>
      <c r="B104" s="26">
        <v>146.9</v>
      </c>
      <c r="C104" s="76">
        <v>44328.483067129629</v>
      </c>
      <c r="D104" s="75" t="s">
        <v>2</v>
      </c>
      <c r="E104" s="27">
        <f t="shared" si="2"/>
        <v>1028.3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22</v>
      </c>
      <c r="B105" s="26">
        <v>146.9</v>
      </c>
      <c r="C105" s="76">
        <v>44328.483067129629</v>
      </c>
      <c r="D105" s="75" t="s">
        <v>2</v>
      </c>
      <c r="E105" s="27">
        <f t="shared" si="2"/>
        <v>3231.8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9</v>
      </c>
      <c r="B106" s="26">
        <v>146.9</v>
      </c>
      <c r="C106" s="76">
        <v>44328.483067129629</v>
      </c>
      <c r="D106" s="75" t="s">
        <v>2</v>
      </c>
      <c r="E106" s="27">
        <f t="shared" si="2"/>
        <v>1322.1000000000001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19</v>
      </c>
      <c r="B107" s="26">
        <v>146.9</v>
      </c>
      <c r="C107" s="76">
        <v>44328.483067129629</v>
      </c>
      <c r="D107" s="75" t="s">
        <v>2</v>
      </c>
      <c r="E107" s="27">
        <f t="shared" si="2"/>
        <v>2791.1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5</v>
      </c>
      <c r="B108" s="26">
        <v>146.9</v>
      </c>
      <c r="C108" s="76">
        <v>44328.483067129629</v>
      </c>
      <c r="D108" s="75" t="s">
        <v>2</v>
      </c>
      <c r="E108" s="27">
        <f t="shared" si="2"/>
        <v>734.5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</v>
      </c>
      <c r="B109" s="26">
        <v>146.9</v>
      </c>
      <c r="C109" s="76">
        <v>44328.483067129629</v>
      </c>
      <c r="D109" s="75" t="s">
        <v>2</v>
      </c>
      <c r="E109" s="27">
        <f t="shared" si="2"/>
        <v>293.8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2</v>
      </c>
      <c r="B110" s="26">
        <v>146.9</v>
      </c>
      <c r="C110" s="76">
        <v>44328.483067129629</v>
      </c>
      <c r="D110" s="75" t="s">
        <v>2</v>
      </c>
      <c r="E110" s="27">
        <f t="shared" si="2"/>
        <v>293.8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74</v>
      </c>
      <c r="B111" s="26">
        <v>146.9</v>
      </c>
      <c r="C111" s="76">
        <v>44328.483067129629</v>
      </c>
      <c r="D111" s="75" t="s">
        <v>2</v>
      </c>
      <c r="E111" s="27">
        <f t="shared" si="2"/>
        <v>10870.6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202</v>
      </c>
      <c r="B112" s="26">
        <v>146.9</v>
      </c>
      <c r="C112" s="76">
        <v>44328.483067129629</v>
      </c>
      <c r="D112" s="75" t="s">
        <v>1</v>
      </c>
      <c r="E112" s="27">
        <f t="shared" si="2"/>
        <v>29673.800000000003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51</v>
      </c>
      <c r="B113" s="26">
        <v>146.9</v>
      </c>
      <c r="C113" s="76">
        <v>44328.483067129629</v>
      </c>
      <c r="D113" s="75" t="s">
        <v>2</v>
      </c>
      <c r="E113" s="27">
        <f t="shared" si="2"/>
        <v>7491.9000000000005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38</v>
      </c>
      <c r="B114" s="26">
        <v>146.9</v>
      </c>
      <c r="C114" s="76">
        <v>44328.483090277776</v>
      </c>
      <c r="D114" s="75" t="s">
        <v>2</v>
      </c>
      <c r="E114" s="27">
        <f t="shared" si="2"/>
        <v>5582.2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4</v>
      </c>
      <c r="B115" s="26">
        <v>146.9</v>
      </c>
      <c r="C115" s="76">
        <v>44328.483090277776</v>
      </c>
      <c r="D115" s="75" t="s">
        <v>2</v>
      </c>
      <c r="E115" s="27">
        <f t="shared" si="2"/>
        <v>587.6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33</v>
      </c>
      <c r="B116" s="26">
        <v>146.9</v>
      </c>
      <c r="C116" s="76">
        <v>44328.483090277776</v>
      </c>
      <c r="D116" s="75" t="s">
        <v>2</v>
      </c>
      <c r="E116" s="27">
        <f t="shared" si="2"/>
        <v>4847.7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</v>
      </c>
      <c r="B117" s="26">
        <v>146.9</v>
      </c>
      <c r="C117" s="76">
        <v>44328.483090277776</v>
      </c>
      <c r="D117" s="75" t="s">
        <v>2</v>
      </c>
      <c r="E117" s="27">
        <f t="shared" si="2"/>
        <v>146.9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2</v>
      </c>
      <c r="B118" s="26">
        <v>146.9</v>
      </c>
      <c r="C118" s="76">
        <v>44328.483090277776</v>
      </c>
      <c r="D118" s="75" t="s">
        <v>2</v>
      </c>
      <c r="E118" s="27">
        <f t="shared" si="2"/>
        <v>293.8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2</v>
      </c>
      <c r="B119" s="26">
        <v>146.9</v>
      </c>
      <c r="C119" s="76">
        <v>44328.483090277776</v>
      </c>
      <c r="D119" s="75" t="s">
        <v>2</v>
      </c>
      <c r="E119" s="27">
        <f t="shared" si="2"/>
        <v>293.8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8</v>
      </c>
      <c r="B120" s="26">
        <v>146.9</v>
      </c>
      <c r="C120" s="76">
        <v>44328.483090277776</v>
      </c>
      <c r="D120" s="75" t="s">
        <v>2</v>
      </c>
      <c r="E120" s="27">
        <f t="shared" si="2"/>
        <v>1175.2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17</v>
      </c>
      <c r="B121" s="26">
        <v>146.9</v>
      </c>
      <c r="C121" s="76">
        <v>44328.483090277776</v>
      </c>
      <c r="D121" s="75" t="s">
        <v>2</v>
      </c>
      <c r="E121" s="27">
        <f t="shared" si="2"/>
        <v>2497.3000000000002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3</v>
      </c>
      <c r="B122" s="26">
        <v>146.9</v>
      </c>
      <c r="C122" s="76">
        <v>44328.483090277776</v>
      </c>
      <c r="D122" s="75" t="s">
        <v>2</v>
      </c>
      <c r="E122" s="27">
        <f t="shared" si="2"/>
        <v>440.70000000000005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5</v>
      </c>
      <c r="B123" s="26">
        <v>146.9</v>
      </c>
      <c r="C123" s="76">
        <v>44328.483090277776</v>
      </c>
      <c r="D123" s="75" t="s">
        <v>2</v>
      </c>
      <c r="E123" s="27">
        <f t="shared" si="2"/>
        <v>734.5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7</v>
      </c>
      <c r="B124" s="26">
        <v>146.9</v>
      </c>
      <c r="C124" s="76">
        <v>44328.483090277776</v>
      </c>
      <c r="D124" s="75" t="s">
        <v>2</v>
      </c>
      <c r="E124" s="27">
        <f t="shared" si="2"/>
        <v>1028.3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21</v>
      </c>
      <c r="B125" s="26">
        <v>146.9</v>
      </c>
      <c r="C125" s="76">
        <v>44328.483090277776</v>
      </c>
      <c r="D125" s="75" t="s">
        <v>2</v>
      </c>
      <c r="E125" s="27">
        <f t="shared" si="2"/>
        <v>3084.9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16</v>
      </c>
      <c r="B126" s="26">
        <v>146.9</v>
      </c>
      <c r="C126" s="76">
        <v>44328.483090277776</v>
      </c>
      <c r="D126" s="75" t="s">
        <v>2</v>
      </c>
      <c r="E126" s="27">
        <f t="shared" si="2"/>
        <v>2350.4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3</v>
      </c>
      <c r="B127" s="26">
        <v>146.9</v>
      </c>
      <c r="C127" s="76">
        <v>44328.483090277776</v>
      </c>
      <c r="D127" s="75" t="s">
        <v>2</v>
      </c>
      <c r="E127" s="27">
        <f t="shared" si="2"/>
        <v>440.70000000000005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25</v>
      </c>
      <c r="B128" s="26">
        <v>146.9</v>
      </c>
      <c r="C128" s="76">
        <v>44328.483090277776</v>
      </c>
      <c r="D128" s="75" t="s">
        <v>2</v>
      </c>
      <c r="E128" s="27">
        <f t="shared" si="2"/>
        <v>3672.5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9</v>
      </c>
      <c r="B129" s="26">
        <v>146.9</v>
      </c>
      <c r="C129" s="76">
        <v>44328.483090277776</v>
      </c>
      <c r="D129" s="75" t="s">
        <v>2</v>
      </c>
      <c r="E129" s="27">
        <f t="shared" si="2"/>
        <v>1322.1000000000001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195</v>
      </c>
      <c r="B130" s="26">
        <v>147</v>
      </c>
      <c r="C130" s="76">
        <v>44328.485833333332</v>
      </c>
      <c r="D130" s="75" t="s">
        <v>1</v>
      </c>
      <c r="E130" s="27">
        <f t="shared" si="2"/>
        <v>28665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183</v>
      </c>
      <c r="B131" s="26">
        <v>147</v>
      </c>
      <c r="C131" s="76">
        <v>44328.485833333332</v>
      </c>
      <c r="D131" s="75" t="s">
        <v>1</v>
      </c>
      <c r="E131" s="27">
        <f t="shared" ref="E131:E194" si="3">A131*B131</f>
        <v>26901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204</v>
      </c>
      <c r="B132" s="26">
        <v>146.85</v>
      </c>
      <c r="C132" s="76">
        <v>44328.49386574074</v>
      </c>
      <c r="D132" s="75" t="s">
        <v>1</v>
      </c>
      <c r="E132" s="27">
        <f t="shared" si="3"/>
        <v>29957.399999999998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174</v>
      </c>
      <c r="B133" s="26">
        <v>146.85</v>
      </c>
      <c r="C133" s="76">
        <v>44328.49386574074</v>
      </c>
      <c r="D133" s="75" t="s">
        <v>1</v>
      </c>
      <c r="E133" s="27">
        <f t="shared" si="3"/>
        <v>25551.899999999998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205</v>
      </c>
      <c r="B134" s="26">
        <v>146.85</v>
      </c>
      <c r="C134" s="76">
        <v>44328.50072916667</v>
      </c>
      <c r="D134" s="75" t="s">
        <v>1</v>
      </c>
      <c r="E134" s="27">
        <f t="shared" si="3"/>
        <v>30104.25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137</v>
      </c>
      <c r="B135" s="26">
        <v>146.85</v>
      </c>
      <c r="C135" s="76">
        <v>44328.50072916667</v>
      </c>
      <c r="D135" s="75" t="s">
        <v>1</v>
      </c>
      <c r="E135" s="27">
        <f t="shared" si="3"/>
        <v>20118.45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20</v>
      </c>
      <c r="B136" s="26">
        <v>146.85</v>
      </c>
      <c r="C136" s="76">
        <v>44328.50072916667</v>
      </c>
      <c r="D136" s="75" t="s">
        <v>1</v>
      </c>
      <c r="E136" s="27">
        <f t="shared" si="3"/>
        <v>2937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31</v>
      </c>
      <c r="B137" s="26">
        <v>146.85</v>
      </c>
      <c r="C137" s="76">
        <v>44328.50072916667</v>
      </c>
      <c r="D137" s="75" t="s">
        <v>1</v>
      </c>
      <c r="E137" s="27">
        <f t="shared" si="3"/>
        <v>4552.3499999999995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189</v>
      </c>
      <c r="B138" s="26">
        <v>146.94999999999999</v>
      </c>
      <c r="C138" s="76">
        <v>44328.504583333335</v>
      </c>
      <c r="D138" s="75" t="s">
        <v>1</v>
      </c>
      <c r="E138" s="27">
        <f t="shared" si="3"/>
        <v>27773.55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200</v>
      </c>
      <c r="B139" s="26">
        <v>146.94999999999999</v>
      </c>
      <c r="C139" s="76">
        <v>44328.504583333335</v>
      </c>
      <c r="D139" s="75" t="s">
        <v>1</v>
      </c>
      <c r="E139" s="27">
        <f t="shared" si="3"/>
        <v>29389.999999999996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5</v>
      </c>
      <c r="B140" s="26">
        <v>146.94999999999999</v>
      </c>
      <c r="C140" s="76">
        <v>44328.504583333335</v>
      </c>
      <c r="D140" s="75" t="s">
        <v>1</v>
      </c>
      <c r="E140" s="27">
        <f t="shared" si="3"/>
        <v>734.75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113</v>
      </c>
      <c r="B141" s="26">
        <v>147.15</v>
      </c>
      <c r="C141" s="76">
        <v>44328.511967592596</v>
      </c>
      <c r="D141" s="75" t="s">
        <v>1</v>
      </c>
      <c r="E141" s="27">
        <f t="shared" si="3"/>
        <v>16627.95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79</v>
      </c>
      <c r="B142" s="26">
        <v>147.15</v>
      </c>
      <c r="C142" s="76">
        <v>44328.511967592596</v>
      </c>
      <c r="D142" s="75" t="s">
        <v>1</v>
      </c>
      <c r="E142" s="27">
        <f t="shared" si="3"/>
        <v>11624.85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67</v>
      </c>
      <c r="B143" s="26">
        <v>147.35</v>
      </c>
      <c r="C143" s="76">
        <v>44328.516886574071</v>
      </c>
      <c r="D143" s="75" t="s">
        <v>1</v>
      </c>
      <c r="E143" s="27">
        <f t="shared" si="3"/>
        <v>9872.4499999999989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37</v>
      </c>
      <c r="B144" s="26">
        <v>147.35</v>
      </c>
      <c r="C144" s="76">
        <v>44328.516886574071</v>
      </c>
      <c r="D144" s="75" t="s">
        <v>1</v>
      </c>
      <c r="E144" s="27">
        <f t="shared" si="3"/>
        <v>5451.95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17</v>
      </c>
      <c r="B145" s="26">
        <v>147.35</v>
      </c>
      <c r="C145" s="76">
        <v>44328.516886574071</v>
      </c>
      <c r="D145" s="75" t="s">
        <v>1</v>
      </c>
      <c r="E145" s="27">
        <f t="shared" si="3"/>
        <v>2504.9499999999998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19</v>
      </c>
      <c r="B146" s="26">
        <v>147.35</v>
      </c>
      <c r="C146" s="76">
        <v>44328.516886574071</v>
      </c>
      <c r="D146" s="75" t="s">
        <v>1</v>
      </c>
      <c r="E146" s="27">
        <f t="shared" si="3"/>
        <v>2799.65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40</v>
      </c>
      <c r="B147" s="26">
        <v>147.35</v>
      </c>
      <c r="C147" s="76">
        <v>44328.516886574071</v>
      </c>
      <c r="D147" s="75" t="s">
        <v>1</v>
      </c>
      <c r="E147" s="27">
        <f t="shared" si="3"/>
        <v>5894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129</v>
      </c>
      <c r="B148" s="26">
        <v>147.4</v>
      </c>
      <c r="C148" s="76">
        <v>44328.522222222222</v>
      </c>
      <c r="D148" s="75" t="s">
        <v>1</v>
      </c>
      <c r="E148" s="27">
        <f t="shared" si="3"/>
        <v>19014.600000000002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50</v>
      </c>
      <c r="B149" s="26">
        <v>147.4</v>
      </c>
      <c r="C149" s="76">
        <v>44328.522812499999</v>
      </c>
      <c r="D149" s="75" t="s">
        <v>1</v>
      </c>
      <c r="E149" s="27">
        <f t="shared" si="3"/>
        <v>7370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167</v>
      </c>
      <c r="B150" s="26">
        <v>147.4</v>
      </c>
      <c r="C150" s="76">
        <v>44328.525671296295</v>
      </c>
      <c r="D150" s="75" t="s">
        <v>1</v>
      </c>
      <c r="E150" s="27">
        <f t="shared" si="3"/>
        <v>24615.8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185</v>
      </c>
      <c r="B151" s="26">
        <v>147</v>
      </c>
      <c r="C151" s="76">
        <v>44328.532268518517</v>
      </c>
      <c r="D151" s="75" t="s">
        <v>1</v>
      </c>
      <c r="E151" s="27">
        <f t="shared" si="3"/>
        <v>27195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189</v>
      </c>
      <c r="B152" s="26">
        <v>146.94999999999999</v>
      </c>
      <c r="C152" s="76">
        <v>44328.532546296294</v>
      </c>
      <c r="D152" s="75" t="s">
        <v>1</v>
      </c>
      <c r="E152" s="27">
        <f t="shared" si="3"/>
        <v>27773.55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41</v>
      </c>
      <c r="B153" s="26">
        <v>146.9</v>
      </c>
      <c r="C153" s="76">
        <v>44328.536041666666</v>
      </c>
      <c r="D153" s="75" t="s">
        <v>29</v>
      </c>
      <c r="E153" s="27">
        <f t="shared" si="3"/>
        <v>6022.9000000000005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59</v>
      </c>
      <c r="B154" s="26">
        <v>146.9</v>
      </c>
      <c r="C154" s="76">
        <v>44328.536041666666</v>
      </c>
      <c r="D154" s="75" t="s">
        <v>29</v>
      </c>
      <c r="E154" s="27">
        <f t="shared" si="3"/>
        <v>8667.1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100</v>
      </c>
      <c r="B155" s="26">
        <v>146.9</v>
      </c>
      <c r="C155" s="76">
        <v>44328.536041666666</v>
      </c>
      <c r="D155" s="75" t="s">
        <v>29</v>
      </c>
      <c r="E155" s="27">
        <f t="shared" si="3"/>
        <v>14690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100</v>
      </c>
      <c r="B156" s="26">
        <v>146.9</v>
      </c>
      <c r="C156" s="76">
        <v>44328.536041666666</v>
      </c>
      <c r="D156" s="75" t="s">
        <v>29</v>
      </c>
      <c r="E156" s="27">
        <f t="shared" si="3"/>
        <v>14690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100</v>
      </c>
      <c r="B157" s="26">
        <v>146.9</v>
      </c>
      <c r="C157" s="76">
        <v>44328.536041666666</v>
      </c>
      <c r="D157" s="75" t="s">
        <v>29</v>
      </c>
      <c r="E157" s="27">
        <f t="shared" si="3"/>
        <v>14690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72</v>
      </c>
      <c r="B158" s="26">
        <v>146.9</v>
      </c>
      <c r="C158" s="76">
        <v>44328.536122685182</v>
      </c>
      <c r="D158" s="75" t="s">
        <v>29</v>
      </c>
      <c r="E158" s="27">
        <f t="shared" si="3"/>
        <v>10576.800000000001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14</v>
      </c>
      <c r="B159" s="26">
        <v>146.9</v>
      </c>
      <c r="C159" s="76">
        <v>44328.536122685182</v>
      </c>
      <c r="D159" s="75" t="s">
        <v>29</v>
      </c>
      <c r="E159" s="27">
        <f t="shared" si="3"/>
        <v>2056.6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100</v>
      </c>
      <c r="B160" s="26">
        <v>146.9</v>
      </c>
      <c r="C160" s="76">
        <v>44328.536122685182</v>
      </c>
      <c r="D160" s="75" t="s">
        <v>29</v>
      </c>
      <c r="E160" s="27">
        <f t="shared" si="3"/>
        <v>14690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100</v>
      </c>
      <c r="B161" s="26">
        <v>146.9</v>
      </c>
      <c r="C161" s="76">
        <v>44328.536122685182</v>
      </c>
      <c r="D161" s="75" t="s">
        <v>29</v>
      </c>
      <c r="E161" s="27">
        <f t="shared" si="3"/>
        <v>14690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14</v>
      </c>
      <c r="B162" s="26">
        <v>146.9</v>
      </c>
      <c r="C162" s="76">
        <v>44328.536122685182</v>
      </c>
      <c r="D162" s="75" t="s">
        <v>29</v>
      </c>
      <c r="E162" s="27">
        <f t="shared" si="3"/>
        <v>2056.6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100</v>
      </c>
      <c r="B163" s="26">
        <v>146.9</v>
      </c>
      <c r="C163" s="76">
        <v>44328.536122685182</v>
      </c>
      <c r="D163" s="75" t="s">
        <v>29</v>
      </c>
      <c r="E163" s="27">
        <f t="shared" si="3"/>
        <v>14690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73</v>
      </c>
      <c r="B164" s="26">
        <v>146.9</v>
      </c>
      <c r="C164" s="76">
        <v>44328.536585648151</v>
      </c>
      <c r="D164" s="75" t="s">
        <v>1</v>
      </c>
      <c r="E164" s="27">
        <f t="shared" si="3"/>
        <v>10723.7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110</v>
      </c>
      <c r="B165" s="26">
        <v>146.9</v>
      </c>
      <c r="C165" s="76">
        <v>44328.536585648151</v>
      </c>
      <c r="D165" s="75" t="s">
        <v>1</v>
      </c>
      <c r="E165" s="27">
        <f t="shared" si="3"/>
        <v>16159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194</v>
      </c>
      <c r="B166" s="26">
        <v>146.9</v>
      </c>
      <c r="C166" s="76">
        <v>44328.536585648151</v>
      </c>
      <c r="D166" s="75" t="s">
        <v>1</v>
      </c>
      <c r="E166" s="27">
        <f t="shared" si="3"/>
        <v>28498.600000000002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182</v>
      </c>
      <c r="B167" s="26">
        <v>146.9</v>
      </c>
      <c r="C167" s="76">
        <v>44328.546643518515</v>
      </c>
      <c r="D167" s="75" t="s">
        <v>1</v>
      </c>
      <c r="E167" s="27">
        <f t="shared" si="3"/>
        <v>26735.8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184</v>
      </c>
      <c r="B168" s="26">
        <v>146.94999999999999</v>
      </c>
      <c r="C168" s="76">
        <v>44328.549351851849</v>
      </c>
      <c r="D168" s="75" t="s">
        <v>1</v>
      </c>
      <c r="E168" s="27">
        <f t="shared" si="3"/>
        <v>27038.799999999999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165</v>
      </c>
      <c r="B169" s="26">
        <v>146.9</v>
      </c>
      <c r="C169" s="76">
        <v>44328.556793981479</v>
      </c>
      <c r="D169" s="75" t="s">
        <v>1</v>
      </c>
      <c r="E169" s="27">
        <f t="shared" si="3"/>
        <v>24238.5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59</v>
      </c>
      <c r="B170" s="26">
        <v>147</v>
      </c>
      <c r="C170" s="76">
        <v>44328.562650462962</v>
      </c>
      <c r="D170" s="75" t="s">
        <v>1</v>
      </c>
      <c r="E170" s="27">
        <f t="shared" si="3"/>
        <v>8673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40</v>
      </c>
      <c r="B171" s="26">
        <v>147</v>
      </c>
      <c r="C171" s="76">
        <v>44328.562650462962</v>
      </c>
      <c r="D171" s="75" t="s">
        <v>1</v>
      </c>
      <c r="E171" s="27">
        <f t="shared" si="3"/>
        <v>5880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26</v>
      </c>
      <c r="B172" s="26">
        <v>147</v>
      </c>
      <c r="C172" s="76">
        <v>44328.562650462962</v>
      </c>
      <c r="D172" s="75" t="s">
        <v>1</v>
      </c>
      <c r="E172" s="27">
        <f t="shared" si="3"/>
        <v>3822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51</v>
      </c>
      <c r="B173" s="26">
        <v>147</v>
      </c>
      <c r="C173" s="76">
        <v>44328.562650462962</v>
      </c>
      <c r="D173" s="75" t="s">
        <v>1</v>
      </c>
      <c r="E173" s="27">
        <f t="shared" si="3"/>
        <v>7497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14</v>
      </c>
      <c r="B174" s="26">
        <v>146.94999999999999</v>
      </c>
      <c r="C174" s="76">
        <v>44328.563611111109</v>
      </c>
      <c r="D174" s="75" t="s">
        <v>1</v>
      </c>
      <c r="E174" s="27">
        <f t="shared" si="3"/>
        <v>2057.2999999999997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130</v>
      </c>
      <c r="B175" s="26">
        <v>146.94999999999999</v>
      </c>
      <c r="C175" s="76">
        <v>44328.564826388887</v>
      </c>
      <c r="D175" s="75" t="s">
        <v>1</v>
      </c>
      <c r="E175" s="27">
        <f t="shared" si="3"/>
        <v>19103.5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40</v>
      </c>
      <c r="B176" s="26">
        <v>146.94999999999999</v>
      </c>
      <c r="C176" s="76">
        <v>44328.564826388887</v>
      </c>
      <c r="D176" s="75" t="s">
        <v>1</v>
      </c>
      <c r="E176" s="27">
        <f t="shared" si="3"/>
        <v>5878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180</v>
      </c>
      <c r="B177" s="26">
        <v>147</v>
      </c>
      <c r="C177" s="76">
        <v>44328.568379629629</v>
      </c>
      <c r="D177" s="75" t="s">
        <v>1</v>
      </c>
      <c r="E177" s="27">
        <f t="shared" si="3"/>
        <v>26460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135</v>
      </c>
      <c r="B178" s="26">
        <v>146.94999999999999</v>
      </c>
      <c r="C178" s="76">
        <v>44328.573923611111</v>
      </c>
      <c r="D178" s="75" t="s">
        <v>1</v>
      </c>
      <c r="E178" s="27">
        <f t="shared" si="3"/>
        <v>19838.25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32</v>
      </c>
      <c r="B179" s="26">
        <v>146.94999999999999</v>
      </c>
      <c r="C179" s="76">
        <v>44328.573923611111</v>
      </c>
      <c r="D179" s="75" t="s">
        <v>1</v>
      </c>
      <c r="E179" s="27">
        <f t="shared" si="3"/>
        <v>4702.3999999999996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40</v>
      </c>
      <c r="B180" s="26">
        <v>147</v>
      </c>
      <c r="C180" s="76">
        <v>44328.583831018521</v>
      </c>
      <c r="D180" s="75" t="s">
        <v>1</v>
      </c>
      <c r="E180" s="27">
        <f t="shared" si="3"/>
        <v>5880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198</v>
      </c>
      <c r="B181" s="26">
        <v>147</v>
      </c>
      <c r="C181" s="76">
        <v>44328.58388888889</v>
      </c>
      <c r="D181" s="75" t="s">
        <v>1</v>
      </c>
      <c r="E181" s="27">
        <f t="shared" si="3"/>
        <v>29106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107</v>
      </c>
      <c r="B182" s="26">
        <v>147</v>
      </c>
      <c r="C182" s="76">
        <v>44328.58388888889</v>
      </c>
      <c r="D182" s="75" t="s">
        <v>1</v>
      </c>
      <c r="E182" s="27">
        <f t="shared" si="3"/>
        <v>15729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41</v>
      </c>
      <c r="B183" s="26">
        <v>147</v>
      </c>
      <c r="C183" s="76">
        <v>44328.58388888889</v>
      </c>
      <c r="D183" s="75" t="s">
        <v>1</v>
      </c>
      <c r="E183" s="27">
        <f t="shared" si="3"/>
        <v>6027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107</v>
      </c>
      <c r="B184" s="26">
        <v>147</v>
      </c>
      <c r="C184" s="76">
        <v>44328.589571759258</v>
      </c>
      <c r="D184" s="75" t="s">
        <v>1</v>
      </c>
      <c r="E184" s="27">
        <f t="shared" si="3"/>
        <v>15729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60</v>
      </c>
      <c r="B185" s="26">
        <v>147</v>
      </c>
      <c r="C185" s="76">
        <v>44328.589571759258</v>
      </c>
      <c r="D185" s="75" t="s">
        <v>1</v>
      </c>
      <c r="E185" s="27">
        <f t="shared" si="3"/>
        <v>8820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15</v>
      </c>
      <c r="B186" s="26">
        <v>147</v>
      </c>
      <c r="C186" s="76">
        <v>44328.589571759258</v>
      </c>
      <c r="D186" s="75" t="s">
        <v>1</v>
      </c>
      <c r="E186" s="27">
        <f t="shared" si="3"/>
        <v>2205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169</v>
      </c>
      <c r="B187" s="26">
        <v>147.05000000000001</v>
      </c>
      <c r="C187" s="76">
        <v>44328.59878472222</v>
      </c>
      <c r="D187" s="75" t="s">
        <v>1</v>
      </c>
      <c r="E187" s="27">
        <f t="shared" si="3"/>
        <v>24851.45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173</v>
      </c>
      <c r="B188" s="26">
        <v>147</v>
      </c>
      <c r="C188" s="76">
        <v>44328.604178240741</v>
      </c>
      <c r="D188" s="75" t="s">
        <v>1</v>
      </c>
      <c r="E188" s="27">
        <f t="shared" si="3"/>
        <v>25431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61</v>
      </c>
      <c r="B189" s="26">
        <v>146.85</v>
      </c>
      <c r="C189" s="76">
        <v>44328.60423611111</v>
      </c>
      <c r="D189" s="75" t="s">
        <v>29</v>
      </c>
      <c r="E189" s="27">
        <f t="shared" si="3"/>
        <v>8957.85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6</v>
      </c>
      <c r="B190" s="26">
        <v>146.85</v>
      </c>
      <c r="C190" s="76">
        <v>44328.60423611111</v>
      </c>
      <c r="D190" s="75" t="s">
        <v>29</v>
      </c>
      <c r="E190" s="27">
        <f t="shared" si="3"/>
        <v>881.09999999999991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100</v>
      </c>
      <c r="B191" s="26">
        <v>146.85</v>
      </c>
      <c r="C191" s="76">
        <v>44328.60423611111</v>
      </c>
      <c r="D191" s="75" t="s">
        <v>29</v>
      </c>
      <c r="E191" s="27">
        <f t="shared" si="3"/>
        <v>14685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82</v>
      </c>
      <c r="B192" s="26">
        <v>146.85</v>
      </c>
      <c r="C192" s="76">
        <v>44328.60423611111</v>
      </c>
      <c r="D192" s="75" t="s">
        <v>29</v>
      </c>
      <c r="E192" s="27">
        <f t="shared" si="3"/>
        <v>12041.699999999999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61</v>
      </c>
      <c r="B193" s="26">
        <v>146.85</v>
      </c>
      <c r="C193" s="76">
        <v>44328.60423611111</v>
      </c>
      <c r="D193" s="75" t="s">
        <v>29</v>
      </c>
      <c r="E193" s="27">
        <f t="shared" si="3"/>
        <v>8957.85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16</v>
      </c>
      <c r="B194" s="26">
        <v>146.85</v>
      </c>
      <c r="C194" s="76">
        <v>44328.60423611111</v>
      </c>
      <c r="D194" s="75" t="s">
        <v>29</v>
      </c>
      <c r="E194" s="27">
        <f t="shared" si="3"/>
        <v>2349.6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23</v>
      </c>
      <c r="B195" s="26">
        <v>146.85</v>
      </c>
      <c r="C195" s="76">
        <v>44328.60423611111</v>
      </c>
      <c r="D195" s="75" t="s">
        <v>29</v>
      </c>
      <c r="E195" s="27">
        <f t="shared" ref="E195:E258" si="4">A195*B195</f>
        <v>3377.5499999999997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33</v>
      </c>
      <c r="B196" s="26">
        <v>146.85</v>
      </c>
      <c r="C196" s="76">
        <v>44328.60423611111</v>
      </c>
      <c r="D196" s="75" t="s">
        <v>29</v>
      </c>
      <c r="E196" s="27">
        <f t="shared" si="4"/>
        <v>4846.05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100</v>
      </c>
      <c r="B197" s="26">
        <v>146.85</v>
      </c>
      <c r="C197" s="76">
        <v>44328.60423611111</v>
      </c>
      <c r="D197" s="75" t="s">
        <v>29</v>
      </c>
      <c r="E197" s="27">
        <f t="shared" si="4"/>
        <v>14685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100</v>
      </c>
      <c r="B198" s="26">
        <v>146.85</v>
      </c>
      <c r="C198" s="76">
        <v>44328.60423611111</v>
      </c>
      <c r="D198" s="75" t="s">
        <v>29</v>
      </c>
      <c r="E198" s="27">
        <f t="shared" si="4"/>
        <v>14685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90</v>
      </c>
      <c r="B199" s="26">
        <v>146.85</v>
      </c>
      <c r="C199" s="76">
        <v>44328.60423611111</v>
      </c>
      <c r="D199" s="75" t="s">
        <v>29</v>
      </c>
      <c r="E199" s="27">
        <f t="shared" si="4"/>
        <v>13216.5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10</v>
      </c>
      <c r="B200" s="26">
        <v>146.85</v>
      </c>
      <c r="C200" s="76">
        <v>44328.60423611111</v>
      </c>
      <c r="D200" s="75" t="s">
        <v>29</v>
      </c>
      <c r="E200" s="27">
        <f t="shared" si="4"/>
        <v>1468.5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90</v>
      </c>
      <c r="B201" s="26">
        <v>146.85</v>
      </c>
      <c r="C201" s="76">
        <v>44328.60423611111</v>
      </c>
      <c r="D201" s="75" t="s">
        <v>29</v>
      </c>
      <c r="E201" s="27">
        <f t="shared" si="4"/>
        <v>13216.5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28</v>
      </c>
      <c r="B202" s="26">
        <v>146.85</v>
      </c>
      <c r="C202" s="76">
        <v>44328.604247685187</v>
      </c>
      <c r="D202" s="75" t="s">
        <v>29</v>
      </c>
      <c r="E202" s="27">
        <f t="shared" si="4"/>
        <v>4111.8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8</v>
      </c>
      <c r="B203" s="26">
        <v>146.80000000000001</v>
      </c>
      <c r="C203" s="76">
        <v>44328.604259259257</v>
      </c>
      <c r="D203" s="75" t="s">
        <v>1</v>
      </c>
      <c r="E203" s="27">
        <f t="shared" si="4"/>
        <v>1174.4000000000001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163</v>
      </c>
      <c r="B204" s="26">
        <v>146.80000000000001</v>
      </c>
      <c r="C204" s="76">
        <v>44328.604259259257</v>
      </c>
      <c r="D204" s="75" t="s">
        <v>1</v>
      </c>
      <c r="E204" s="27">
        <f t="shared" si="4"/>
        <v>23928.400000000001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100</v>
      </c>
      <c r="B205" s="26">
        <v>146.65</v>
      </c>
      <c r="C205" s="76">
        <v>44328.60429398148</v>
      </c>
      <c r="D205" s="75" t="s">
        <v>29</v>
      </c>
      <c r="E205" s="27">
        <f t="shared" si="4"/>
        <v>14665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100</v>
      </c>
      <c r="B206" s="26">
        <v>146.65</v>
      </c>
      <c r="C206" s="76">
        <v>44328.60429398148</v>
      </c>
      <c r="D206" s="75" t="s">
        <v>29</v>
      </c>
      <c r="E206" s="27">
        <f t="shared" si="4"/>
        <v>14665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100</v>
      </c>
      <c r="B207" s="26">
        <v>146.65</v>
      </c>
      <c r="C207" s="76">
        <v>44328.60429398148</v>
      </c>
      <c r="D207" s="75" t="s">
        <v>29</v>
      </c>
      <c r="E207" s="27">
        <f t="shared" si="4"/>
        <v>14665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100</v>
      </c>
      <c r="B208" s="26">
        <v>146.65</v>
      </c>
      <c r="C208" s="76">
        <v>44328.60429398148</v>
      </c>
      <c r="D208" s="75" t="s">
        <v>29</v>
      </c>
      <c r="E208" s="27">
        <f t="shared" si="4"/>
        <v>14665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100</v>
      </c>
      <c r="B209" s="26">
        <v>146.65</v>
      </c>
      <c r="C209" s="76">
        <v>44328.60429398148</v>
      </c>
      <c r="D209" s="75" t="s">
        <v>29</v>
      </c>
      <c r="E209" s="27">
        <f t="shared" si="4"/>
        <v>14665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85</v>
      </c>
      <c r="B210" s="26">
        <v>146.65</v>
      </c>
      <c r="C210" s="76">
        <v>44328.60429398148</v>
      </c>
      <c r="D210" s="75" t="s">
        <v>29</v>
      </c>
      <c r="E210" s="27">
        <f t="shared" si="4"/>
        <v>12465.25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1</v>
      </c>
      <c r="B211" s="26">
        <v>146.65</v>
      </c>
      <c r="C211" s="76">
        <v>44328.60429398148</v>
      </c>
      <c r="D211" s="75" t="s">
        <v>29</v>
      </c>
      <c r="E211" s="27">
        <f t="shared" si="4"/>
        <v>146.65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14</v>
      </c>
      <c r="B212" s="26">
        <v>146.65</v>
      </c>
      <c r="C212" s="76">
        <v>44328.60429398148</v>
      </c>
      <c r="D212" s="75" t="s">
        <v>29</v>
      </c>
      <c r="E212" s="27">
        <f t="shared" si="4"/>
        <v>2053.1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100</v>
      </c>
      <c r="B213" s="26">
        <v>146.65</v>
      </c>
      <c r="C213" s="76">
        <v>44328.60429398148</v>
      </c>
      <c r="D213" s="75" t="s">
        <v>29</v>
      </c>
      <c r="E213" s="27">
        <f t="shared" si="4"/>
        <v>14665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100</v>
      </c>
      <c r="B214" s="26">
        <v>146.65</v>
      </c>
      <c r="C214" s="76">
        <v>44328.60429398148</v>
      </c>
      <c r="D214" s="75" t="s">
        <v>29</v>
      </c>
      <c r="E214" s="27">
        <f t="shared" si="4"/>
        <v>14665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180</v>
      </c>
      <c r="B215" s="26">
        <v>146.44999999999999</v>
      </c>
      <c r="C215" s="76">
        <v>44328.604664351849</v>
      </c>
      <c r="D215" s="75" t="s">
        <v>1</v>
      </c>
      <c r="E215" s="27">
        <f t="shared" si="4"/>
        <v>26360.999999999996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173</v>
      </c>
      <c r="B216" s="26">
        <v>146.5</v>
      </c>
      <c r="C216" s="76">
        <v>44328.604664351849</v>
      </c>
      <c r="D216" s="75" t="s">
        <v>1</v>
      </c>
      <c r="E216" s="27">
        <f t="shared" si="4"/>
        <v>25344.5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7</v>
      </c>
      <c r="B217" s="26">
        <v>146.30000000000001</v>
      </c>
      <c r="C217" s="76">
        <v>44328.604699074072</v>
      </c>
      <c r="D217" s="75" t="s">
        <v>2</v>
      </c>
      <c r="E217" s="27">
        <f t="shared" si="4"/>
        <v>1024.1000000000001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37</v>
      </c>
      <c r="B218" s="26">
        <v>146.30000000000001</v>
      </c>
      <c r="C218" s="76">
        <v>44328.604722222219</v>
      </c>
      <c r="D218" s="75" t="s">
        <v>2</v>
      </c>
      <c r="E218" s="27">
        <f t="shared" si="4"/>
        <v>5413.1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106</v>
      </c>
      <c r="B219" s="26">
        <v>146.30000000000001</v>
      </c>
      <c r="C219" s="76">
        <v>44328.604733796295</v>
      </c>
      <c r="D219" s="75" t="s">
        <v>2</v>
      </c>
      <c r="E219" s="27">
        <f t="shared" si="4"/>
        <v>15507.800000000001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205</v>
      </c>
      <c r="B220" s="26">
        <v>146.30000000000001</v>
      </c>
      <c r="C220" s="76">
        <v>44328.606631944444</v>
      </c>
      <c r="D220" s="75" t="s">
        <v>1</v>
      </c>
      <c r="E220" s="27">
        <f t="shared" si="4"/>
        <v>29991.500000000004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195</v>
      </c>
      <c r="B221" s="26">
        <v>146.30000000000001</v>
      </c>
      <c r="C221" s="76">
        <v>44328.606631944444</v>
      </c>
      <c r="D221" s="75" t="s">
        <v>1</v>
      </c>
      <c r="E221" s="27">
        <f t="shared" si="4"/>
        <v>28528.500000000004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176</v>
      </c>
      <c r="B222" s="26">
        <v>146.30000000000001</v>
      </c>
      <c r="C222" s="76">
        <v>44328.608217592591</v>
      </c>
      <c r="D222" s="75" t="s">
        <v>1</v>
      </c>
      <c r="E222" s="27">
        <f t="shared" si="4"/>
        <v>25748.800000000003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179</v>
      </c>
      <c r="B223" s="26">
        <v>146.30000000000001</v>
      </c>
      <c r="C223" s="76">
        <v>44328.608217592591</v>
      </c>
      <c r="D223" s="75" t="s">
        <v>1</v>
      </c>
      <c r="E223" s="27">
        <f t="shared" si="4"/>
        <v>26187.7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195</v>
      </c>
      <c r="B224" s="26">
        <v>146.44999999999999</v>
      </c>
      <c r="C224" s="76">
        <v>44328.6093287037</v>
      </c>
      <c r="D224" s="75" t="s">
        <v>1</v>
      </c>
      <c r="E224" s="27">
        <f t="shared" si="4"/>
        <v>28557.749999999996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190</v>
      </c>
      <c r="B225" s="26">
        <v>146.44999999999999</v>
      </c>
      <c r="C225" s="76">
        <v>44328.6093287037</v>
      </c>
      <c r="D225" s="75" t="s">
        <v>1</v>
      </c>
      <c r="E225" s="27">
        <f t="shared" si="4"/>
        <v>27825.499999999996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190</v>
      </c>
      <c r="B226" s="26">
        <v>146.30000000000001</v>
      </c>
      <c r="C226" s="76">
        <v>44328.611168981479</v>
      </c>
      <c r="D226" s="75" t="s">
        <v>1</v>
      </c>
      <c r="E226" s="27">
        <f t="shared" si="4"/>
        <v>27797.000000000004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166</v>
      </c>
      <c r="B227" s="26">
        <v>146.65</v>
      </c>
      <c r="C227" s="76">
        <v>44328.61509259259</v>
      </c>
      <c r="D227" s="75" t="s">
        <v>1</v>
      </c>
      <c r="E227" s="27">
        <f t="shared" si="4"/>
        <v>24343.9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191</v>
      </c>
      <c r="B228" s="26">
        <v>146.6</v>
      </c>
      <c r="C228" s="76">
        <v>44328.619317129633</v>
      </c>
      <c r="D228" s="75" t="s">
        <v>1</v>
      </c>
      <c r="E228" s="27">
        <f t="shared" si="4"/>
        <v>28000.6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176</v>
      </c>
      <c r="B229" s="26">
        <v>146.55000000000001</v>
      </c>
      <c r="C229" s="76">
        <v>44328.621562499997</v>
      </c>
      <c r="D229" s="75" t="s">
        <v>1</v>
      </c>
      <c r="E229" s="27">
        <f t="shared" si="4"/>
        <v>25792.800000000003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97</v>
      </c>
      <c r="B230" s="26">
        <v>146.69999999999999</v>
      </c>
      <c r="C230" s="76">
        <v>44328.625185185185</v>
      </c>
      <c r="D230" s="75" t="s">
        <v>1</v>
      </c>
      <c r="E230" s="27">
        <f t="shared" si="4"/>
        <v>14229.9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90</v>
      </c>
      <c r="B231" s="26">
        <v>146.69999999999999</v>
      </c>
      <c r="C231" s="76">
        <v>44328.625185185185</v>
      </c>
      <c r="D231" s="75" t="s">
        <v>1</v>
      </c>
      <c r="E231" s="27">
        <f t="shared" si="4"/>
        <v>13202.999999999998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177</v>
      </c>
      <c r="B232" s="26">
        <v>146.69999999999999</v>
      </c>
      <c r="C232" s="76">
        <v>44328.626643518517</v>
      </c>
      <c r="D232" s="75" t="s">
        <v>1</v>
      </c>
      <c r="E232" s="27">
        <f t="shared" si="4"/>
        <v>25965.899999999998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17</v>
      </c>
      <c r="B233" s="26">
        <v>146.69999999999999</v>
      </c>
      <c r="C233" s="76">
        <v>44328.626643518517</v>
      </c>
      <c r="D233" s="75" t="s">
        <v>1</v>
      </c>
      <c r="E233" s="27">
        <f t="shared" si="4"/>
        <v>2493.8999999999996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105</v>
      </c>
      <c r="B234" s="26">
        <v>146.69999999999999</v>
      </c>
      <c r="C234" s="76">
        <v>44328.629317129627</v>
      </c>
      <c r="D234" s="75" t="s">
        <v>1</v>
      </c>
      <c r="E234" s="27">
        <f t="shared" si="4"/>
        <v>15403.499999999998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66</v>
      </c>
      <c r="B235" s="26">
        <v>146.69999999999999</v>
      </c>
      <c r="C235" s="76">
        <v>44328.629317129627</v>
      </c>
      <c r="D235" s="75" t="s">
        <v>1</v>
      </c>
      <c r="E235" s="27">
        <f t="shared" si="4"/>
        <v>9682.1999999999989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192</v>
      </c>
      <c r="B236" s="26">
        <v>146.69999999999999</v>
      </c>
      <c r="C236" s="76">
        <v>44328.632847222223</v>
      </c>
      <c r="D236" s="75" t="s">
        <v>1</v>
      </c>
      <c r="E236" s="27">
        <f t="shared" si="4"/>
        <v>28166.399999999998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4</v>
      </c>
      <c r="B237" s="26">
        <v>146.69999999999999</v>
      </c>
      <c r="C237" s="67">
        <v>44328.632847222223</v>
      </c>
      <c r="D237" s="66" t="s">
        <v>1</v>
      </c>
      <c r="E237" s="27">
        <f t="shared" si="4"/>
        <v>586.79999999999995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173</v>
      </c>
      <c r="B238" s="26">
        <v>146.69999999999999</v>
      </c>
      <c r="C238" s="67">
        <v>44328.633368055554</v>
      </c>
      <c r="D238" s="66" t="s">
        <v>1</v>
      </c>
      <c r="E238" s="27">
        <f t="shared" si="4"/>
        <v>25379.1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25</v>
      </c>
      <c r="B239" s="26">
        <v>146.5</v>
      </c>
      <c r="C239" s="67">
        <v>44328.637916666667</v>
      </c>
      <c r="D239" s="66" t="s">
        <v>29</v>
      </c>
      <c r="E239" s="27">
        <f t="shared" si="4"/>
        <v>3662.5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75</v>
      </c>
      <c r="B240" s="26">
        <v>146.5</v>
      </c>
      <c r="C240" s="67">
        <v>44328.637916666667</v>
      </c>
      <c r="D240" s="66" t="s">
        <v>29</v>
      </c>
      <c r="E240" s="27">
        <f t="shared" si="4"/>
        <v>10987.5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25</v>
      </c>
      <c r="B241" s="26">
        <v>146.5</v>
      </c>
      <c r="C241" s="67">
        <v>44328.637916666667</v>
      </c>
      <c r="D241" s="66" t="s">
        <v>29</v>
      </c>
      <c r="E241" s="27">
        <f t="shared" si="4"/>
        <v>3662.5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84</v>
      </c>
      <c r="B242" s="26">
        <v>146.5</v>
      </c>
      <c r="C242" s="67">
        <v>44328.637916666667</v>
      </c>
      <c r="D242" s="66" t="s">
        <v>29</v>
      </c>
      <c r="E242" s="27">
        <f t="shared" si="4"/>
        <v>12306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25</v>
      </c>
      <c r="B243" s="26">
        <v>146.5</v>
      </c>
      <c r="C243" s="67">
        <v>44328.637916666667</v>
      </c>
      <c r="D243" s="66" t="s">
        <v>29</v>
      </c>
      <c r="E243" s="27">
        <f t="shared" si="4"/>
        <v>3662.5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75</v>
      </c>
      <c r="B244" s="26">
        <v>146.5</v>
      </c>
      <c r="C244" s="67">
        <v>44328.637916666667</v>
      </c>
      <c r="D244" s="66" t="s">
        <v>29</v>
      </c>
      <c r="E244" s="27">
        <f t="shared" si="4"/>
        <v>10987.5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100</v>
      </c>
      <c r="B245" s="26">
        <v>146.5</v>
      </c>
      <c r="C245" s="67">
        <v>44328.637916666667</v>
      </c>
      <c r="D245" s="66" t="s">
        <v>29</v>
      </c>
      <c r="E245" s="27">
        <f t="shared" si="4"/>
        <v>14650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100</v>
      </c>
      <c r="B246" s="26">
        <v>146.5</v>
      </c>
      <c r="C246" s="67">
        <v>44328.637916666667</v>
      </c>
      <c r="D246" s="66" t="s">
        <v>29</v>
      </c>
      <c r="E246" s="27">
        <f t="shared" si="4"/>
        <v>14650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182</v>
      </c>
      <c r="B247" s="26">
        <v>146.55000000000001</v>
      </c>
      <c r="C247" s="67">
        <v>44328.638923611114</v>
      </c>
      <c r="D247" s="66" t="s">
        <v>1</v>
      </c>
      <c r="E247" s="27">
        <f t="shared" si="4"/>
        <v>26672.100000000002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133</v>
      </c>
      <c r="B248" s="26">
        <v>146.55000000000001</v>
      </c>
      <c r="C248" s="67">
        <v>44328.6403587963</v>
      </c>
      <c r="D248" s="66" t="s">
        <v>1</v>
      </c>
      <c r="E248" s="27">
        <f t="shared" si="4"/>
        <v>19491.150000000001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57</v>
      </c>
      <c r="B249" s="26">
        <v>146.55000000000001</v>
      </c>
      <c r="C249" s="67">
        <v>44328.6403587963</v>
      </c>
      <c r="D249" s="66" t="s">
        <v>1</v>
      </c>
      <c r="E249" s="27">
        <f t="shared" si="4"/>
        <v>8353.35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59</v>
      </c>
      <c r="B250" s="26">
        <v>146.6</v>
      </c>
      <c r="C250" s="67">
        <v>44328.644490740742</v>
      </c>
      <c r="D250" s="66" t="s">
        <v>29</v>
      </c>
      <c r="E250" s="27">
        <f t="shared" si="4"/>
        <v>8649.4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100</v>
      </c>
      <c r="B251" s="26">
        <v>146.6</v>
      </c>
      <c r="C251" s="67">
        <v>44328.644490740742</v>
      </c>
      <c r="D251" s="66" t="s">
        <v>29</v>
      </c>
      <c r="E251" s="27">
        <f t="shared" si="4"/>
        <v>14660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100</v>
      </c>
      <c r="B252" s="26">
        <v>146.6</v>
      </c>
      <c r="C252" s="67">
        <v>44328.644490740742</v>
      </c>
      <c r="D252" s="66" t="s">
        <v>29</v>
      </c>
      <c r="E252" s="27">
        <f t="shared" si="4"/>
        <v>14660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9</v>
      </c>
      <c r="B253" s="26">
        <v>146.6</v>
      </c>
      <c r="C253" s="67">
        <v>44328.644490740742</v>
      </c>
      <c r="D253" s="66" t="s">
        <v>29</v>
      </c>
      <c r="E253" s="27">
        <f t="shared" si="4"/>
        <v>1319.3999999999999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100</v>
      </c>
      <c r="B254" s="26">
        <v>146.6</v>
      </c>
      <c r="C254" s="67">
        <v>44328.644490740742</v>
      </c>
      <c r="D254" s="66" t="s">
        <v>29</v>
      </c>
      <c r="E254" s="27">
        <f t="shared" si="4"/>
        <v>14660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23</v>
      </c>
      <c r="B255" s="26">
        <v>146.6</v>
      </c>
      <c r="C255" s="67">
        <v>44328.644490740742</v>
      </c>
      <c r="D255" s="66" t="s">
        <v>29</v>
      </c>
      <c r="E255" s="27">
        <f t="shared" si="4"/>
        <v>3371.7999999999997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52</v>
      </c>
      <c r="B256" s="26">
        <v>146.6</v>
      </c>
      <c r="C256" s="67">
        <v>44328.644490740742</v>
      </c>
      <c r="D256" s="66" t="s">
        <v>29</v>
      </c>
      <c r="E256" s="27">
        <f t="shared" si="4"/>
        <v>7623.2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48</v>
      </c>
      <c r="B257" s="26">
        <v>146.6</v>
      </c>
      <c r="C257" s="67">
        <v>44328.644490740742</v>
      </c>
      <c r="D257" s="66" t="s">
        <v>29</v>
      </c>
      <c r="E257" s="27">
        <f t="shared" si="4"/>
        <v>7036.7999999999993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54</v>
      </c>
      <c r="B258" s="26">
        <v>146.55000000000001</v>
      </c>
      <c r="C258" s="67">
        <v>44328.644849537035</v>
      </c>
      <c r="D258" s="66" t="s">
        <v>29</v>
      </c>
      <c r="E258" s="27">
        <f t="shared" si="4"/>
        <v>7913.7000000000007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100</v>
      </c>
      <c r="B259" s="26">
        <v>146.55000000000001</v>
      </c>
      <c r="C259" s="67">
        <v>44328.644849537035</v>
      </c>
      <c r="D259" s="66" t="s">
        <v>29</v>
      </c>
      <c r="E259" s="27">
        <f t="shared" ref="E259:E322" si="5">A259*B259</f>
        <v>14655.000000000002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7</v>
      </c>
      <c r="B260" s="26">
        <v>146.55000000000001</v>
      </c>
      <c r="C260" s="67">
        <v>44328.644849537035</v>
      </c>
      <c r="D260" s="66" t="s">
        <v>29</v>
      </c>
      <c r="E260" s="27">
        <f t="shared" si="5"/>
        <v>1025.8500000000001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28</v>
      </c>
      <c r="B261" s="26">
        <v>146.55000000000001</v>
      </c>
      <c r="C261" s="67">
        <v>44328.644849537035</v>
      </c>
      <c r="D261" s="66" t="s">
        <v>29</v>
      </c>
      <c r="E261" s="27">
        <f t="shared" si="5"/>
        <v>4103.4000000000005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23</v>
      </c>
      <c r="B262" s="26">
        <v>146.55000000000001</v>
      </c>
      <c r="C262" s="67">
        <v>44328.644849537035</v>
      </c>
      <c r="D262" s="66" t="s">
        <v>29</v>
      </c>
      <c r="E262" s="27">
        <f t="shared" si="5"/>
        <v>3370.65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42</v>
      </c>
      <c r="B263" s="26">
        <v>146.55000000000001</v>
      </c>
      <c r="C263" s="67">
        <v>44328.644849537035</v>
      </c>
      <c r="D263" s="66" t="s">
        <v>29</v>
      </c>
      <c r="E263" s="27">
        <f t="shared" si="5"/>
        <v>6155.1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61</v>
      </c>
      <c r="B264" s="26">
        <v>146.55000000000001</v>
      </c>
      <c r="C264" s="67">
        <v>44328.644849537035</v>
      </c>
      <c r="D264" s="66" t="s">
        <v>29</v>
      </c>
      <c r="E264" s="27">
        <f t="shared" si="5"/>
        <v>8939.5500000000011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23</v>
      </c>
      <c r="B265" s="26">
        <v>146.55000000000001</v>
      </c>
      <c r="C265" s="67">
        <v>44328.644849537035</v>
      </c>
      <c r="D265" s="66" t="s">
        <v>29</v>
      </c>
      <c r="E265" s="27">
        <f t="shared" si="5"/>
        <v>3370.65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16</v>
      </c>
      <c r="B266" s="26">
        <v>146.55000000000001</v>
      </c>
      <c r="C266" s="67">
        <v>44328.644849537035</v>
      </c>
      <c r="D266" s="66" t="s">
        <v>29</v>
      </c>
      <c r="E266" s="27">
        <f t="shared" si="5"/>
        <v>2344.8000000000002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21</v>
      </c>
      <c r="B267" s="26">
        <v>146.55000000000001</v>
      </c>
      <c r="C267" s="67">
        <v>44328.644849537035</v>
      </c>
      <c r="D267" s="66" t="s">
        <v>29</v>
      </c>
      <c r="E267" s="27">
        <f t="shared" si="5"/>
        <v>3077.55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23</v>
      </c>
      <c r="B268" s="26">
        <v>146.55000000000001</v>
      </c>
      <c r="C268" s="67">
        <v>44328.644849537035</v>
      </c>
      <c r="D268" s="66" t="s">
        <v>29</v>
      </c>
      <c r="E268" s="27">
        <f t="shared" si="5"/>
        <v>3370.65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25</v>
      </c>
      <c r="B269" s="26">
        <v>146.55000000000001</v>
      </c>
      <c r="C269" s="67">
        <v>44328.644849537035</v>
      </c>
      <c r="D269" s="66" t="s">
        <v>29</v>
      </c>
      <c r="E269" s="27">
        <f t="shared" si="5"/>
        <v>3663.7500000000005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16</v>
      </c>
      <c r="B270" s="26">
        <v>146.55000000000001</v>
      </c>
      <c r="C270" s="67">
        <v>44328.644849537035</v>
      </c>
      <c r="D270" s="66" t="s">
        <v>29</v>
      </c>
      <c r="E270" s="27">
        <f t="shared" si="5"/>
        <v>2344.8000000000002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25</v>
      </c>
      <c r="B271" s="26">
        <v>146.5</v>
      </c>
      <c r="C271" s="67">
        <v>44328.644849537035</v>
      </c>
      <c r="D271" s="66" t="s">
        <v>29</v>
      </c>
      <c r="E271" s="27">
        <f t="shared" si="5"/>
        <v>3662.5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36</v>
      </c>
      <c r="B272" s="26">
        <v>146.5</v>
      </c>
      <c r="C272" s="67">
        <v>44328.644849537035</v>
      </c>
      <c r="D272" s="66" t="s">
        <v>29</v>
      </c>
      <c r="E272" s="27">
        <f t="shared" si="5"/>
        <v>5274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49</v>
      </c>
      <c r="B273" s="26">
        <v>146.44999999999999</v>
      </c>
      <c r="C273" s="67">
        <v>44328.64503472222</v>
      </c>
      <c r="D273" s="66" t="s">
        <v>1</v>
      </c>
      <c r="E273" s="27">
        <f t="shared" si="5"/>
        <v>7176.0499999999993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50</v>
      </c>
      <c r="B274" s="26">
        <v>146.44999999999999</v>
      </c>
      <c r="C274" s="67">
        <v>44328.64503472222</v>
      </c>
      <c r="D274" s="66" t="s">
        <v>1</v>
      </c>
      <c r="E274" s="27">
        <f t="shared" si="5"/>
        <v>7322.4999999999991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36</v>
      </c>
      <c r="B275" s="26">
        <v>146.44999999999999</v>
      </c>
      <c r="C275" s="67">
        <v>44328.64503472222</v>
      </c>
      <c r="D275" s="66" t="s">
        <v>1</v>
      </c>
      <c r="E275" s="27">
        <f t="shared" si="5"/>
        <v>5272.2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20</v>
      </c>
      <c r="B276" s="26">
        <v>146.44999999999999</v>
      </c>
      <c r="C276" s="67">
        <v>44328.64503472222</v>
      </c>
      <c r="D276" s="66" t="s">
        <v>1</v>
      </c>
      <c r="E276" s="27">
        <f t="shared" si="5"/>
        <v>2929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40</v>
      </c>
      <c r="B277" s="26">
        <v>146.44999999999999</v>
      </c>
      <c r="C277" s="67">
        <v>44328.64503472222</v>
      </c>
      <c r="D277" s="66" t="s">
        <v>1</v>
      </c>
      <c r="E277" s="27">
        <f t="shared" si="5"/>
        <v>5858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131</v>
      </c>
      <c r="B278" s="26">
        <v>146.44999999999999</v>
      </c>
      <c r="C278" s="67">
        <v>44328.64503472222</v>
      </c>
      <c r="D278" s="66" t="s">
        <v>1</v>
      </c>
      <c r="E278" s="27">
        <f t="shared" si="5"/>
        <v>19184.949999999997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62</v>
      </c>
      <c r="B279" s="26">
        <v>146.44999999999999</v>
      </c>
      <c r="C279" s="67">
        <v>44328.64503472222</v>
      </c>
      <c r="D279" s="66" t="s">
        <v>1</v>
      </c>
      <c r="E279" s="27">
        <f t="shared" si="5"/>
        <v>9079.9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185</v>
      </c>
      <c r="B280" s="26">
        <v>146.44999999999999</v>
      </c>
      <c r="C280" s="67">
        <v>44328.64503472222</v>
      </c>
      <c r="D280" s="66" t="s">
        <v>1</v>
      </c>
      <c r="E280" s="27">
        <f t="shared" si="5"/>
        <v>27093.249999999996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175</v>
      </c>
      <c r="B281" s="26">
        <v>146.75</v>
      </c>
      <c r="C281" s="67">
        <v>44328.647233796299</v>
      </c>
      <c r="D281" s="66" t="s">
        <v>1</v>
      </c>
      <c r="E281" s="27">
        <f t="shared" si="5"/>
        <v>25681.25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21</v>
      </c>
      <c r="B282" s="26">
        <v>146.75</v>
      </c>
      <c r="C282" s="67">
        <v>44328.647233796299</v>
      </c>
      <c r="D282" s="66" t="s">
        <v>1</v>
      </c>
      <c r="E282" s="27">
        <f t="shared" si="5"/>
        <v>3081.75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196</v>
      </c>
      <c r="B283" s="26">
        <v>146.75</v>
      </c>
      <c r="C283" s="67">
        <v>44328.647233796299</v>
      </c>
      <c r="D283" s="66" t="s">
        <v>1</v>
      </c>
      <c r="E283" s="27">
        <f t="shared" si="5"/>
        <v>28763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175</v>
      </c>
      <c r="B284" s="26">
        <v>147.1</v>
      </c>
      <c r="C284" s="67">
        <v>44328.651041666664</v>
      </c>
      <c r="D284" s="66" t="s">
        <v>1</v>
      </c>
      <c r="E284" s="27">
        <f t="shared" si="5"/>
        <v>25742.5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175</v>
      </c>
      <c r="B285" s="26">
        <v>147.05000000000001</v>
      </c>
      <c r="C285" s="67">
        <v>44328.651122685187</v>
      </c>
      <c r="D285" s="66" t="s">
        <v>1</v>
      </c>
      <c r="E285" s="27">
        <f t="shared" si="5"/>
        <v>25733.750000000004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197</v>
      </c>
      <c r="B286" s="26">
        <v>147</v>
      </c>
      <c r="C286" s="67">
        <v>44328.651365740741</v>
      </c>
      <c r="D286" s="66" t="s">
        <v>1</v>
      </c>
      <c r="E286" s="27">
        <f t="shared" si="5"/>
        <v>28959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137</v>
      </c>
      <c r="B287" s="26">
        <v>147</v>
      </c>
      <c r="C287" s="67">
        <v>44328.651365740741</v>
      </c>
      <c r="D287" s="66" t="s">
        <v>1</v>
      </c>
      <c r="E287" s="27">
        <f t="shared" si="5"/>
        <v>20139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35</v>
      </c>
      <c r="B288" s="26">
        <v>147</v>
      </c>
      <c r="C288" s="67">
        <v>44328.651365740741</v>
      </c>
      <c r="D288" s="66" t="s">
        <v>1</v>
      </c>
      <c r="E288" s="27">
        <f t="shared" si="5"/>
        <v>5145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146</v>
      </c>
      <c r="B289" s="26">
        <v>147</v>
      </c>
      <c r="C289" s="67">
        <v>44328.652233796296</v>
      </c>
      <c r="D289" s="66" t="s">
        <v>1</v>
      </c>
      <c r="E289" s="27">
        <f t="shared" si="5"/>
        <v>21462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40</v>
      </c>
      <c r="B290" s="26">
        <v>147</v>
      </c>
      <c r="C290" s="67">
        <v>44328.652233796296</v>
      </c>
      <c r="D290" s="66" t="s">
        <v>1</v>
      </c>
      <c r="E290" s="27">
        <f t="shared" si="5"/>
        <v>5880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186</v>
      </c>
      <c r="B291" s="26">
        <v>147</v>
      </c>
      <c r="C291" s="67">
        <v>44328.657442129632</v>
      </c>
      <c r="D291" s="66" t="s">
        <v>1</v>
      </c>
      <c r="E291" s="27">
        <f t="shared" si="5"/>
        <v>27342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189</v>
      </c>
      <c r="B292" s="26">
        <v>146.94999999999999</v>
      </c>
      <c r="C292" s="67">
        <v>44328.658449074072</v>
      </c>
      <c r="D292" s="66" t="s">
        <v>1</v>
      </c>
      <c r="E292" s="27">
        <f t="shared" si="5"/>
        <v>27773.55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9</v>
      </c>
      <c r="B293" s="26">
        <v>146.94999999999999</v>
      </c>
      <c r="C293" s="67">
        <v>44328.658449074072</v>
      </c>
      <c r="D293" s="66" t="s">
        <v>1</v>
      </c>
      <c r="E293" s="27">
        <f t="shared" si="5"/>
        <v>1322.55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176</v>
      </c>
      <c r="B294" s="26">
        <v>146.85</v>
      </c>
      <c r="C294" s="67">
        <v>44328.660682870373</v>
      </c>
      <c r="D294" s="66" t="s">
        <v>1</v>
      </c>
      <c r="E294" s="27">
        <f t="shared" si="5"/>
        <v>25845.599999999999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193</v>
      </c>
      <c r="B295" s="26">
        <v>146.94999999999999</v>
      </c>
      <c r="C295" s="67">
        <v>44328.662824074076</v>
      </c>
      <c r="D295" s="66" t="s">
        <v>1</v>
      </c>
      <c r="E295" s="27">
        <f t="shared" si="5"/>
        <v>28361.35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176</v>
      </c>
      <c r="B296" s="26">
        <v>146.80000000000001</v>
      </c>
      <c r="C296" s="67">
        <v>44328.669016203705</v>
      </c>
      <c r="D296" s="66" t="s">
        <v>1</v>
      </c>
      <c r="E296" s="27">
        <f t="shared" si="5"/>
        <v>25836.800000000003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2</v>
      </c>
      <c r="B297" s="26">
        <v>146.80000000000001</v>
      </c>
      <c r="C297" s="67">
        <v>44328.669016203705</v>
      </c>
      <c r="D297" s="66" t="s">
        <v>1</v>
      </c>
      <c r="E297" s="27">
        <f t="shared" si="5"/>
        <v>293.60000000000002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177</v>
      </c>
      <c r="B298" s="26">
        <v>146.80000000000001</v>
      </c>
      <c r="C298" s="67">
        <v>44328.669016203705</v>
      </c>
      <c r="D298" s="66" t="s">
        <v>1</v>
      </c>
      <c r="E298" s="27">
        <f t="shared" si="5"/>
        <v>25983.600000000002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138</v>
      </c>
      <c r="B299" s="26">
        <v>146.94999999999999</v>
      </c>
      <c r="C299" s="67">
        <v>44328.671863425923</v>
      </c>
      <c r="D299" s="66" t="s">
        <v>1</v>
      </c>
      <c r="E299" s="27">
        <f t="shared" si="5"/>
        <v>20279.099999999999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40</v>
      </c>
      <c r="B300" s="26">
        <v>146.94999999999999</v>
      </c>
      <c r="C300" s="67">
        <v>44328.671863425923</v>
      </c>
      <c r="D300" s="66" t="s">
        <v>1</v>
      </c>
      <c r="E300" s="27">
        <f t="shared" si="5"/>
        <v>5878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28</v>
      </c>
      <c r="B301" s="26">
        <v>146.94999999999999</v>
      </c>
      <c r="C301" s="67">
        <v>44328.671863425923</v>
      </c>
      <c r="D301" s="66" t="s">
        <v>1</v>
      </c>
      <c r="E301" s="27">
        <f t="shared" si="5"/>
        <v>4114.5999999999995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185</v>
      </c>
      <c r="B302" s="26">
        <v>146.94999999999999</v>
      </c>
      <c r="C302" s="67">
        <v>44328.677893518521</v>
      </c>
      <c r="D302" s="66" t="s">
        <v>1</v>
      </c>
      <c r="E302" s="27">
        <f t="shared" si="5"/>
        <v>27185.749999999996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127</v>
      </c>
      <c r="B303" s="26">
        <v>147.05000000000001</v>
      </c>
      <c r="C303" s="67">
        <v>44328.682743055557</v>
      </c>
      <c r="D303" s="66" t="s">
        <v>1</v>
      </c>
      <c r="E303" s="27">
        <f t="shared" si="5"/>
        <v>18675.350000000002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39</v>
      </c>
      <c r="B304" s="26">
        <v>147.05000000000001</v>
      </c>
      <c r="C304" s="67">
        <v>44328.682743055557</v>
      </c>
      <c r="D304" s="66" t="s">
        <v>1</v>
      </c>
      <c r="E304" s="27">
        <f t="shared" si="5"/>
        <v>5734.9500000000007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33</v>
      </c>
      <c r="B305" s="26">
        <v>147.05000000000001</v>
      </c>
      <c r="C305" s="67">
        <v>44328.682743055557</v>
      </c>
      <c r="D305" s="66" t="s">
        <v>1</v>
      </c>
      <c r="E305" s="27">
        <f t="shared" si="5"/>
        <v>4852.6500000000005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188</v>
      </c>
      <c r="B306" s="26">
        <v>147.05000000000001</v>
      </c>
      <c r="C306" s="67">
        <v>44328.683599537035</v>
      </c>
      <c r="D306" s="66" t="s">
        <v>1</v>
      </c>
      <c r="E306" s="27">
        <f t="shared" si="5"/>
        <v>27645.4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190</v>
      </c>
      <c r="B307" s="26">
        <v>146.9</v>
      </c>
      <c r="C307" s="67">
        <v>44328.6875</v>
      </c>
      <c r="D307" s="66" t="s">
        <v>1</v>
      </c>
      <c r="E307" s="27">
        <f t="shared" si="5"/>
        <v>27911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178</v>
      </c>
      <c r="B308" s="26">
        <v>146.85</v>
      </c>
      <c r="C308" s="67">
        <v>44328.689039351855</v>
      </c>
      <c r="D308" s="66" t="s">
        <v>1</v>
      </c>
      <c r="E308" s="27">
        <f t="shared" si="5"/>
        <v>26139.3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66</v>
      </c>
      <c r="B309" s="26">
        <v>146.94999999999999</v>
      </c>
      <c r="C309" s="67">
        <v>44328.693784722222</v>
      </c>
      <c r="D309" s="66" t="s">
        <v>1</v>
      </c>
      <c r="E309" s="27">
        <f t="shared" si="5"/>
        <v>9698.6999999999989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140</v>
      </c>
      <c r="B310" s="26">
        <v>146.94999999999999</v>
      </c>
      <c r="C310" s="67">
        <v>44328.693784722222</v>
      </c>
      <c r="D310" s="66" t="s">
        <v>1</v>
      </c>
      <c r="E310" s="27">
        <f t="shared" si="5"/>
        <v>20573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60</v>
      </c>
      <c r="B311" s="26">
        <v>146.85</v>
      </c>
      <c r="C311" s="67">
        <v>44328.694305555553</v>
      </c>
      <c r="D311" s="66" t="s">
        <v>1</v>
      </c>
      <c r="E311" s="27">
        <f t="shared" si="5"/>
        <v>8811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77</v>
      </c>
      <c r="B312" s="26">
        <v>146.85</v>
      </c>
      <c r="C312" s="67">
        <v>44328.694456018522</v>
      </c>
      <c r="D312" s="66" t="s">
        <v>1</v>
      </c>
      <c r="E312" s="27">
        <f t="shared" si="5"/>
        <v>11307.449999999999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40</v>
      </c>
      <c r="B313" s="26">
        <v>146.85</v>
      </c>
      <c r="C313" s="67">
        <v>44328.694456018522</v>
      </c>
      <c r="D313" s="66" t="s">
        <v>1</v>
      </c>
      <c r="E313" s="27">
        <f t="shared" si="5"/>
        <v>5874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91</v>
      </c>
      <c r="B314" s="26">
        <v>146.80000000000001</v>
      </c>
      <c r="C314" s="67">
        <v>44328.69935185185</v>
      </c>
      <c r="D314" s="66" t="s">
        <v>1</v>
      </c>
      <c r="E314" s="27">
        <f t="shared" si="5"/>
        <v>13358.800000000001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86</v>
      </c>
      <c r="B315" s="26">
        <v>146.80000000000001</v>
      </c>
      <c r="C315" s="67">
        <v>44328.70108796296</v>
      </c>
      <c r="D315" s="66" t="s">
        <v>1</v>
      </c>
      <c r="E315" s="27">
        <f t="shared" si="5"/>
        <v>12624.800000000001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86</v>
      </c>
      <c r="B316" s="26">
        <v>146.80000000000001</v>
      </c>
      <c r="C316" s="67">
        <v>44328.702777777777</v>
      </c>
      <c r="D316" s="66" t="s">
        <v>1</v>
      </c>
      <c r="E316" s="27">
        <f t="shared" si="5"/>
        <v>12624.800000000001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96</v>
      </c>
      <c r="B317" s="26">
        <v>146.80000000000001</v>
      </c>
      <c r="C317" s="67">
        <v>44328.702777777777</v>
      </c>
      <c r="D317" s="66" t="s">
        <v>1</v>
      </c>
      <c r="E317" s="27">
        <f t="shared" si="5"/>
        <v>14092.800000000001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165</v>
      </c>
      <c r="B318" s="26">
        <v>146.80000000000001</v>
      </c>
      <c r="C318" s="67">
        <v>44328.702777777777</v>
      </c>
      <c r="D318" s="66" t="s">
        <v>1</v>
      </c>
      <c r="E318" s="27">
        <f t="shared" si="5"/>
        <v>24222.000000000004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106</v>
      </c>
      <c r="B319" s="26">
        <v>146.85</v>
      </c>
      <c r="C319" s="67">
        <v>44328.707627314812</v>
      </c>
      <c r="D319" s="66" t="s">
        <v>1</v>
      </c>
      <c r="E319" s="27">
        <f t="shared" si="5"/>
        <v>15566.099999999999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176</v>
      </c>
      <c r="B320" s="26">
        <v>146.85</v>
      </c>
      <c r="C320" s="67">
        <v>44328.707627314812</v>
      </c>
      <c r="D320" s="66" t="s">
        <v>1</v>
      </c>
      <c r="E320" s="27">
        <f t="shared" si="5"/>
        <v>25845.599999999999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91</v>
      </c>
      <c r="B321" s="26">
        <v>146.85</v>
      </c>
      <c r="C321" s="67">
        <v>44328.707627314812</v>
      </c>
      <c r="D321" s="66" t="s">
        <v>1</v>
      </c>
      <c r="E321" s="27">
        <f t="shared" si="5"/>
        <v>13363.35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184</v>
      </c>
      <c r="B322" s="26">
        <v>146.9</v>
      </c>
      <c r="C322" s="67">
        <v>44328.712754629632</v>
      </c>
      <c r="D322" s="66" t="s">
        <v>1</v>
      </c>
      <c r="E322" s="27">
        <f t="shared" si="5"/>
        <v>27029.600000000002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49</v>
      </c>
      <c r="B323" s="26">
        <v>146.80000000000001</v>
      </c>
      <c r="C323" s="67">
        <v>44328.713599537034</v>
      </c>
      <c r="D323" s="66" t="s">
        <v>1</v>
      </c>
      <c r="E323" s="27">
        <f t="shared" ref="E323:E386" si="6">A323*B323</f>
        <v>7193.2000000000007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20</v>
      </c>
      <c r="B324" s="26">
        <v>146.80000000000001</v>
      </c>
      <c r="C324" s="67">
        <v>44328.713599537034</v>
      </c>
      <c r="D324" s="66" t="s">
        <v>1</v>
      </c>
      <c r="E324" s="27">
        <f t="shared" si="6"/>
        <v>2936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132</v>
      </c>
      <c r="B325" s="26">
        <v>146.80000000000001</v>
      </c>
      <c r="C325" s="67">
        <v>44328.713599537034</v>
      </c>
      <c r="D325" s="66" t="s">
        <v>1</v>
      </c>
      <c r="E325" s="27">
        <f t="shared" si="6"/>
        <v>19377.600000000002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4</v>
      </c>
      <c r="B326" s="26">
        <v>146.75</v>
      </c>
      <c r="C326" s="67">
        <v>44328.715543981481</v>
      </c>
      <c r="D326" s="66" t="s">
        <v>29</v>
      </c>
      <c r="E326" s="27">
        <f t="shared" si="6"/>
        <v>587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177</v>
      </c>
      <c r="B327" s="26">
        <v>146.75</v>
      </c>
      <c r="C327" s="67">
        <v>44328.715543981481</v>
      </c>
      <c r="D327" s="66" t="s">
        <v>1</v>
      </c>
      <c r="E327" s="27">
        <f t="shared" si="6"/>
        <v>25974.75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25</v>
      </c>
      <c r="B328" s="26">
        <v>146.75</v>
      </c>
      <c r="C328" s="67">
        <v>44328.715636574074</v>
      </c>
      <c r="D328" s="66" t="s">
        <v>29</v>
      </c>
      <c r="E328" s="27">
        <f t="shared" si="6"/>
        <v>3668.75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96</v>
      </c>
      <c r="B329" s="26">
        <v>146.75</v>
      </c>
      <c r="C329" s="67">
        <v>44328.715636574074</v>
      </c>
      <c r="D329" s="66" t="s">
        <v>29</v>
      </c>
      <c r="E329" s="27">
        <f t="shared" si="6"/>
        <v>14088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59</v>
      </c>
      <c r="B330" s="26">
        <v>146.75</v>
      </c>
      <c r="C330" s="67">
        <v>44328.715671296297</v>
      </c>
      <c r="D330" s="66" t="s">
        <v>29</v>
      </c>
      <c r="E330" s="27">
        <f t="shared" si="6"/>
        <v>8658.25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64</v>
      </c>
      <c r="B331" s="26">
        <v>146.75</v>
      </c>
      <c r="C331" s="67">
        <v>44328.715983796297</v>
      </c>
      <c r="D331" s="66" t="s">
        <v>29</v>
      </c>
      <c r="E331" s="27">
        <f t="shared" si="6"/>
        <v>9392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19</v>
      </c>
      <c r="B332" s="26">
        <v>146.75</v>
      </c>
      <c r="C332" s="67">
        <v>44328.715983796297</v>
      </c>
      <c r="D332" s="66" t="s">
        <v>29</v>
      </c>
      <c r="E332" s="27">
        <f t="shared" si="6"/>
        <v>2788.25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16</v>
      </c>
      <c r="B333" s="26">
        <v>146.75</v>
      </c>
      <c r="C333" s="67">
        <v>44328.715983796297</v>
      </c>
      <c r="D333" s="66" t="s">
        <v>29</v>
      </c>
      <c r="E333" s="27">
        <f t="shared" si="6"/>
        <v>2348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54</v>
      </c>
      <c r="B334" s="26">
        <v>146.75</v>
      </c>
      <c r="C334" s="67">
        <v>44328.715995370374</v>
      </c>
      <c r="D334" s="66" t="s">
        <v>29</v>
      </c>
      <c r="E334" s="27">
        <f t="shared" si="6"/>
        <v>7924.5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17</v>
      </c>
      <c r="B335" s="26">
        <v>146.75</v>
      </c>
      <c r="C335" s="67">
        <v>44328.715995370374</v>
      </c>
      <c r="D335" s="66" t="s">
        <v>29</v>
      </c>
      <c r="E335" s="27">
        <f t="shared" si="6"/>
        <v>2494.75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36</v>
      </c>
      <c r="B336" s="26">
        <v>146.75</v>
      </c>
      <c r="C336" s="67">
        <v>44328.720069444447</v>
      </c>
      <c r="D336" s="66" t="s">
        <v>29</v>
      </c>
      <c r="E336" s="27">
        <f t="shared" si="6"/>
        <v>5283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67</v>
      </c>
      <c r="B337" s="26">
        <v>147</v>
      </c>
      <c r="C337" s="67">
        <v>44328.722222222219</v>
      </c>
      <c r="D337" s="66" t="s">
        <v>1</v>
      </c>
      <c r="E337" s="27">
        <f t="shared" si="6"/>
        <v>9849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106</v>
      </c>
      <c r="B338" s="26">
        <v>147</v>
      </c>
      <c r="C338" s="67">
        <v>44328.722222222219</v>
      </c>
      <c r="D338" s="66" t="s">
        <v>1</v>
      </c>
      <c r="E338" s="27">
        <f t="shared" si="6"/>
        <v>15582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65</v>
      </c>
      <c r="B339" s="26">
        <v>146.94999999999999</v>
      </c>
      <c r="C339" s="67">
        <v>44328.722233796296</v>
      </c>
      <c r="D339" s="66" t="s">
        <v>1</v>
      </c>
      <c r="E339" s="27">
        <f t="shared" si="6"/>
        <v>9551.75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105</v>
      </c>
      <c r="B340" s="26">
        <v>146.94999999999999</v>
      </c>
      <c r="C340" s="67">
        <v>44328.722233796296</v>
      </c>
      <c r="D340" s="66" t="s">
        <v>1</v>
      </c>
      <c r="E340" s="27">
        <f t="shared" si="6"/>
        <v>15429.749999999998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201</v>
      </c>
      <c r="B341" s="26">
        <v>146.85</v>
      </c>
      <c r="C341" s="67">
        <v>44328.723645833335</v>
      </c>
      <c r="D341" s="66" t="s">
        <v>1</v>
      </c>
      <c r="E341" s="27">
        <f t="shared" si="6"/>
        <v>29516.85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21</v>
      </c>
      <c r="B342" s="26">
        <v>146.80000000000001</v>
      </c>
      <c r="C342" s="67">
        <v>44328.723935185182</v>
      </c>
      <c r="D342" s="66" t="s">
        <v>29</v>
      </c>
      <c r="E342" s="27">
        <f t="shared" si="6"/>
        <v>3082.8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49</v>
      </c>
      <c r="B343" s="26">
        <v>146.80000000000001</v>
      </c>
      <c r="C343" s="67">
        <v>44328.723935185182</v>
      </c>
      <c r="D343" s="66" t="s">
        <v>29</v>
      </c>
      <c r="E343" s="27">
        <f t="shared" si="6"/>
        <v>7193.2000000000007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51</v>
      </c>
      <c r="B344" s="26">
        <v>146.80000000000001</v>
      </c>
      <c r="C344" s="67">
        <v>44328.723935185182</v>
      </c>
      <c r="D344" s="66" t="s">
        <v>29</v>
      </c>
      <c r="E344" s="27">
        <f t="shared" si="6"/>
        <v>7486.8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100</v>
      </c>
      <c r="B345" s="26">
        <v>146.80000000000001</v>
      </c>
      <c r="C345" s="67">
        <v>44328.723935185182</v>
      </c>
      <c r="D345" s="66" t="s">
        <v>29</v>
      </c>
      <c r="E345" s="27">
        <f t="shared" si="6"/>
        <v>14680.000000000002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100</v>
      </c>
      <c r="B346" s="26">
        <v>146.80000000000001</v>
      </c>
      <c r="C346" s="67">
        <v>44328.723935185182</v>
      </c>
      <c r="D346" s="66" t="s">
        <v>29</v>
      </c>
      <c r="E346" s="27">
        <f t="shared" si="6"/>
        <v>14680.000000000002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18</v>
      </c>
      <c r="B347" s="26">
        <v>146.80000000000001</v>
      </c>
      <c r="C347" s="67">
        <v>44328.723946759259</v>
      </c>
      <c r="D347" s="66" t="s">
        <v>29</v>
      </c>
      <c r="E347" s="27">
        <f t="shared" si="6"/>
        <v>2642.4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100</v>
      </c>
      <c r="B348" s="26">
        <v>146.80000000000001</v>
      </c>
      <c r="C348" s="67">
        <v>44328.723946759259</v>
      </c>
      <c r="D348" s="66" t="s">
        <v>29</v>
      </c>
      <c r="E348" s="27">
        <f t="shared" si="6"/>
        <v>14680.000000000002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100</v>
      </c>
      <c r="B349" s="26">
        <v>146.80000000000001</v>
      </c>
      <c r="C349" s="67">
        <v>44328.723946759259</v>
      </c>
      <c r="D349" s="66" t="s">
        <v>29</v>
      </c>
      <c r="E349" s="27">
        <f t="shared" si="6"/>
        <v>14680.000000000002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79</v>
      </c>
      <c r="B350" s="26">
        <v>146.80000000000001</v>
      </c>
      <c r="C350" s="67">
        <v>44328.723946759259</v>
      </c>
      <c r="D350" s="66" t="s">
        <v>29</v>
      </c>
      <c r="E350" s="27">
        <f t="shared" si="6"/>
        <v>11597.2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21</v>
      </c>
      <c r="B351" s="26">
        <v>146.80000000000001</v>
      </c>
      <c r="C351" s="67">
        <v>44328.723946759259</v>
      </c>
      <c r="D351" s="66" t="s">
        <v>29</v>
      </c>
      <c r="E351" s="27">
        <f t="shared" si="6"/>
        <v>3082.8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79</v>
      </c>
      <c r="B352" s="26">
        <v>146.80000000000001</v>
      </c>
      <c r="C352" s="67">
        <v>44328.723946759259</v>
      </c>
      <c r="D352" s="66" t="s">
        <v>29</v>
      </c>
      <c r="E352" s="27">
        <f t="shared" si="6"/>
        <v>11597.2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79</v>
      </c>
      <c r="B353" s="26">
        <v>146.80000000000001</v>
      </c>
      <c r="C353" s="67">
        <v>44328.723946759259</v>
      </c>
      <c r="D353" s="66" t="s">
        <v>29</v>
      </c>
      <c r="E353" s="27">
        <f t="shared" si="6"/>
        <v>11597.2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15</v>
      </c>
      <c r="B354" s="26">
        <v>146.80000000000001</v>
      </c>
      <c r="C354" s="67">
        <v>44328.724108796298</v>
      </c>
      <c r="D354" s="66" t="s">
        <v>29</v>
      </c>
      <c r="E354" s="27">
        <f t="shared" si="6"/>
        <v>2202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12</v>
      </c>
      <c r="B355" s="26">
        <v>146.80000000000001</v>
      </c>
      <c r="C355" s="67">
        <v>44328.72452546296</v>
      </c>
      <c r="D355" s="66" t="s">
        <v>29</v>
      </c>
      <c r="E355" s="27">
        <f t="shared" si="6"/>
        <v>1761.6000000000001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100</v>
      </c>
      <c r="B356" s="26">
        <v>146.80000000000001</v>
      </c>
      <c r="C356" s="67">
        <v>44328.72452546296</v>
      </c>
      <c r="D356" s="66" t="s">
        <v>29</v>
      </c>
      <c r="E356" s="27">
        <f t="shared" si="6"/>
        <v>14680.000000000002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12</v>
      </c>
      <c r="B357" s="26">
        <v>146.80000000000001</v>
      </c>
      <c r="C357" s="67">
        <v>44328.72452546296</v>
      </c>
      <c r="D357" s="66" t="s">
        <v>29</v>
      </c>
      <c r="E357" s="27">
        <f t="shared" si="6"/>
        <v>1761.6000000000001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85</v>
      </c>
      <c r="B358" s="26">
        <v>146.80000000000001</v>
      </c>
      <c r="C358" s="67">
        <v>44328.72452546296</v>
      </c>
      <c r="D358" s="66" t="s">
        <v>29</v>
      </c>
      <c r="E358" s="27">
        <f t="shared" si="6"/>
        <v>12478.000000000002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3</v>
      </c>
      <c r="B359" s="26">
        <v>146.80000000000001</v>
      </c>
      <c r="C359" s="67">
        <v>44328.72452546296</v>
      </c>
      <c r="D359" s="66" t="s">
        <v>29</v>
      </c>
      <c r="E359" s="27">
        <f t="shared" si="6"/>
        <v>440.40000000000003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67</v>
      </c>
      <c r="B360" s="26">
        <v>146.80000000000001</v>
      </c>
      <c r="C360" s="67">
        <v>44328.72452546296</v>
      </c>
      <c r="D360" s="66" t="s">
        <v>29</v>
      </c>
      <c r="E360" s="27">
        <f t="shared" si="6"/>
        <v>9835.6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166</v>
      </c>
      <c r="B361" s="26">
        <v>146.80000000000001</v>
      </c>
      <c r="C361" s="67">
        <v>44328.72452546296</v>
      </c>
      <c r="D361" s="66" t="s">
        <v>1</v>
      </c>
      <c r="E361" s="27">
        <f t="shared" si="6"/>
        <v>24368.800000000003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100</v>
      </c>
      <c r="B362" s="26">
        <v>146.80000000000001</v>
      </c>
      <c r="C362" s="67">
        <v>44328.724537037036</v>
      </c>
      <c r="D362" s="66" t="s">
        <v>29</v>
      </c>
      <c r="E362" s="27">
        <f t="shared" si="6"/>
        <v>14680.000000000002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57</v>
      </c>
      <c r="B363" s="26">
        <v>146.85</v>
      </c>
      <c r="C363" s="67">
        <v>44328.726018518515</v>
      </c>
      <c r="D363" s="66" t="s">
        <v>1</v>
      </c>
      <c r="E363" s="27">
        <f t="shared" si="6"/>
        <v>8370.4499999999989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73</v>
      </c>
      <c r="B364" s="26">
        <v>146.85</v>
      </c>
      <c r="C364" s="67">
        <v>44328.726030092592</v>
      </c>
      <c r="D364" s="66" t="s">
        <v>1</v>
      </c>
      <c r="E364" s="27">
        <f t="shared" si="6"/>
        <v>10720.05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79</v>
      </c>
      <c r="B365" s="26">
        <v>146.85</v>
      </c>
      <c r="C365" s="67">
        <v>44328.726030092592</v>
      </c>
      <c r="D365" s="66" t="s">
        <v>1</v>
      </c>
      <c r="E365" s="27">
        <f t="shared" si="6"/>
        <v>11601.15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124</v>
      </c>
      <c r="B366" s="26">
        <v>146.85</v>
      </c>
      <c r="C366" s="67">
        <v>44328.726030092592</v>
      </c>
      <c r="D366" s="66" t="s">
        <v>1</v>
      </c>
      <c r="E366" s="27">
        <f t="shared" si="6"/>
        <v>18209.399999999998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30</v>
      </c>
      <c r="B367" s="26">
        <v>146.85</v>
      </c>
      <c r="C367" s="67">
        <v>44328.726145833331</v>
      </c>
      <c r="D367" s="66" t="s">
        <v>1</v>
      </c>
      <c r="E367" s="27">
        <f t="shared" si="6"/>
        <v>4405.5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10</v>
      </c>
      <c r="B368" s="26">
        <v>146.80000000000001</v>
      </c>
      <c r="C368" s="67">
        <v>44328.7268287037</v>
      </c>
      <c r="D368" s="66" t="s">
        <v>29</v>
      </c>
      <c r="E368" s="27">
        <f t="shared" si="6"/>
        <v>1468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21</v>
      </c>
      <c r="B369" s="26">
        <v>146.80000000000001</v>
      </c>
      <c r="C369" s="67">
        <v>44328.727395833332</v>
      </c>
      <c r="D369" s="66" t="s">
        <v>29</v>
      </c>
      <c r="E369" s="27">
        <f t="shared" si="6"/>
        <v>3082.8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80</v>
      </c>
      <c r="B370" s="26">
        <v>146.80000000000001</v>
      </c>
      <c r="C370" s="67">
        <v>44328.727696759262</v>
      </c>
      <c r="D370" s="66" t="s">
        <v>29</v>
      </c>
      <c r="E370" s="27">
        <f t="shared" si="6"/>
        <v>11744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100</v>
      </c>
      <c r="B371" s="26">
        <v>146.80000000000001</v>
      </c>
      <c r="C371" s="67">
        <v>44328.727696759262</v>
      </c>
      <c r="D371" s="66" t="s">
        <v>29</v>
      </c>
      <c r="E371" s="27">
        <f t="shared" si="6"/>
        <v>14680.000000000002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100</v>
      </c>
      <c r="B372" s="26">
        <v>146.80000000000001</v>
      </c>
      <c r="C372" s="67">
        <v>44328.727696759262</v>
      </c>
      <c r="D372" s="66" t="s">
        <v>29</v>
      </c>
      <c r="E372" s="27">
        <f t="shared" si="6"/>
        <v>14680.000000000002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100</v>
      </c>
      <c r="B373" s="26">
        <v>146.80000000000001</v>
      </c>
      <c r="C373" s="67">
        <v>44328.727696759262</v>
      </c>
      <c r="D373" s="66" t="s">
        <v>29</v>
      </c>
      <c r="E373" s="27">
        <f t="shared" si="6"/>
        <v>14680.000000000002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100</v>
      </c>
      <c r="B374" s="26">
        <v>146.80000000000001</v>
      </c>
      <c r="C374" s="67">
        <v>44328.727696759262</v>
      </c>
      <c r="D374" s="66" t="s">
        <v>29</v>
      </c>
      <c r="E374" s="27">
        <f t="shared" si="6"/>
        <v>14680.000000000002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100</v>
      </c>
      <c r="B375" s="26">
        <v>146.80000000000001</v>
      </c>
      <c r="C375" s="67">
        <v>44328.727696759262</v>
      </c>
      <c r="D375" s="66" t="s">
        <v>29</v>
      </c>
      <c r="E375" s="27">
        <f t="shared" si="6"/>
        <v>14680.000000000002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39</v>
      </c>
      <c r="B376" s="26">
        <v>146.80000000000001</v>
      </c>
      <c r="C376" s="67">
        <v>44328.727696759262</v>
      </c>
      <c r="D376" s="66" t="s">
        <v>29</v>
      </c>
      <c r="E376" s="27">
        <f t="shared" si="6"/>
        <v>5725.2000000000007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100</v>
      </c>
      <c r="B377" s="26">
        <v>146.80000000000001</v>
      </c>
      <c r="C377" s="67">
        <v>44328.727696759262</v>
      </c>
      <c r="D377" s="66" t="s">
        <v>29</v>
      </c>
      <c r="E377" s="27">
        <f t="shared" si="6"/>
        <v>14680.000000000002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100</v>
      </c>
      <c r="B378" s="26">
        <v>146.80000000000001</v>
      </c>
      <c r="C378" s="67">
        <v>44328.727696759262</v>
      </c>
      <c r="D378" s="66" t="s">
        <v>29</v>
      </c>
      <c r="E378" s="27">
        <f t="shared" si="6"/>
        <v>14680.000000000002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69</v>
      </c>
      <c r="B379" s="26">
        <v>146.80000000000001</v>
      </c>
      <c r="C379" s="67">
        <v>44328.727696759262</v>
      </c>
      <c r="D379" s="66" t="s">
        <v>29</v>
      </c>
      <c r="E379" s="27">
        <f t="shared" si="6"/>
        <v>10129.200000000001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109</v>
      </c>
      <c r="B380" s="26">
        <v>146.69999999999999</v>
      </c>
      <c r="C380" s="67">
        <v>44328.727881944447</v>
      </c>
      <c r="D380" s="66" t="s">
        <v>1</v>
      </c>
      <c r="E380" s="27">
        <f t="shared" si="6"/>
        <v>15990.3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8</v>
      </c>
      <c r="B381" s="26">
        <v>146.69999999999999</v>
      </c>
      <c r="C381" s="67">
        <v>44328.727893518517</v>
      </c>
      <c r="D381" s="66" t="s">
        <v>1</v>
      </c>
      <c r="E381" s="27">
        <f t="shared" si="6"/>
        <v>1173.5999999999999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51</v>
      </c>
      <c r="B382" s="26">
        <v>146.75</v>
      </c>
      <c r="C382" s="67">
        <v>44328.728622685187</v>
      </c>
      <c r="D382" s="66" t="s">
        <v>1</v>
      </c>
      <c r="E382" s="27">
        <f t="shared" si="6"/>
        <v>7484.25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900</v>
      </c>
      <c r="B383" s="26">
        <v>146.75</v>
      </c>
      <c r="C383" s="67">
        <v>44328.728622685187</v>
      </c>
      <c r="D383" s="66" t="s">
        <v>1</v>
      </c>
      <c r="E383" s="27">
        <f t="shared" si="6"/>
        <v>132075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49</v>
      </c>
      <c r="B384" s="26">
        <v>146.75</v>
      </c>
      <c r="C384" s="67">
        <v>44328.728622685187</v>
      </c>
      <c r="D384" s="66" t="s">
        <v>1</v>
      </c>
      <c r="E384" s="27">
        <f t="shared" si="6"/>
        <v>7190.75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179</v>
      </c>
      <c r="B385" s="26">
        <v>146.75</v>
      </c>
      <c r="C385" s="67">
        <v>44328.728622685187</v>
      </c>
      <c r="D385" s="66" t="s">
        <v>1</v>
      </c>
      <c r="E385" s="27">
        <f t="shared" si="6"/>
        <v>26268.25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34</v>
      </c>
      <c r="B386" s="26">
        <v>146.75</v>
      </c>
      <c r="C386" s="67">
        <v>44328.728761574072</v>
      </c>
      <c r="D386" s="66" t="s">
        <v>1</v>
      </c>
      <c r="E386" s="27">
        <f t="shared" si="6"/>
        <v>4989.5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182</v>
      </c>
      <c r="B387" s="26">
        <v>146.75</v>
      </c>
      <c r="C387" s="67">
        <v>44328.728761574072</v>
      </c>
      <c r="D387" s="66" t="s">
        <v>1</v>
      </c>
      <c r="E387" s="27">
        <f t="shared" ref="E387:E450" si="7">A387*B387</f>
        <v>26708.5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12</v>
      </c>
      <c r="B388" s="26">
        <v>146.75</v>
      </c>
      <c r="C388" s="67">
        <v>44328.728761574072</v>
      </c>
      <c r="D388" s="66" t="s">
        <v>1</v>
      </c>
      <c r="E388" s="27">
        <f t="shared" si="7"/>
        <v>1761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120</v>
      </c>
      <c r="B389" s="26">
        <v>146.75</v>
      </c>
      <c r="C389" s="67">
        <v>44328.728761574072</v>
      </c>
      <c r="D389" s="66" t="s">
        <v>1</v>
      </c>
      <c r="E389" s="27">
        <f t="shared" si="7"/>
        <v>17610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9</v>
      </c>
      <c r="B390" s="26">
        <v>146.75</v>
      </c>
      <c r="C390" s="67">
        <v>44328.728761574072</v>
      </c>
      <c r="D390" s="66" t="s">
        <v>1</v>
      </c>
      <c r="E390" s="27">
        <f t="shared" si="7"/>
        <v>1320.75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133</v>
      </c>
      <c r="B391" s="26">
        <v>146.75</v>
      </c>
      <c r="C391" s="67">
        <v>44328.728761574072</v>
      </c>
      <c r="D391" s="66" t="s">
        <v>1</v>
      </c>
      <c r="E391" s="27">
        <f t="shared" si="7"/>
        <v>19517.75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24</v>
      </c>
      <c r="B392" s="26">
        <v>146.75</v>
      </c>
      <c r="C392" s="67">
        <v>44328.728761574072</v>
      </c>
      <c r="D392" s="66" t="s">
        <v>1</v>
      </c>
      <c r="E392" s="27">
        <f t="shared" si="7"/>
        <v>3522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15</v>
      </c>
      <c r="B393" s="26">
        <v>146.75</v>
      </c>
      <c r="C393" s="67">
        <v>44328.728761574072</v>
      </c>
      <c r="D393" s="66" t="s">
        <v>1</v>
      </c>
      <c r="E393" s="27">
        <f t="shared" si="7"/>
        <v>2201.25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50</v>
      </c>
      <c r="B394" s="26">
        <v>146.75</v>
      </c>
      <c r="C394" s="67">
        <v>44328.728761574072</v>
      </c>
      <c r="D394" s="66" t="s">
        <v>1</v>
      </c>
      <c r="E394" s="27">
        <f t="shared" si="7"/>
        <v>7337.5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40</v>
      </c>
      <c r="B395" s="26">
        <v>146.75</v>
      </c>
      <c r="C395" s="67">
        <v>44328.728761574072</v>
      </c>
      <c r="D395" s="66" t="s">
        <v>1</v>
      </c>
      <c r="E395" s="27">
        <f t="shared" si="7"/>
        <v>5870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34</v>
      </c>
      <c r="B396" s="26">
        <v>146.75</v>
      </c>
      <c r="C396" s="67">
        <v>44328.728761574072</v>
      </c>
      <c r="D396" s="66" t="s">
        <v>1</v>
      </c>
      <c r="E396" s="27">
        <f t="shared" si="7"/>
        <v>4989.5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4BADF-C4DC-4C1B-B5E5-AE1DECFEF3F1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I14" sqref="I14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168</v>
      </c>
      <c r="B2" s="26">
        <v>149.80000000000001</v>
      </c>
      <c r="C2" s="76">
        <v>44327.376145833332</v>
      </c>
      <c r="D2" s="75" t="s">
        <v>1</v>
      </c>
      <c r="E2" s="27">
        <f>A2*B2</f>
        <v>25166.400000000001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174</v>
      </c>
      <c r="B3" s="26">
        <v>149.80000000000001</v>
      </c>
      <c r="C3" s="76">
        <v>44327.377210648148</v>
      </c>
      <c r="D3" s="75" t="s">
        <v>1</v>
      </c>
      <c r="E3" s="27">
        <f t="shared" ref="E3:E66" si="0">A3*B3</f>
        <v>26065.200000000001</v>
      </c>
      <c r="F3" s="25"/>
      <c r="G3" s="31" t="s">
        <v>1</v>
      </c>
      <c r="H3" s="32">
        <f>+SUMIF(D:D,K3,A:A)</f>
        <v>31151</v>
      </c>
      <c r="I3" s="33">
        <f>+J3/H3</f>
        <v>147.40093255433206</v>
      </c>
      <c r="J3" s="34">
        <f>+SUMIF(D:D,K3,E:E)</f>
        <v>4591686.4499999983</v>
      </c>
      <c r="K3" s="35" t="s">
        <v>1</v>
      </c>
    </row>
    <row r="4" spans="1:11" ht="15" customHeight="1" x14ac:dyDescent="0.25">
      <c r="A4" s="75">
        <v>21</v>
      </c>
      <c r="B4" s="26">
        <v>149.80000000000001</v>
      </c>
      <c r="C4" s="76">
        <v>44327.377210648148</v>
      </c>
      <c r="D4" s="75" t="s">
        <v>1</v>
      </c>
      <c r="E4" s="27">
        <f t="shared" si="0"/>
        <v>3145.8</v>
      </c>
      <c r="F4" s="25"/>
      <c r="G4" s="36" t="s">
        <v>29</v>
      </c>
      <c r="H4" s="37">
        <f>+SUMIF(D:D,K4,A:A)</f>
        <v>5022</v>
      </c>
      <c r="I4" s="38">
        <f t="shared" ref="I4:I5" si="1">+J4/H4</f>
        <v>146.70179211469534</v>
      </c>
      <c r="J4" s="39">
        <f>+SUMIF(D:D,K4,E:E)</f>
        <v>736736.4</v>
      </c>
      <c r="K4" s="35" t="s">
        <v>29</v>
      </c>
    </row>
    <row r="5" spans="1:11" ht="15" customHeight="1" x14ac:dyDescent="0.25">
      <c r="A5" s="75">
        <v>200</v>
      </c>
      <c r="B5" s="26">
        <v>149.44999999999999</v>
      </c>
      <c r="C5" s="76">
        <v>44327.378553240742</v>
      </c>
      <c r="D5" s="75" t="s">
        <v>1</v>
      </c>
      <c r="E5" s="27">
        <f t="shared" si="0"/>
        <v>29889.999999999996</v>
      </c>
      <c r="F5" s="25"/>
      <c r="G5" s="40" t="s">
        <v>2</v>
      </c>
      <c r="H5" s="41">
        <f>+SUMIF(D:D,K5,A:A)</f>
        <v>5832</v>
      </c>
      <c r="I5" s="42">
        <f t="shared" si="1"/>
        <v>147.10689300411522</v>
      </c>
      <c r="J5" s="43">
        <f>+SUMIF(D:D,K5,E:E)</f>
        <v>857927.39999999991</v>
      </c>
      <c r="K5" s="35" t="s">
        <v>2</v>
      </c>
    </row>
    <row r="6" spans="1:11" ht="15" customHeight="1" x14ac:dyDescent="0.25">
      <c r="A6" s="75">
        <v>110</v>
      </c>
      <c r="B6" s="26">
        <v>149.55000000000001</v>
      </c>
      <c r="C6" s="76">
        <v>44327.378553240742</v>
      </c>
      <c r="D6" s="75" t="s">
        <v>1</v>
      </c>
      <c r="E6" s="27">
        <f t="shared" si="0"/>
        <v>16450.5</v>
      </c>
      <c r="F6" s="25"/>
      <c r="G6" s="44" t="s">
        <v>16</v>
      </c>
      <c r="H6" s="45">
        <f>SUM(H3:H5)</f>
        <v>42005</v>
      </c>
      <c r="I6" s="46">
        <f>+ROUND(J6/H6,6)</f>
        <v>147.276521</v>
      </c>
      <c r="J6" s="47">
        <f>SUM(J3:J5)</f>
        <v>6186350.2499999981</v>
      </c>
      <c r="K6" s="35"/>
    </row>
    <row r="7" spans="1:11" ht="15" customHeight="1" x14ac:dyDescent="0.25">
      <c r="A7" s="75">
        <v>90</v>
      </c>
      <c r="B7" s="26">
        <v>149.55000000000001</v>
      </c>
      <c r="C7" s="76">
        <v>44327.378553240742</v>
      </c>
      <c r="D7" s="75" t="s">
        <v>1</v>
      </c>
      <c r="E7" s="27">
        <f t="shared" si="0"/>
        <v>13459.500000000002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43</v>
      </c>
      <c r="B8" s="26">
        <v>149.19999999999999</v>
      </c>
      <c r="C8" s="76">
        <v>44327.379212962966</v>
      </c>
      <c r="D8" s="75" t="s">
        <v>1</v>
      </c>
      <c r="E8" s="27">
        <f t="shared" si="0"/>
        <v>6415.5999999999995</v>
      </c>
      <c r="F8" s="25"/>
      <c r="G8" s="51" t="s">
        <v>17</v>
      </c>
      <c r="H8" s="52">
        <v>44327</v>
      </c>
      <c r="I8" s="53"/>
      <c r="J8" s="50"/>
      <c r="K8" s="25"/>
    </row>
    <row r="9" spans="1:11" ht="15" customHeight="1" x14ac:dyDescent="0.25">
      <c r="A9" s="75">
        <v>77</v>
      </c>
      <c r="B9" s="26">
        <v>149.19999999999999</v>
      </c>
      <c r="C9" s="76">
        <v>44327.379212962966</v>
      </c>
      <c r="D9" s="75" t="s">
        <v>1</v>
      </c>
      <c r="E9" s="27">
        <f t="shared" si="0"/>
        <v>11488.4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30</v>
      </c>
      <c r="B10" s="26">
        <v>149.19999999999999</v>
      </c>
      <c r="C10" s="76">
        <v>44327.379212962966</v>
      </c>
      <c r="D10" s="75" t="s">
        <v>1</v>
      </c>
      <c r="E10" s="27">
        <f t="shared" si="0"/>
        <v>4476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175</v>
      </c>
      <c r="B11" s="26">
        <v>149.15</v>
      </c>
      <c r="C11" s="76">
        <v>44327.379305555558</v>
      </c>
      <c r="D11" s="75" t="s">
        <v>1</v>
      </c>
      <c r="E11" s="27">
        <f t="shared" si="0"/>
        <v>26101.25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67</v>
      </c>
      <c r="B12" s="26">
        <v>149.05000000000001</v>
      </c>
      <c r="C12" s="76">
        <v>44327.379479166666</v>
      </c>
      <c r="D12" s="75" t="s">
        <v>1</v>
      </c>
      <c r="E12" s="27">
        <f t="shared" si="0"/>
        <v>9986.35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105</v>
      </c>
      <c r="B13" s="26">
        <v>149.05000000000001</v>
      </c>
      <c r="C13" s="76">
        <v>44327.379479166666</v>
      </c>
      <c r="D13" s="75" t="s">
        <v>1</v>
      </c>
      <c r="E13" s="27">
        <f t="shared" si="0"/>
        <v>15650.250000000002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184</v>
      </c>
      <c r="B14" s="26">
        <v>149.05000000000001</v>
      </c>
      <c r="C14" s="76">
        <v>44327.379930555559</v>
      </c>
      <c r="D14" s="75" t="s">
        <v>1</v>
      </c>
      <c r="E14" s="27">
        <f t="shared" si="0"/>
        <v>27425.200000000001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192</v>
      </c>
      <c r="B15" s="26">
        <v>148.65</v>
      </c>
      <c r="C15" s="76">
        <v>44327.383229166669</v>
      </c>
      <c r="D15" s="75" t="s">
        <v>1</v>
      </c>
      <c r="E15" s="27">
        <f t="shared" si="0"/>
        <v>28540.800000000003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196</v>
      </c>
      <c r="B16" s="26">
        <v>148.65</v>
      </c>
      <c r="C16" s="76">
        <v>44327.385601851849</v>
      </c>
      <c r="D16" s="75" t="s">
        <v>1</v>
      </c>
      <c r="E16" s="27">
        <f t="shared" si="0"/>
        <v>29135.4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50</v>
      </c>
      <c r="B17" s="26">
        <v>148.75</v>
      </c>
      <c r="C17" s="76">
        <v>44327.38758101852</v>
      </c>
      <c r="D17" s="75" t="s">
        <v>1</v>
      </c>
      <c r="E17" s="27">
        <f t="shared" si="0"/>
        <v>7437.5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50</v>
      </c>
      <c r="B18" s="26">
        <v>148.75</v>
      </c>
      <c r="C18" s="76">
        <v>44327.38758101852</v>
      </c>
      <c r="D18" s="75" t="s">
        <v>1</v>
      </c>
      <c r="E18" s="27">
        <f t="shared" si="0"/>
        <v>7437.5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50</v>
      </c>
      <c r="B19" s="26">
        <v>148.75</v>
      </c>
      <c r="C19" s="76">
        <v>44327.38758101852</v>
      </c>
      <c r="D19" s="75" t="s">
        <v>1</v>
      </c>
      <c r="E19" s="27">
        <f t="shared" si="0"/>
        <v>7437.5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43</v>
      </c>
      <c r="B20" s="26">
        <v>148.69999999999999</v>
      </c>
      <c r="C20" s="76">
        <v>44327.387800925928</v>
      </c>
      <c r="D20" s="75" t="s">
        <v>1</v>
      </c>
      <c r="E20" s="27">
        <f t="shared" si="0"/>
        <v>6394.0999999999995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35</v>
      </c>
      <c r="B21" s="26">
        <v>148.69999999999999</v>
      </c>
      <c r="C21" s="76">
        <v>44327.387800925928</v>
      </c>
      <c r="D21" s="75" t="s">
        <v>1</v>
      </c>
      <c r="E21" s="27">
        <f t="shared" si="0"/>
        <v>5204.5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50</v>
      </c>
      <c r="B22" s="26">
        <v>148.69999999999999</v>
      </c>
      <c r="C22" s="76">
        <v>44327.387800925928</v>
      </c>
      <c r="D22" s="75" t="s">
        <v>1</v>
      </c>
      <c r="E22" s="27">
        <f t="shared" si="0"/>
        <v>7434.9999999999991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50</v>
      </c>
      <c r="B23" s="26">
        <v>148.69999999999999</v>
      </c>
      <c r="C23" s="76">
        <v>44327.387800925928</v>
      </c>
      <c r="D23" s="75" t="s">
        <v>1</v>
      </c>
      <c r="E23" s="27">
        <f t="shared" si="0"/>
        <v>7434.9999999999991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194</v>
      </c>
      <c r="B24" s="26">
        <v>148.69999999999999</v>
      </c>
      <c r="C24" s="76">
        <v>44327.387800925928</v>
      </c>
      <c r="D24" s="75" t="s">
        <v>1</v>
      </c>
      <c r="E24" s="27">
        <f t="shared" si="0"/>
        <v>28847.8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94</v>
      </c>
      <c r="B25" s="26">
        <v>148.80000000000001</v>
      </c>
      <c r="C25" s="76">
        <v>44327.390787037039</v>
      </c>
      <c r="D25" s="75" t="s">
        <v>1</v>
      </c>
      <c r="E25" s="27">
        <f t="shared" si="0"/>
        <v>13987.2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90</v>
      </c>
      <c r="B26" s="26">
        <v>148.80000000000001</v>
      </c>
      <c r="C26" s="76">
        <v>44327.390787037039</v>
      </c>
      <c r="D26" s="75" t="s">
        <v>1</v>
      </c>
      <c r="E26" s="27">
        <f t="shared" si="0"/>
        <v>13392.000000000002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186</v>
      </c>
      <c r="B27" s="26">
        <v>148.55000000000001</v>
      </c>
      <c r="C27" s="76">
        <v>44327.392361111109</v>
      </c>
      <c r="D27" s="75" t="s">
        <v>1</v>
      </c>
      <c r="E27" s="27">
        <f t="shared" si="0"/>
        <v>27630.300000000003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5</v>
      </c>
      <c r="B28" s="26">
        <v>148.55000000000001</v>
      </c>
      <c r="C28" s="76">
        <v>44327.392361111109</v>
      </c>
      <c r="D28" s="75" t="s">
        <v>1</v>
      </c>
      <c r="E28" s="27">
        <f t="shared" si="0"/>
        <v>742.75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115</v>
      </c>
      <c r="B29" s="26">
        <v>148.4</v>
      </c>
      <c r="C29" s="76">
        <v>44327.395497685182</v>
      </c>
      <c r="D29" s="75" t="s">
        <v>1</v>
      </c>
      <c r="E29" s="27">
        <f t="shared" si="0"/>
        <v>17066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57</v>
      </c>
      <c r="B30" s="26">
        <v>148.4</v>
      </c>
      <c r="C30" s="76">
        <v>44327.395497685182</v>
      </c>
      <c r="D30" s="75" t="s">
        <v>1</v>
      </c>
      <c r="E30" s="27">
        <f t="shared" si="0"/>
        <v>8458.8000000000011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176</v>
      </c>
      <c r="B31" s="26">
        <v>148.15</v>
      </c>
      <c r="C31" s="76">
        <v>44327.396493055552</v>
      </c>
      <c r="D31" s="75" t="s">
        <v>1</v>
      </c>
      <c r="E31" s="27">
        <f t="shared" si="0"/>
        <v>26074.400000000001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97</v>
      </c>
      <c r="B32" s="26">
        <v>148.15</v>
      </c>
      <c r="C32" s="76">
        <v>44327.398356481484</v>
      </c>
      <c r="D32" s="75" t="s">
        <v>1</v>
      </c>
      <c r="E32" s="27">
        <f t="shared" si="0"/>
        <v>14370.550000000001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37</v>
      </c>
      <c r="B33" s="26">
        <v>148.15</v>
      </c>
      <c r="C33" s="76">
        <v>44327.398356481484</v>
      </c>
      <c r="D33" s="75" t="s">
        <v>1</v>
      </c>
      <c r="E33" s="27">
        <f t="shared" si="0"/>
        <v>5481.55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6</v>
      </c>
      <c r="B34" s="26">
        <v>148.15</v>
      </c>
      <c r="C34" s="76">
        <v>44327.398356481484</v>
      </c>
      <c r="D34" s="75" t="s">
        <v>1</v>
      </c>
      <c r="E34" s="27">
        <f t="shared" si="0"/>
        <v>888.90000000000009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25</v>
      </c>
      <c r="B35" s="26">
        <v>148.15</v>
      </c>
      <c r="C35" s="76">
        <v>44327.398356481484</v>
      </c>
      <c r="D35" s="75" t="s">
        <v>1</v>
      </c>
      <c r="E35" s="27">
        <f t="shared" si="0"/>
        <v>3703.75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12</v>
      </c>
      <c r="B36" s="26">
        <v>148.15</v>
      </c>
      <c r="C36" s="76">
        <v>44327.398368055554</v>
      </c>
      <c r="D36" s="75" t="s">
        <v>1</v>
      </c>
      <c r="E36" s="27">
        <f t="shared" si="0"/>
        <v>1777.8000000000002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101</v>
      </c>
      <c r="B37" s="26">
        <v>148.15</v>
      </c>
      <c r="C37" s="76">
        <v>44327.398379629631</v>
      </c>
      <c r="D37" s="75" t="s">
        <v>1</v>
      </c>
      <c r="E37" s="27">
        <f t="shared" si="0"/>
        <v>14963.150000000001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22</v>
      </c>
      <c r="B38" s="26">
        <v>148.15</v>
      </c>
      <c r="C38" s="76">
        <v>44327.398379629631</v>
      </c>
      <c r="D38" s="75" t="s">
        <v>1</v>
      </c>
      <c r="E38" s="27">
        <f t="shared" si="0"/>
        <v>3259.3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199</v>
      </c>
      <c r="B39" s="26">
        <v>148.19999999999999</v>
      </c>
      <c r="C39" s="76">
        <v>44327.39880787037</v>
      </c>
      <c r="D39" s="75" t="s">
        <v>1</v>
      </c>
      <c r="E39" s="27">
        <f t="shared" si="0"/>
        <v>29491.8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39</v>
      </c>
      <c r="B40" s="26">
        <v>148</v>
      </c>
      <c r="C40" s="76">
        <v>44327.403344907405</v>
      </c>
      <c r="D40" s="75" t="s">
        <v>1</v>
      </c>
      <c r="E40" s="27">
        <f t="shared" si="0"/>
        <v>5772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5</v>
      </c>
      <c r="B41" s="26">
        <v>148</v>
      </c>
      <c r="C41" s="76">
        <v>44327.403344907405</v>
      </c>
      <c r="D41" s="75" t="s">
        <v>1</v>
      </c>
      <c r="E41" s="27">
        <f t="shared" si="0"/>
        <v>740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50</v>
      </c>
      <c r="B42" s="26">
        <v>148</v>
      </c>
      <c r="C42" s="76">
        <v>44327.403344907405</v>
      </c>
      <c r="D42" s="75" t="s">
        <v>1</v>
      </c>
      <c r="E42" s="27">
        <f t="shared" si="0"/>
        <v>7400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80</v>
      </c>
      <c r="B43" s="26">
        <v>148</v>
      </c>
      <c r="C43" s="76">
        <v>44327.403344907405</v>
      </c>
      <c r="D43" s="75" t="s">
        <v>1</v>
      </c>
      <c r="E43" s="27">
        <f t="shared" si="0"/>
        <v>11840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175</v>
      </c>
      <c r="B44" s="26">
        <v>147.94999999999999</v>
      </c>
      <c r="C44" s="76">
        <v>44327.404432870368</v>
      </c>
      <c r="D44" s="75" t="s">
        <v>1</v>
      </c>
      <c r="E44" s="27">
        <f t="shared" si="0"/>
        <v>25891.249999999996</v>
      </c>
      <c r="F44" s="25"/>
      <c r="G44" s="25"/>
      <c r="H44" s="25"/>
      <c r="I44" s="25"/>
      <c r="J44" s="25"/>
      <c r="K44" s="25"/>
    </row>
    <row r="45" spans="1:11" x14ac:dyDescent="0.25">
      <c r="A45" s="75">
        <v>179</v>
      </c>
      <c r="B45" s="26">
        <v>147.94999999999999</v>
      </c>
      <c r="C45" s="76">
        <v>44327.4062037037</v>
      </c>
      <c r="D45" s="75" t="s">
        <v>1</v>
      </c>
      <c r="E45" s="27">
        <f t="shared" si="0"/>
        <v>26483.05</v>
      </c>
      <c r="F45" s="25"/>
      <c r="G45" s="25"/>
      <c r="H45" s="25"/>
      <c r="I45" s="25"/>
      <c r="J45" s="25"/>
      <c r="K45" s="25"/>
    </row>
    <row r="46" spans="1:11" x14ac:dyDescent="0.25">
      <c r="A46" s="75">
        <v>21</v>
      </c>
      <c r="B46" s="26">
        <v>147.75</v>
      </c>
      <c r="C46" s="76">
        <v>44327.407372685186</v>
      </c>
      <c r="D46" s="75" t="s">
        <v>1</v>
      </c>
      <c r="E46" s="27">
        <f t="shared" si="0"/>
        <v>3102.75</v>
      </c>
      <c r="F46" s="25"/>
      <c r="G46" s="25"/>
      <c r="H46" s="25"/>
      <c r="I46" s="25"/>
      <c r="J46" s="25"/>
      <c r="K46" s="25"/>
    </row>
    <row r="47" spans="1:11" x14ac:dyDescent="0.25">
      <c r="A47" s="75">
        <v>144</v>
      </c>
      <c r="B47" s="26">
        <v>147.75</v>
      </c>
      <c r="C47" s="76">
        <v>44327.407372685186</v>
      </c>
      <c r="D47" s="75" t="s">
        <v>1</v>
      </c>
      <c r="E47" s="27">
        <f t="shared" si="0"/>
        <v>21276</v>
      </c>
      <c r="F47" s="25"/>
      <c r="G47" s="25"/>
      <c r="H47" s="25"/>
      <c r="I47" s="25"/>
      <c r="J47" s="25"/>
      <c r="K47" s="25"/>
    </row>
    <row r="48" spans="1:11" x14ac:dyDescent="0.25">
      <c r="A48" s="75">
        <v>144</v>
      </c>
      <c r="B48" s="26">
        <v>147.94999999999999</v>
      </c>
      <c r="C48" s="76">
        <v>44327.411192129628</v>
      </c>
      <c r="D48" s="75" t="s">
        <v>1</v>
      </c>
      <c r="E48" s="27">
        <f t="shared" si="0"/>
        <v>21304.799999999999</v>
      </c>
      <c r="F48" s="25"/>
      <c r="G48" s="25"/>
      <c r="H48" s="25"/>
      <c r="I48" s="25"/>
      <c r="J48" s="25"/>
      <c r="K48" s="25"/>
    </row>
    <row r="49" spans="1:11" x14ac:dyDescent="0.25">
      <c r="A49" s="75">
        <v>56</v>
      </c>
      <c r="B49" s="26">
        <v>147.94999999999999</v>
      </c>
      <c r="C49" s="76">
        <v>44327.411192129628</v>
      </c>
      <c r="D49" s="75" t="s">
        <v>1</v>
      </c>
      <c r="E49" s="27">
        <f t="shared" si="0"/>
        <v>8285.1999999999989</v>
      </c>
      <c r="F49" s="25"/>
      <c r="G49" s="25"/>
      <c r="H49" s="25"/>
      <c r="I49" s="25"/>
      <c r="J49" s="25"/>
      <c r="K49" s="25"/>
    </row>
    <row r="50" spans="1:11" x14ac:dyDescent="0.25">
      <c r="A50" s="75">
        <v>164</v>
      </c>
      <c r="B50" s="26">
        <v>147.85</v>
      </c>
      <c r="C50" s="76">
        <v>44327.412638888891</v>
      </c>
      <c r="D50" s="75" t="s">
        <v>1</v>
      </c>
      <c r="E50" s="27">
        <f t="shared" si="0"/>
        <v>24247.399999999998</v>
      </c>
      <c r="F50" s="25"/>
      <c r="G50" s="25"/>
      <c r="H50" s="25"/>
      <c r="I50" s="25"/>
      <c r="J50" s="25"/>
      <c r="K50" s="25"/>
    </row>
    <row r="51" spans="1:11" x14ac:dyDescent="0.25">
      <c r="A51" s="75">
        <v>196</v>
      </c>
      <c r="B51" s="26">
        <v>148.05000000000001</v>
      </c>
      <c r="C51" s="76">
        <v>44327.414594907408</v>
      </c>
      <c r="D51" s="75" t="s">
        <v>1</v>
      </c>
      <c r="E51" s="27">
        <f t="shared" si="0"/>
        <v>29017.800000000003</v>
      </c>
      <c r="F51" s="25"/>
      <c r="G51" s="25"/>
      <c r="H51" s="25"/>
      <c r="I51" s="25"/>
      <c r="J51" s="25"/>
      <c r="K51" s="25"/>
    </row>
    <row r="52" spans="1:11" x14ac:dyDescent="0.25">
      <c r="A52" s="75">
        <v>200</v>
      </c>
      <c r="B52" s="26">
        <v>148.05000000000001</v>
      </c>
      <c r="C52" s="76">
        <v>44327.415312500001</v>
      </c>
      <c r="D52" s="75" t="s">
        <v>1</v>
      </c>
      <c r="E52" s="27">
        <f t="shared" si="0"/>
        <v>29610.000000000004</v>
      </c>
      <c r="F52" s="25"/>
      <c r="G52" s="25"/>
      <c r="H52" s="25"/>
      <c r="I52" s="25"/>
      <c r="J52" s="25"/>
      <c r="K52" s="25"/>
    </row>
    <row r="53" spans="1:11" x14ac:dyDescent="0.25">
      <c r="A53" s="75">
        <v>123</v>
      </c>
      <c r="B53" s="26">
        <v>148.19999999999999</v>
      </c>
      <c r="C53" s="76">
        <v>44327.416770833333</v>
      </c>
      <c r="D53" s="75" t="s">
        <v>1</v>
      </c>
      <c r="E53" s="27">
        <f t="shared" si="0"/>
        <v>18228.599999999999</v>
      </c>
      <c r="F53" s="25"/>
      <c r="G53" s="25"/>
      <c r="H53" s="25"/>
      <c r="I53" s="25"/>
      <c r="J53" s="25"/>
      <c r="K53" s="25"/>
    </row>
    <row r="54" spans="1:11" x14ac:dyDescent="0.25">
      <c r="A54" s="75">
        <v>47</v>
      </c>
      <c r="B54" s="26">
        <v>148.19999999999999</v>
      </c>
      <c r="C54" s="76">
        <v>44327.416770833333</v>
      </c>
      <c r="D54" s="75" t="s">
        <v>1</v>
      </c>
      <c r="E54" s="27">
        <f t="shared" si="0"/>
        <v>6965.4</v>
      </c>
      <c r="F54" s="25"/>
      <c r="G54" s="25"/>
      <c r="H54" s="25"/>
      <c r="I54" s="25"/>
      <c r="J54" s="25"/>
      <c r="K54" s="25"/>
    </row>
    <row r="55" spans="1:11" x14ac:dyDescent="0.25">
      <c r="A55" s="75">
        <v>182</v>
      </c>
      <c r="B55" s="26">
        <v>148.1</v>
      </c>
      <c r="C55" s="76">
        <v>44327.41741898148</v>
      </c>
      <c r="D55" s="75" t="s">
        <v>1</v>
      </c>
      <c r="E55" s="27">
        <f t="shared" si="0"/>
        <v>26954.2</v>
      </c>
      <c r="F55" s="25"/>
      <c r="G55" s="25"/>
      <c r="H55" s="25"/>
      <c r="I55" s="25"/>
      <c r="J55" s="25"/>
      <c r="K55" s="25"/>
    </row>
    <row r="56" spans="1:11" x14ac:dyDescent="0.25">
      <c r="A56" s="75">
        <v>11</v>
      </c>
      <c r="B56" s="26">
        <v>148.1</v>
      </c>
      <c r="C56" s="76">
        <v>44327.41741898148</v>
      </c>
      <c r="D56" s="75" t="s">
        <v>1</v>
      </c>
      <c r="E56" s="27">
        <f t="shared" si="0"/>
        <v>1629.1</v>
      </c>
      <c r="F56" s="25"/>
      <c r="G56" s="25"/>
      <c r="H56" s="25"/>
      <c r="I56" s="25"/>
      <c r="J56" s="25"/>
      <c r="K56" s="25"/>
    </row>
    <row r="57" spans="1:11" x14ac:dyDescent="0.25">
      <c r="A57" s="75">
        <v>28</v>
      </c>
      <c r="B57" s="26">
        <v>148</v>
      </c>
      <c r="C57" s="76">
        <v>44327.419108796297</v>
      </c>
      <c r="D57" s="75" t="s">
        <v>1</v>
      </c>
      <c r="E57" s="27">
        <f t="shared" si="0"/>
        <v>4144</v>
      </c>
      <c r="F57" s="25"/>
      <c r="G57" s="25"/>
      <c r="H57" s="25"/>
      <c r="I57" s="25"/>
      <c r="J57" s="25"/>
      <c r="K57" s="25"/>
    </row>
    <row r="58" spans="1:11" x14ac:dyDescent="0.25">
      <c r="A58" s="75">
        <v>140</v>
      </c>
      <c r="B58" s="26">
        <v>148</v>
      </c>
      <c r="C58" s="76">
        <v>44327.419108796297</v>
      </c>
      <c r="D58" s="75" t="s">
        <v>1</v>
      </c>
      <c r="E58" s="27">
        <f t="shared" si="0"/>
        <v>20720</v>
      </c>
      <c r="F58" s="25"/>
      <c r="G58" s="25"/>
      <c r="H58" s="25"/>
      <c r="I58" s="25"/>
      <c r="J58" s="25"/>
      <c r="K58" s="25"/>
    </row>
    <row r="59" spans="1:11" x14ac:dyDescent="0.25">
      <c r="A59" s="75">
        <v>164</v>
      </c>
      <c r="B59" s="26">
        <v>147.65</v>
      </c>
      <c r="C59" s="76">
        <v>44327.420416666668</v>
      </c>
      <c r="D59" s="75" t="s">
        <v>1</v>
      </c>
      <c r="E59" s="27">
        <f t="shared" si="0"/>
        <v>24214.600000000002</v>
      </c>
      <c r="F59" s="25"/>
      <c r="G59" s="25"/>
      <c r="H59" s="25"/>
      <c r="I59" s="25"/>
      <c r="J59" s="25"/>
      <c r="K59" s="25"/>
    </row>
    <row r="60" spans="1:11" x14ac:dyDescent="0.25">
      <c r="A60" s="75">
        <v>44</v>
      </c>
      <c r="B60" s="26">
        <v>147.9</v>
      </c>
      <c r="C60" s="76">
        <v>44327.420740740738</v>
      </c>
      <c r="D60" s="75" t="s">
        <v>1</v>
      </c>
      <c r="E60" s="27">
        <f t="shared" si="0"/>
        <v>6507.6</v>
      </c>
      <c r="F60" s="25"/>
      <c r="G60" s="25"/>
      <c r="H60" s="25"/>
      <c r="I60" s="25"/>
      <c r="J60" s="25"/>
      <c r="K60" s="25"/>
    </row>
    <row r="61" spans="1:11" x14ac:dyDescent="0.25">
      <c r="A61" s="75">
        <v>17</v>
      </c>
      <c r="B61" s="26">
        <v>147.9</v>
      </c>
      <c r="C61" s="76">
        <v>44327.420740740738</v>
      </c>
      <c r="D61" s="75" t="s">
        <v>1</v>
      </c>
      <c r="E61" s="27">
        <f t="shared" si="0"/>
        <v>2514.3000000000002</v>
      </c>
      <c r="F61" s="25"/>
      <c r="G61" s="25"/>
      <c r="H61" s="25"/>
      <c r="I61" s="25"/>
      <c r="J61" s="25"/>
      <c r="K61" s="25"/>
    </row>
    <row r="62" spans="1:11" x14ac:dyDescent="0.25">
      <c r="A62" s="75">
        <v>50</v>
      </c>
      <c r="B62" s="26">
        <v>147.9</v>
      </c>
      <c r="C62" s="76">
        <v>44327.420740740738</v>
      </c>
      <c r="D62" s="75" t="s">
        <v>1</v>
      </c>
      <c r="E62" s="27">
        <f t="shared" si="0"/>
        <v>7395</v>
      </c>
      <c r="F62" s="25"/>
      <c r="G62" s="25"/>
      <c r="H62" s="25"/>
      <c r="I62" s="25"/>
      <c r="J62" s="25"/>
      <c r="K62" s="25"/>
    </row>
    <row r="63" spans="1:11" x14ac:dyDescent="0.25">
      <c r="A63" s="75">
        <v>50</v>
      </c>
      <c r="B63" s="26">
        <v>147.9</v>
      </c>
      <c r="C63" s="76">
        <v>44327.420740740738</v>
      </c>
      <c r="D63" s="75" t="s">
        <v>1</v>
      </c>
      <c r="E63" s="27">
        <f t="shared" si="0"/>
        <v>7395</v>
      </c>
      <c r="F63" s="25"/>
      <c r="G63" s="25"/>
      <c r="H63" s="25"/>
      <c r="I63" s="25"/>
      <c r="J63" s="25"/>
      <c r="K63" s="25"/>
    </row>
    <row r="64" spans="1:11" x14ac:dyDescent="0.25">
      <c r="A64" s="75">
        <v>36</v>
      </c>
      <c r="B64" s="26">
        <v>147.9</v>
      </c>
      <c r="C64" s="76">
        <v>44327.420740740738</v>
      </c>
      <c r="D64" s="75" t="s">
        <v>1</v>
      </c>
      <c r="E64" s="27">
        <f t="shared" si="0"/>
        <v>5324.4000000000005</v>
      </c>
      <c r="F64" s="25"/>
      <c r="G64" s="25"/>
      <c r="H64" s="25"/>
      <c r="I64" s="25"/>
      <c r="J64" s="25"/>
      <c r="K64" s="25"/>
    </row>
    <row r="65" spans="1:11" x14ac:dyDescent="0.25">
      <c r="A65" s="75">
        <v>178</v>
      </c>
      <c r="B65" s="26">
        <v>147.9</v>
      </c>
      <c r="C65" s="76">
        <v>44327.42087962963</v>
      </c>
      <c r="D65" s="75" t="s">
        <v>1</v>
      </c>
      <c r="E65" s="27">
        <f t="shared" si="0"/>
        <v>26326.2</v>
      </c>
      <c r="F65" s="25"/>
      <c r="G65" s="25"/>
      <c r="H65" s="25"/>
      <c r="I65" s="25"/>
      <c r="J65" s="25"/>
      <c r="K65" s="25"/>
    </row>
    <row r="66" spans="1:11" x14ac:dyDescent="0.25">
      <c r="A66" s="75">
        <v>50</v>
      </c>
      <c r="B66" s="26">
        <v>147.9</v>
      </c>
      <c r="C66" s="76">
        <v>44327.42087962963</v>
      </c>
      <c r="D66" s="75" t="s">
        <v>1</v>
      </c>
      <c r="E66" s="27">
        <f t="shared" si="0"/>
        <v>7395</v>
      </c>
      <c r="F66" s="25"/>
      <c r="G66" s="25"/>
      <c r="H66" s="25"/>
      <c r="I66" s="25"/>
      <c r="J66" s="25"/>
      <c r="K66" s="25"/>
    </row>
    <row r="67" spans="1:11" x14ac:dyDescent="0.25">
      <c r="A67" s="75">
        <v>76</v>
      </c>
      <c r="B67" s="26">
        <v>147.9</v>
      </c>
      <c r="C67" s="76">
        <v>44327.42087962963</v>
      </c>
      <c r="D67" s="75" t="s">
        <v>1</v>
      </c>
      <c r="E67" s="27">
        <f t="shared" ref="E67:E130" si="2">A67*B67</f>
        <v>11240.4</v>
      </c>
      <c r="F67" s="25"/>
      <c r="G67" s="25"/>
      <c r="H67" s="25"/>
      <c r="I67" s="25"/>
      <c r="J67" s="25"/>
      <c r="K67" s="25"/>
    </row>
    <row r="68" spans="1:11" x14ac:dyDescent="0.25">
      <c r="A68" s="75">
        <v>173</v>
      </c>
      <c r="B68" s="26">
        <v>148</v>
      </c>
      <c r="C68" s="76">
        <v>44327.422060185185</v>
      </c>
      <c r="D68" s="75" t="s">
        <v>1</v>
      </c>
      <c r="E68" s="27">
        <f t="shared" si="2"/>
        <v>25604</v>
      </c>
      <c r="F68" s="25"/>
      <c r="G68" s="25"/>
      <c r="H68" s="25"/>
      <c r="I68" s="25"/>
      <c r="J68" s="25"/>
      <c r="K68" s="25"/>
    </row>
    <row r="69" spans="1:11" x14ac:dyDescent="0.25">
      <c r="A69" s="75">
        <v>194</v>
      </c>
      <c r="B69" s="26">
        <v>148</v>
      </c>
      <c r="C69" s="76">
        <v>44327.423668981479</v>
      </c>
      <c r="D69" s="75" t="s">
        <v>1</v>
      </c>
      <c r="E69" s="27">
        <f t="shared" si="2"/>
        <v>28712</v>
      </c>
      <c r="F69" s="25"/>
      <c r="G69" s="25"/>
      <c r="H69" s="25"/>
      <c r="I69" s="25"/>
      <c r="J69" s="25"/>
      <c r="K69" s="25"/>
    </row>
    <row r="70" spans="1:11" x14ac:dyDescent="0.25">
      <c r="A70" s="75">
        <v>195</v>
      </c>
      <c r="B70" s="26">
        <v>147.94999999999999</v>
      </c>
      <c r="C70" s="76">
        <v>44327.425162037034</v>
      </c>
      <c r="D70" s="75" t="s">
        <v>1</v>
      </c>
      <c r="E70" s="27">
        <f t="shared" si="2"/>
        <v>28850.249999999996</v>
      </c>
      <c r="F70" s="25"/>
      <c r="G70" s="25"/>
      <c r="H70" s="25"/>
      <c r="I70" s="25"/>
      <c r="J70" s="25"/>
      <c r="K70" s="25"/>
    </row>
    <row r="71" spans="1:11" x14ac:dyDescent="0.25">
      <c r="A71" s="75">
        <v>91</v>
      </c>
      <c r="B71" s="26">
        <v>147.94999999999999</v>
      </c>
      <c r="C71" s="76">
        <v>44327.425682870373</v>
      </c>
      <c r="D71" s="75" t="s">
        <v>1</v>
      </c>
      <c r="E71" s="27">
        <f t="shared" si="2"/>
        <v>13463.449999999999</v>
      </c>
      <c r="F71" s="25"/>
      <c r="G71" s="25"/>
      <c r="H71" s="25"/>
      <c r="I71" s="25"/>
      <c r="J71" s="25"/>
      <c r="K71" s="25"/>
    </row>
    <row r="72" spans="1:11" x14ac:dyDescent="0.25">
      <c r="A72" s="75">
        <v>95</v>
      </c>
      <c r="B72" s="26">
        <v>147.94999999999999</v>
      </c>
      <c r="C72" s="76">
        <v>44327.425682870373</v>
      </c>
      <c r="D72" s="75" t="s">
        <v>1</v>
      </c>
      <c r="E72" s="27">
        <f t="shared" si="2"/>
        <v>14055.249999999998</v>
      </c>
      <c r="F72" s="25"/>
      <c r="G72" s="25"/>
      <c r="H72" s="25"/>
      <c r="I72" s="25"/>
      <c r="J72" s="25"/>
      <c r="K72" s="25"/>
    </row>
    <row r="73" spans="1:11" x14ac:dyDescent="0.25">
      <c r="A73" s="75">
        <v>174</v>
      </c>
      <c r="B73" s="26">
        <v>147.9</v>
      </c>
      <c r="C73" s="76">
        <v>44327.427395833336</v>
      </c>
      <c r="D73" s="75" t="s">
        <v>1</v>
      </c>
      <c r="E73" s="27">
        <f t="shared" si="2"/>
        <v>25734.600000000002</v>
      </c>
      <c r="F73" s="25"/>
      <c r="G73" s="25"/>
      <c r="H73" s="25"/>
      <c r="I73" s="25"/>
      <c r="J73" s="25"/>
      <c r="K73" s="25"/>
    </row>
    <row r="74" spans="1:11" x14ac:dyDescent="0.25">
      <c r="A74" s="75">
        <v>32</v>
      </c>
      <c r="B74" s="26">
        <v>147.85</v>
      </c>
      <c r="C74" s="76">
        <v>44327.427569444444</v>
      </c>
      <c r="D74" s="75" t="s">
        <v>1</v>
      </c>
      <c r="E74" s="27">
        <f t="shared" si="2"/>
        <v>4731.2</v>
      </c>
      <c r="F74" s="25"/>
      <c r="G74" s="25"/>
      <c r="H74" s="25"/>
      <c r="I74" s="25"/>
      <c r="J74" s="25"/>
      <c r="K74" s="25"/>
    </row>
    <row r="75" spans="1:11" x14ac:dyDescent="0.25">
      <c r="A75" s="75">
        <v>55</v>
      </c>
      <c r="B75" s="26">
        <v>147.85</v>
      </c>
      <c r="C75" s="76">
        <v>44327.427569444444</v>
      </c>
      <c r="D75" s="75" t="s">
        <v>1</v>
      </c>
      <c r="E75" s="27">
        <f t="shared" si="2"/>
        <v>8131.75</v>
      </c>
      <c r="F75" s="25"/>
      <c r="G75" s="25"/>
      <c r="H75" s="25"/>
      <c r="I75" s="25"/>
      <c r="J75" s="25"/>
      <c r="K75" s="25"/>
    </row>
    <row r="76" spans="1:11" x14ac:dyDescent="0.25">
      <c r="A76" s="75">
        <v>83</v>
      </c>
      <c r="B76" s="26">
        <v>147.85</v>
      </c>
      <c r="C76" s="76">
        <v>44327.427569444444</v>
      </c>
      <c r="D76" s="75" t="s">
        <v>1</v>
      </c>
      <c r="E76" s="27">
        <f t="shared" si="2"/>
        <v>12271.55</v>
      </c>
      <c r="F76" s="25"/>
      <c r="G76" s="25"/>
      <c r="H76" s="25"/>
      <c r="I76" s="25"/>
      <c r="J76" s="25"/>
      <c r="K76" s="25"/>
    </row>
    <row r="77" spans="1:11" x14ac:dyDescent="0.25">
      <c r="A77" s="75">
        <v>59</v>
      </c>
      <c r="B77" s="26">
        <v>147.65</v>
      </c>
      <c r="C77" s="76">
        <v>44327.428587962961</v>
      </c>
      <c r="D77" s="75" t="s">
        <v>1</v>
      </c>
      <c r="E77" s="27">
        <f t="shared" si="2"/>
        <v>8711.35</v>
      </c>
      <c r="F77" s="25"/>
      <c r="G77" s="25"/>
      <c r="H77" s="25"/>
      <c r="I77" s="25"/>
      <c r="J77" s="25"/>
      <c r="K77" s="25"/>
    </row>
    <row r="78" spans="1:11" x14ac:dyDescent="0.25">
      <c r="A78" s="75">
        <v>107</v>
      </c>
      <c r="B78" s="26">
        <v>147.65</v>
      </c>
      <c r="C78" s="76">
        <v>44327.428587962961</v>
      </c>
      <c r="D78" s="75" t="s">
        <v>1</v>
      </c>
      <c r="E78" s="27">
        <f t="shared" si="2"/>
        <v>15798.550000000001</v>
      </c>
      <c r="F78" s="25"/>
      <c r="G78" s="25"/>
      <c r="H78" s="25"/>
      <c r="I78" s="25"/>
      <c r="J78" s="25"/>
      <c r="K78" s="25"/>
    </row>
    <row r="79" spans="1:11" x14ac:dyDescent="0.25">
      <c r="A79" s="75">
        <v>176</v>
      </c>
      <c r="B79" s="26">
        <v>147.75</v>
      </c>
      <c r="C79" s="76">
        <v>44327.430659722224</v>
      </c>
      <c r="D79" s="75" t="s">
        <v>1</v>
      </c>
      <c r="E79" s="27">
        <f t="shared" si="2"/>
        <v>26004</v>
      </c>
      <c r="F79" s="25"/>
      <c r="G79" s="25"/>
      <c r="H79" s="25"/>
      <c r="I79" s="25"/>
      <c r="J79" s="25"/>
      <c r="K79" s="25"/>
    </row>
    <row r="80" spans="1:11" x14ac:dyDescent="0.25">
      <c r="A80" s="75">
        <v>177</v>
      </c>
      <c r="B80" s="26">
        <v>147.69999999999999</v>
      </c>
      <c r="C80" s="76">
        <v>44327.431041666663</v>
      </c>
      <c r="D80" s="75" t="s">
        <v>1</v>
      </c>
      <c r="E80" s="27">
        <f t="shared" si="2"/>
        <v>26142.899999999998</v>
      </c>
      <c r="F80" s="25"/>
      <c r="G80" s="25"/>
      <c r="H80" s="25"/>
      <c r="I80" s="25"/>
      <c r="J80" s="25"/>
      <c r="K80" s="25"/>
    </row>
    <row r="81" spans="1:11" x14ac:dyDescent="0.25">
      <c r="A81" s="75">
        <v>200</v>
      </c>
      <c r="B81" s="26">
        <v>147.69999999999999</v>
      </c>
      <c r="C81" s="76">
        <v>44327.432847222219</v>
      </c>
      <c r="D81" s="75" t="s">
        <v>1</v>
      </c>
      <c r="E81" s="27">
        <f t="shared" si="2"/>
        <v>29539.999999999996</v>
      </c>
      <c r="F81" s="25"/>
      <c r="G81" s="25"/>
      <c r="H81" s="25"/>
      <c r="I81" s="25"/>
      <c r="J81" s="25"/>
      <c r="K81" s="25"/>
    </row>
    <row r="82" spans="1:11" x14ac:dyDescent="0.25">
      <c r="A82" s="75">
        <v>50</v>
      </c>
      <c r="B82" s="26">
        <v>147.75</v>
      </c>
      <c r="C82" s="76">
        <v>44327.43377314815</v>
      </c>
      <c r="D82" s="75" t="s">
        <v>1</v>
      </c>
      <c r="E82" s="27">
        <f t="shared" si="2"/>
        <v>7387.5</v>
      </c>
      <c r="F82" s="25"/>
      <c r="G82" s="25"/>
      <c r="H82" s="25"/>
      <c r="I82" s="25"/>
      <c r="J82" s="25"/>
      <c r="K82" s="25"/>
    </row>
    <row r="83" spans="1:11" x14ac:dyDescent="0.25">
      <c r="A83" s="75">
        <v>40</v>
      </c>
      <c r="B83" s="26">
        <v>147.75</v>
      </c>
      <c r="C83" s="76">
        <v>44327.43377314815</v>
      </c>
      <c r="D83" s="75" t="s">
        <v>1</v>
      </c>
      <c r="E83" s="27">
        <f t="shared" si="2"/>
        <v>5910</v>
      </c>
      <c r="F83" s="25"/>
      <c r="G83" s="25"/>
      <c r="H83" s="25"/>
      <c r="I83" s="25"/>
      <c r="J83" s="25"/>
      <c r="K83" s="25"/>
    </row>
    <row r="84" spans="1:11" x14ac:dyDescent="0.25">
      <c r="A84" s="75">
        <v>80</v>
      </c>
      <c r="B84" s="26">
        <v>147.75</v>
      </c>
      <c r="C84" s="76">
        <v>44327.43377314815</v>
      </c>
      <c r="D84" s="75" t="s">
        <v>1</v>
      </c>
      <c r="E84" s="27">
        <f t="shared" si="2"/>
        <v>11820</v>
      </c>
      <c r="F84" s="25"/>
      <c r="G84" s="25"/>
      <c r="H84" s="25"/>
      <c r="I84" s="25"/>
      <c r="J84" s="25"/>
      <c r="K84" s="25"/>
    </row>
    <row r="85" spans="1:11" x14ac:dyDescent="0.25">
      <c r="A85" s="75">
        <v>164</v>
      </c>
      <c r="B85" s="26">
        <v>147.75</v>
      </c>
      <c r="C85" s="76">
        <v>44327.43377314815</v>
      </c>
      <c r="D85" s="75" t="s">
        <v>1</v>
      </c>
      <c r="E85" s="27">
        <f t="shared" si="2"/>
        <v>24231</v>
      </c>
      <c r="F85" s="25"/>
      <c r="G85" s="25"/>
      <c r="H85" s="25"/>
      <c r="I85" s="25"/>
      <c r="J85" s="25"/>
      <c r="K85" s="25"/>
    </row>
    <row r="86" spans="1:11" x14ac:dyDescent="0.25">
      <c r="A86" s="75">
        <v>31</v>
      </c>
      <c r="B86" s="26">
        <v>147.75</v>
      </c>
      <c r="C86" s="76">
        <v>44327.43377314815</v>
      </c>
      <c r="D86" s="75" t="s">
        <v>1</v>
      </c>
      <c r="E86" s="27">
        <f t="shared" si="2"/>
        <v>4580.25</v>
      </c>
      <c r="F86" s="25"/>
      <c r="G86" s="25"/>
      <c r="H86" s="25"/>
      <c r="I86" s="25"/>
      <c r="J86" s="25"/>
      <c r="K86" s="25"/>
    </row>
    <row r="87" spans="1:11" x14ac:dyDescent="0.25">
      <c r="A87" s="75">
        <v>146</v>
      </c>
      <c r="B87" s="26">
        <v>147.80000000000001</v>
      </c>
      <c r="C87" s="76">
        <v>44327.437534722223</v>
      </c>
      <c r="D87" s="75" t="s">
        <v>1</v>
      </c>
      <c r="E87" s="27">
        <f t="shared" si="2"/>
        <v>21578.800000000003</v>
      </c>
      <c r="F87" s="25"/>
      <c r="G87" s="25"/>
      <c r="H87" s="25"/>
      <c r="I87" s="25"/>
      <c r="J87" s="25"/>
      <c r="K87" s="25"/>
    </row>
    <row r="88" spans="1:11" x14ac:dyDescent="0.25">
      <c r="A88" s="75">
        <v>38</v>
      </c>
      <c r="B88" s="26">
        <v>147.80000000000001</v>
      </c>
      <c r="C88" s="76">
        <v>44327.437534722223</v>
      </c>
      <c r="D88" s="75" t="s">
        <v>1</v>
      </c>
      <c r="E88" s="27">
        <f t="shared" si="2"/>
        <v>5616.4000000000005</v>
      </c>
      <c r="F88" s="25"/>
      <c r="G88" s="25"/>
      <c r="H88" s="25"/>
      <c r="I88" s="25"/>
      <c r="J88" s="25"/>
      <c r="K88" s="25"/>
    </row>
    <row r="89" spans="1:11" x14ac:dyDescent="0.25">
      <c r="A89" s="75">
        <v>187</v>
      </c>
      <c r="B89" s="26">
        <v>147.80000000000001</v>
      </c>
      <c r="C89" s="76">
        <v>44327.438518518517</v>
      </c>
      <c r="D89" s="75" t="s">
        <v>1</v>
      </c>
      <c r="E89" s="27">
        <f t="shared" si="2"/>
        <v>27638.600000000002</v>
      </c>
      <c r="F89" s="25"/>
      <c r="G89" s="25"/>
      <c r="H89" s="25"/>
      <c r="I89" s="25"/>
      <c r="J89" s="25"/>
      <c r="K89" s="25"/>
    </row>
    <row r="90" spans="1:11" x14ac:dyDescent="0.25">
      <c r="A90" s="75">
        <v>181</v>
      </c>
      <c r="B90" s="26">
        <v>147.80000000000001</v>
      </c>
      <c r="C90" s="76">
        <v>44327.44059027778</v>
      </c>
      <c r="D90" s="75" t="s">
        <v>1</v>
      </c>
      <c r="E90" s="27">
        <f t="shared" si="2"/>
        <v>26751.800000000003</v>
      </c>
      <c r="F90" s="25"/>
      <c r="G90" s="25"/>
      <c r="H90" s="25"/>
      <c r="I90" s="25"/>
      <c r="J90" s="25"/>
      <c r="K90" s="25"/>
    </row>
    <row r="91" spans="1:11" x14ac:dyDescent="0.25">
      <c r="A91" s="75">
        <v>114</v>
      </c>
      <c r="B91" s="26">
        <v>147.75</v>
      </c>
      <c r="C91" s="76">
        <v>44327.443761574075</v>
      </c>
      <c r="D91" s="75" t="s">
        <v>1</v>
      </c>
      <c r="E91" s="27">
        <f t="shared" si="2"/>
        <v>16843.5</v>
      </c>
      <c r="F91" s="25"/>
      <c r="G91" s="25"/>
      <c r="H91" s="25"/>
      <c r="I91" s="25"/>
      <c r="J91" s="25"/>
      <c r="K91" s="25"/>
    </row>
    <row r="92" spans="1:11" x14ac:dyDescent="0.25">
      <c r="A92" s="75">
        <v>66</v>
      </c>
      <c r="B92" s="26">
        <v>147.75</v>
      </c>
      <c r="C92" s="76">
        <v>44327.443761574075</v>
      </c>
      <c r="D92" s="75" t="s">
        <v>1</v>
      </c>
      <c r="E92" s="27">
        <f t="shared" si="2"/>
        <v>9751.5</v>
      </c>
      <c r="F92" s="25"/>
      <c r="G92" s="25"/>
      <c r="H92" s="25"/>
      <c r="I92" s="25"/>
      <c r="J92" s="25"/>
      <c r="K92" s="25"/>
    </row>
    <row r="93" spans="1:11" x14ac:dyDescent="0.25">
      <c r="A93" s="75">
        <v>11</v>
      </c>
      <c r="B93" s="26">
        <v>147.75</v>
      </c>
      <c r="C93" s="76">
        <v>44327.443831018521</v>
      </c>
      <c r="D93" s="75" t="s">
        <v>2</v>
      </c>
      <c r="E93" s="27">
        <f t="shared" si="2"/>
        <v>1625.25</v>
      </c>
      <c r="F93" s="25"/>
      <c r="G93" s="25"/>
      <c r="H93" s="25"/>
      <c r="I93" s="25"/>
      <c r="J93" s="25"/>
      <c r="K93" s="25"/>
    </row>
    <row r="94" spans="1:11" x14ac:dyDescent="0.25">
      <c r="A94" s="75">
        <v>1</v>
      </c>
      <c r="B94" s="26">
        <v>147.75</v>
      </c>
      <c r="C94" s="76">
        <v>44327.443831018521</v>
      </c>
      <c r="D94" s="75" t="s">
        <v>2</v>
      </c>
      <c r="E94" s="27">
        <f t="shared" si="2"/>
        <v>147.75</v>
      </c>
      <c r="F94" s="25"/>
      <c r="G94" s="25"/>
      <c r="H94" s="25"/>
      <c r="I94" s="25"/>
      <c r="J94" s="25"/>
      <c r="K94" s="25"/>
    </row>
    <row r="95" spans="1:11" x14ac:dyDescent="0.25">
      <c r="A95" s="75">
        <v>1</v>
      </c>
      <c r="B95" s="26">
        <v>147.75</v>
      </c>
      <c r="C95" s="76">
        <v>44327.443831018521</v>
      </c>
      <c r="D95" s="75" t="s">
        <v>2</v>
      </c>
      <c r="E95" s="27">
        <f t="shared" si="2"/>
        <v>147.75</v>
      </c>
      <c r="F95" s="25"/>
      <c r="G95" s="25"/>
      <c r="H95" s="25"/>
      <c r="I95" s="25"/>
      <c r="J95" s="25"/>
      <c r="K95" s="25"/>
    </row>
    <row r="96" spans="1:11" x14ac:dyDescent="0.25">
      <c r="A96" s="75">
        <v>2</v>
      </c>
      <c r="B96" s="26">
        <v>147.75</v>
      </c>
      <c r="C96" s="76">
        <v>44327.443831018521</v>
      </c>
      <c r="D96" s="75" t="s">
        <v>2</v>
      </c>
      <c r="E96" s="27">
        <f t="shared" si="2"/>
        <v>295.5</v>
      </c>
      <c r="F96" s="25"/>
      <c r="G96" s="25"/>
      <c r="H96" s="25"/>
      <c r="I96" s="25"/>
      <c r="J96" s="25"/>
      <c r="K96" s="25"/>
    </row>
    <row r="97" spans="1:11" x14ac:dyDescent="0.25">
      <c r="A97" s="75">
        <v>50</v>
      </c>
      <c r="B97" s="26">
        <v>147.75</v>
      </c>
      <c r="C97" s="76">
        <v>44327.443831018521</v>
      </c>
      <c r="D97" s="75" t="s">
        <v>2</v>
      </c>
      <c r="E97" s="27">
        <f t="shared" si="2"/>
        <v>7387.5</v>
      </c>
      <c r="F97" s="25"/>
      <c r="G97" s="25"/>
      <c r="H97" s="25"/>
      <c r="I97" s="25"/>
      <c r="J97" s="25"/>
      <c r="K97" s="25"/>
    </row>
    <row r="98" spans="1:11" x14ac:dyDescent="0.25">
      <c r="A98" s="75">
        <v>39</v>
      </c>
      <c r="B98" s="26">
        <v>147.75</v>
      </c>
      <c r="C98" s="76">
        <v>44327.443831018521</v>
      </c>
      <c r="D98" s="75" t="s">
        <v>2</v>
      </c>
      <c r="E98" s="27">
        <f t="shared" si="2"/>
        <v>5762.25</v>
      </c>
      <c r="F98" s="25"/>
      <c r="G98" s="25"/>
      <c r="H98" s="25"/>
      <c r="I98" s="25"/>
      <c r="J98" s="25"/>
      <c r="K98" s="25"/>
    </row>
    <row r="99" spans="1:11" x14ac:dyDescent="0.25">
      <c r="A99" s="75">
        <v>4</v>
      </c>
      <c r="B99" s="26">
        <v>147.75</v>
      </c>
      <c r="C99" s="76">
        <v>44327.443842592591</v>
      </c>
      <c r="D99" s="75" t="s">
        <v>2</v>
      </c>
      <c r="E99" s="27">
        <f t="shared" si="2"/>
        <v>591</v>
      </c>
      <c r="F99" s="25"/>
      <c r="G99" s="25"/>
      <c r="H99" s="25"/>
      <c r="I99" s="25"/>
      <c r="J99" s="25"/>
      <c r="K99" s="25"/>
    </row>
    <row r="100" spans="1:11" x14ac:dyDescent="0.25">
      <c r="A100" s="75">
        <v>78</v>
      </c>
      <c r="B100" s="26">
        <v>147.85</v>
      </c>
      <c r="C100" s="76">
        <v>44327.446157407408</v>
      </c>
      <c r="D100" s="75" t="s">
        <v>1</v>
      </c>
      <c r="E100" s="27">
        <f t="shared" si="2"/>
        <v>11532.3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93</v>
      </c>
      <c r="B101" s="26">
        <v>147.85</v>
      </c>
      <c r="C101" s="76">
        <v>44327.446157407408</v>
      </c>
      <c r="D101" s="75" t="s">
        <v>1</v>
      </c>
      <c r="E101" s="27">
        <f t="shared" si="2"/>
        <v>13750.05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186</v>
      </c>
      <c r="B102" s="26">
        <v>147.85</v>
      </c>
      <c r="C102" s="76">
        <v>44327.447280092594</v>
      </c>
      <c r="D102" s="75" t="s">
        <v>1</v>
      </c>
      <c r="E102" s="27">
        <f t="shared" si="2"/>
        <v>27500.1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287</v>
      </c>
      <c r="B103" s="26">
        <v>147.75</v>
      </c>
      <c r="C103" s="76">
        <v>44327.448263888888</v>
      </c>
      <c r="D103" s="75" t="s">
        <v>2</v>
      </c>
      <c r="E103" s="27">
        <f t="shared" si="2"/>
        <v>42404.25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5</v>
      </c>
      <c r="B104" s="26">
        <v>147.75</v>
      </c>
      <c r="C104" s="76">
        <v>44327.448263888888</v>
      </c>
      <c r="D104" s="75" t="s">
        <v>2</v>
      </c>
      <c r="E104" s="27">
        <f t="shared" si="2"/>
        <v>738.75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173</v>
      </c>
      <c r="B105" s="26">
        <v>147.69999999999999</v>
      </c>
      <c r="C105" s="76">
        <v>44327.449166666665</v>
      </c>
      <c r="D105" s="75" t="s">
        <v>1</v>
      </c>
      <c r="E105" s="27">
        <f t="shared" si="2"/>
        <v>25552.1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161</v>
      </c>
      <c r="B106" s="26">
        <v>147.55000000000001</v>
      </c>
      <c r="C106" s="76">
        <v>44327.451423611114</v>
      </c>
      <c r="D106" s="75" t="s">
        <v>1</v>
      </c>
      <c r="E106" s="27">
        <f t="shared" si="2"/>
        <v>23755.550000000003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28</v>
      </c>
      <c r="B107" s="26">
        <v>147.55000000000001</v>
      </c>
      <c r="C107" s="76">
        <v>44327.451423611114</v>
      </c>
      <c r="D107" s="75" t="s">
        <v>1</v>
      </c>
      <c r="E107" s="27">
        <f t="shared" si="2"/>
        <v>4131.4000000000005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46</v>
      </c>
      <c r="B108" s="26">
        <v>147.5</v>
      </c>
      <c r="C108" s="76">
        <v>44327.455358796295</v>
      </c>
      <c r="D108" s="75" t="s">
        <v>1</v>
      </c>
      <c r="E108" s="27">
        <f t="shared" si="2"/>
        <v>6785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118</v>
      </c>
      <c r="B109" s="26">
        <v>147.5</v>
      </c>
      <c r="C109" s="76">
        <v>44327.455358796295</v>
      </c>
      <c r="D109" s="75" t="s">
        <v>1</v>
      </c>
      <c r="E109" s="27">
        <f t="shared" si="2"/>
        <v>17405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106</v>
      </c>
      <c r="B110" s="26">
        <v>147.4</v>
      </c>
      <c r="C110" s="76">
        <v>44327.457037037035</v>
      </c>
      <c r="D110" s="75" t="s">
        <v>1</v>
      </c>
      <c r="E110" s="27">
        <f t="shared" si="2"/>
        <v>15624.400000000001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81</v>
      </c>
      <c r="B111" s="26">
        <v>147.4</v>
      </c>
      <c r="C111" s="76">
        <v>44327.457037037035</v>
      </c>
      <c r="D111" s="75" t="s">
        <v>1</v>
      </c>
      <c r="E111" s="27">
        <f t="shared" si="2"/>
        <v>11939.4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168</v>
      </c>
      <c r="B112" s="26">
        <v>147.6</v>
      </c>
      <c r="C112" s="76">
        <v>44327.461840277778</v>
      </c>
      <c r="D112" s="75" t="s">
        <v>1</v>
      </c>
      <c r="E112" s="27">
        <f t="shared" si="2"/>
        <v>24796.799999999999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</v>
      </c>
      <c r="B113" s="26">
        <v>147.6</v>
      </c>
      <c r="C113" s="76">
        <v>44327.461840277778</v>
      </c>
      <c r="D113" s="75" t="s">
        <v>1</v>
      </c>
      <c r="E113" s="27">
        <f t="shared" si="2"/>
        <v>590.4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176</v>
      </c>
      <c r="B114" s="26">
        <v>147.65</v>
      </c>
      <c r="C114" s="76">
        <v>44327.463900462964</v>
      </c>
      <c r="D114" s="75" t="s">
        <v>1</v>
      </c>
      <c r="E114" s="27">
        <f t="shared" si="2"/>
        <v>25986.400000000001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15</v>
      </c>
      <c r="B115" s="26">
        <v>147.65</v>
      </c>
      <c r="C115" s="76">
        <v>44327.463900462964</v>
      </c>
      <c r="D115" s="75" t="s">
        <v>1</v>
      </c>
      <c r="E115" s="27">
        <f t="shared" si="2"/>
        <v>2214.75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197</v>
      </c>
      <c r="B116" s="26">
        <v>147.69999999999999</v>
      </c>
      <c r="C116" s="76">
        <v>44327.468680555554</v>
      </c>
      <c r="D116" s="75" t="s">
        <v>1</v>
      </c>
      <c r="E116" s="27">
        <f t="shared" si="2"/>
        <v>29096.899999999998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197</v>
      </c>
      <c r="B117" s="26">
        <v>147.65</v>
      </c>
      <c r="C117" s="76">
        <v>44327.472615740742</v>
      </c>
      <c r="D117" s="75" t="s">
        <v>1</v>
      </c>
      <c r="E117" s="27">
        <f t="shared" si="2"/>
        <v>29087.050000000003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30</v>
      </c>
      <c r="B118" s="26">
        <v>147.65</v>
      </c>
      <c r="C118" s="76">
        <v>44327.472615740742</v>
      </c>
      <c r="D118" s="75" t="s">
        <v>1</v>
      </c>
      <c r="E118" s="27">
        <f t="shared" si="2"/>
        <v>4429.5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133</v>
      </c>
      <c r="B119" s="26">
        <v>147.65</v>
      </c>
      <c r="C119" s="76">
        <v>44327.472615740742</v>
      </c>
      <c r="D119" s="75" t="s">
        <v>1</v>
      </c>
      <c r="E119" s="27">
        <f t="shared" si="2"/>
        <v>19637.45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32</v>
      </c>
      <c r="B120" s="26">
        <v>147.6</v>
      </c>
      <c r="C120" s="76">
        <v>44327.472696759258</v>
      </c>
      <c r="D120" s="75" t="s">
        <v>1</v>
      </c>
      <c r="E120" s="27">
        <f t="shared" si="2"/>
        <v>4723.2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17</v>
      </c>
      <c r="B121" s="26">
        <v>147.6</v>
      </c>
      <c r="C121" s="76">
        <v>44327.472893518519</v>
      </c>
      <c r="D121" s="75" t="s">
        <v>1</v>
      </c>
      <c r="E121" s="27">
        <f t="shared" si="2"/>
        <v>2509.1999999999998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145</v>
      </c>
      <c r="B122" s="26">
        <v>147.6</v>
      </c>
      <c r="C122" s="76">
        <v>44327.473425925928</v>
      </c>
      <c r="D122" s="75" t="s">
        <v>1</v>
      </c>
      <c r="E122" s="27">
        <f t="shared" si="2"/>
        <v>21402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100</v>
      </c>
      <c r="B123" s="26">
        <v>147.5</v>
      </c>
      <c r="C123" s="76">
        <v>44327.475763888891</v>
      </c>
      <c r="D123" s="75" t="s">
        <v>1</v>
      </c>
      <c r="E123" s="27">
        <f t="shared" si="2"/>
        <v>14750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63</v>
      </c>
      <c r="B124" s="26">
        <v>147.5</v>
      </c>
      <c r="C124" s="76">
        <v>44327.475763888891</v>
      </c>
      <c r="D124" s="75" t="s">
        <v>1</v>
      </c>
      <c r="E124" s="27">
        <f t="shared" si="2"/>
        <v>9292.5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82</v>
      </c>
      <c r="B125" s="26">
        <v>147.44999999999999</v>
      </c>
      <c r="C125" s="76">
        <v>44327.475960648146</v>
      </c>
      <c r="D125" s="75" t="s">
        <v>2</v>
      </c>
      <c r="E125" s="27">
        <f t="shared" si="2"/>
        <v>12090.9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172</v>
      </c>
      <c r="B126" s="26">
        <v>147.44999999999999</v>
      </c>
      <c r="C126" s="76">
        <v>44327.475960648146</v>
      </c>
      <c r="D126" s="75" t="s">
        <v>1</v>
      </c>
      <c r="E126" s="27">
        <f t="shared" si="2"/>
        <v>25361.399999999998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218</v>
      </c>
      <c r="B127" s="26">
        <v>147.44999999999999</v>
      </c>
      <c r="C127" s="76">
        <v>44327.476157407407</v>
      </c>
      <c r="D127" s="75" t="s">
        <v>2</v>
      </c>
      <c r="E127" s="27">
        <f t="shared" si="2"/>
        <v>32144.1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120</v>
      </c>
      <c r="B128" s="26">
        <v>147.4</v>
      </c>
      <c r="C128" s="76">
        <v>44327.48232638889</v>
      </c>
      <c r="D128" s="75" t="s">
        <v>1</v>
      </c>
      <c r="E128" s="27">
        <f t="shared" si="2"/>
        <v>17688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40</v>
      </c>
      <c r="B129" s="26">
        <v>147.4</v>
      </c>
      <c r="C129" s="76">
        <v>44327.48232638889</v>
      </c>
      <c r="D129" s="75" t="s">
        <v>1</v>
      </c>
      <c r="E129" s="27">
        <f t="shared" si="2"/>
        <v>5896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6</v>
      </c>
      <c r="B130" s="26">
        <v>147.4</v>
      </c>
      <c r="C130" s="76">
        <v>44327.48232638889</v>
      </c>
      <c r="D130" s="75" t="s">
        <v>1</v>
      </c>
      <c r="E130" s="27">
        <f t="shared" si="2"/>
        <v>884.40000000000009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174</v>
      </c>
      <c r="B131" s="26">
        <v>147.5</v>
      </c>
      <c r="C131" s="76">
        <v>44327.484097222223</v>
      </c>
      <c r="D131" s="75" t="s">
        <v>1</v>
      </c>
      <c r="E131" s="27">
        <f t="shared" ref="E131:E194" si="3">A131*B131</f>
        <v>25665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178</v>
      </c>
      <c r="B132" s="26">
        <v>147.35</v>
      </c>
      <c r="C132" s="76">
        <v>44327.488958333335</v>
      </c>
      <c r="D132" s="75" t="s">
        <v>1</v>
      </c>
      <c r="E132" s="27">
        <f t="shared" si="3"/>
        <v>26228.3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26</v>
      </c>
      <c r="B133" s="26">
        <v>147.5</v>
      </c>
      <c r="C133" s="76">
        <v>44327.490104166667</v>
      </c>
      <c r="D133" s="75" t="s">
        <v>1</v>
      </c>
      <c r="E133" s="27">
        <f t="shared" si="3"/>
        <v>3835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161</v>
      </c>
      <c r="B134" s="26">
        <v>147.5</v>
      </c>
      <c r="C134" s="76">
        <v>44327.490104166667</v>
      </c>
      <c r="D134" s="75" t="s">
        <v>1</v>
      </c>
      <c r="E134" s="27">
        <f t="shared" si="3"/>
        <v>23747.5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171</v>
      </c>
      <c r="B135" s="26">
        <v>147.5</v>
      </c>
      <c r="C135" s="76">
        <v>44327.490104166667</v>
      </c>
      <c r="D135" s="75" t="s">
        <v>1</v>
      </c>
      <c r="E135" s="27">
        <f t="shared" si="3"/>
        <v>25222.5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261</v>
      </c>
      <c r="B136" s="26">
        <v>147.5</v>
      </c>
      <c r="C136" s="76">
        <v>44327.490104166667</v>
      </c>
      <c r="D136" s="75" t="s">
        <v>1</v>
      </c>
      <c r="E136" s="27">
        <f t="shared" si="3"/>
        <v>38497.5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263</v>
      </c>
      <c r="B137" s="26">
        <v>147.5</v>
      </c>
      <c r="C137" s="76">
        <v>44327.490104166667</v>
      </c>
      <c r="D137" s="75" t="s">
        <v>1</v>
      </c>
      <c r="E137" s="27">
        <f t="shared" si="3"/>
        <v>38792.5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182</v>
      </c>
      <c r="B138" s="26">
        <v>147.5</v>
      </c>
      <c r="C138" s="76">
        <v>44327.490324074075</v>
      </c>
      <c r="D138" s="75" t="s">
        <v>1</v>
      </c>
      <c r="E138" s="27">
        <f t="shared" si="3"/>
        <v>26845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31</v>
      </c>
      <c r="B139" s="26">
        <v>147.5</v>
      </c>
      <c r="C139" s="76">
        <v>44327.490624999999</v>
      </c>
      <c r="D139" s="75" t="s">
        <v>1</v>
      </c>
      <c r="E139" s="27">
        <f t="shared" si="3"/>
        <v>4572.5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131</v>
      </c>
      <c r="B140" s="26">
        <v>147.5</v>
      </c>
      <c r="C140" s="76">
        <v>44327.490624999999</v>
      </c>
      <c r="D140" s="75" t="s">
        <v>1</v>
      </c>
      <c r="E140" s="27">
        <f t="shared" si="3"/>
        <v>19322.5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164</v>
      </c>
      <c r="B141" s="26">
        <v>147.5</v>
      </c>
      <c r="C141" s="76">
        <v>44327.490624999999</v>
      </c>
      <c r="D141" s="75" t="s">
        <v>1</v>
      </c>
      <c r="E141" s="27">
        <f t="shared" si="3"/>
        <v>24190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152</v>
      </c>
      <c r="B142" s="26">
        <v>147.5</v>
      </c>
      <c r="C142" s="76">
        <v>44327.491099537037</v>
      </c>
      <c r="D142" s="75" t="s">
        <v>1</v>
      </c>
      <c r="E142" s="27">
        <f t="shared" si="3"/>
        <v>22420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50</v>
      </c>
      <c r="B143" s="26">
        <v>147.5</v>
      </c>
      <c r="C143" s="76">
        <v>44327.491099537037</v>
      </c>
      <c r="D143" s="75" t="s">
        <v>1</v>
      </c>
      <c r="E143" s="27">
        <f t="shared" si="3"/>
        <v>7375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175</v>
      </c>
      <c r="B144" s="26">
        <v>147.5</v>
      </c>
      <c r="C144" s="76">
        <v>44327.491342592592</v>
      </c>
      <c r="D144" s="75" t="s">
        <v>1</v>
      </c>
      <c r="E144" s="27">
        <f t="shared" si="3"/>
        <v>25812.5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177</v>
      </c>
      <c r="B145" s="26">
        <v>147.44999999999999</v>
      </c>
      <c r="C145" s="76">
        <v>44327.494247685187</v>
      </c>
      <c r="D145" s="75" t="s">
        <v>1</v>
      </c>
      <c r="E145" s="27">
        <f t="shared" si="3"/>
        <v>26098.649999999998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17</v>
      </c>
      <c r="B146" s="26">
        <v>147.4</v>
      </c>
      <c r="C146" s="76">
        <v>44327.494386574072</v>
      </c>
      <c r="D146" s="75" t="s">
        <v>1</v>
      </c>
      <c r="E146" s="27">
        <f t="shared" si="3"/>
        <v>2505.8000000000002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148</v>
      </c>
      <c r="B147" s="26">
        <v>147.4</v>
      </c>
      <c r="C147" s="76">
        <v>44327.494386574072</v>
      </c>
      <c r="D147" s="75" t="s">
        <v>1</v>
      </c>
      <c r="E147" s="27">
        <f t="shared" si="3"/>
        <v>21815.200000000001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180</v>
      </c>
      <c r="B148" s="26">
        <v>147.25</v>
      </c>
      <c r="C148" s="76">
        <v>44327.496041666665</v>
      </c>
      <c r="D148" s="75" t="s">
        <v>1</v>
      </c>
      <c r="E148" s="27">
        <f t="shared" si="3"/>
        <v>26505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184</v>
      </c>
      <c r="B149" s="26">
        <v>147.19999999999999</v>
      </c>
      <c r="C149" s="76">
        <v>44327.497928240744</v>
      </c>
      <c r="D149" s="75" t="s">
        <v>1</v>
      </c>
      <c r="E149" s="27">
        <f t="shared" si="3"/>
        <v>27084.799999999999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173</v>
      </c>
      <c r="B150" s="26">
        <v>147.1</v>
      </c>
      <c r="C150" s="76">
        <v>44327.499120370368</v>
      </c>
      <c r="D150" s="75" t="s">
        <v>1</v>
      </c>
      <c r="E150" s="27">
        <f t="shared" si="3"/>
        <v>25448.3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176</v>
      </c>
      <c r="B151" s="26">
        <v>147.05000000000001</v>
      </c>
      <c r="C151" s="76">
        <v>44327.501435185186</v>
      </c>
      <c r="D151" s="75" t="s">
        <v>1</v>
      </c>
      <c r="E151" s="27">
        <f t="shared" si="3"/>
        <v>25880.800000000003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161</v>
      </c>
      <c r="B152" s="26">
        <v>146.9</v>
      </c>
      <c r="C152" s="76">
        <v>44327.503125000003</v>
      </c>
      <c r="D152" s="75" t="s">
        <v>1</v>
      </c>
      <c r="E152" s="27">
        <f t="shared" si="3"/>
        <v>23650.9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22</v>
      </c>
      <c r="B153" s="26">
        <v>146.85</v>
      </c>
      <c r="C153" s="76">
        <v>44327.504976851851</v>
      </c>
      <c r="D153" s="75" t="s">
        <v>1</v>
      </c>
      <c r="E153" s="27">
        <f t="shared" si="3"/>
        <v>3230.7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160</v>
      </c>
      <c r="B154" s="26">
        <v>146.85</v>
      </c>
      <c r="C154" s="76">
        <v>44327.504976851851</v>
      </c>
      <c r="D154" s="75" t="s">
        <v>1</v>
      </c>
      <c r="E154" s="27">
        <f t="shared" si="3"/>
        <v>23496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170</v>
      </c>
      <c r="B155" s="26">
        <v>146.80000000000001</v>
      </c>
      <c r="C155" s="76">
        <v>44327.506388888891</v>
      </c>
      <c r="D155" s="75" t="s">
        <v>1</v>
      </c>
      <c r="E155" s="27">
        <f t="shared" si="3"/>
        <v>24956.000000000004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185</v>
      </c>
      <c r="B156" s="26">
        <v>146.9</v>
      </c>
      <c r="C156" s="76">
        <v>44327.509814814817</v>
      </c>
      <c r="D156" s="75" t="s">
        <v>1</v>
      </c>
      <c r="E156" s="27">
        <f t="shared" si="3"/>
        <v>27176.5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191</v>
      </c>
      <c r="B157" s="26">
        <v>146.94999999999999</v>
      </c>
      <c r="C157" s="76">
        <v>44327.510625000003</v>
      </c>
      <c r="D157" s="75" t="s">
        <v>1</v>
      </c>
      <c r="E157" s="27">
        <f t="shared" si="3"/>
        <v>28067.449999999997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49</v>
      </c>
      <c r="B158" s="26">
        <v>147.05000000000001</v>
      </c>
      <c r="C158" s="76">
        <v>44327.515115740738</v>
      </c>
      <c r="D158" s="75" t="s">
        <v>1</v>
      </c>
      <c r="E158" s="27">
        <f t="shared" si="3"/>
        <v>7205.4500000000007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55</v>
      </c>
      <c r="B159" s="26">
        <v>147.05000000000001</v>
      </c>
      <c r="C159" s="76">
        <v>44327.515115740738</v>
      </c>
      <c r="D159" s="75" t="s">
        <v>1</v>
      </c>
      <c r="E159" s="27">
        <f t="shared" si="3"/>
        <v>8087.7500000000009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79</v>
      </c>
      <c r="B160" s="26">
        <v>147.05000000000001</v>
      </c>
      <c r="C160" s="76">
        <v>44327.515162037038</v>
      </c>
      <c r="D160" s="75" t="s">
        <v>1</v>
      </c>
      <c r="E160" s="27">
        <f t="shared" si="3"/>
        <v>11616.95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5</v>
      </c>
      <c r="B161" s="26">
        <v>146.94999999999999</v>
      </c>
      <c r="C161" s="76">
        <v>44327.519363425927</v>
      </c>
      <c r="D161" s="75" t="s">
        <v>1</v>
      </c>
      <c r="E161" s="27">
        <f t="shared" si="3"/>
        <v>734.75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77</v>
      </c>
      <c r="B162" s="26">
        <v>146.94999999999999</v>
      </c>
      <c r="C162" s="76">
        <v>44327.519363425927</v>
      </c>
      <c r="D162" s="75" t="s">
        <v>1</v>
      </c>
      <c r="E162" s="27">
        <f t="shared" si="3"/>
        <v>11315.15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29</v>
      </c>
      <c r="B163" s="26">
        <v>146.94999999999999</v>
      </c>
      <c r="C163" s="76">
        <v>44327.519363425927</v>
      </c>
      <c r="D163" s="75" t="s">
        <v>1</v>
      </c>
      <c r="E163" s="27">
        <f t="shared" si="3"/>
        <v>4261.5499999999993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7</v>
      </c>
      <c r="B164" s="26">
        <v>146.94999999999999</v>
      </c>
      <c r="C164" s="76">
        <v>44327.519363425927</v>
      </c>
      <c r="D164" s="75" t="s">
        <v>1</v>
      </c>
      <c r="E164" s="27">
        <f t="shared" si="3"/>
        <v>1028.6499999999999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35</v>
      </c>
      <c r="B165" s="26">
        <v>146.94999999999999</v>
      </c>
      <c r="C165" s="76">
        <v>44327.519363425927</v>
      </c>
      <c r="D165" s="75" t="s">
        <v>1</v>
      </c>
      <c r="E165" s="27">
        <f t="shared" si="3"/>
        <v>5143.25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35</v>
      </c>
      <c r="B166" s="26">
        <v>146.94999999999999</v>
      </c>
      <c r="C166" s="76">
        <v>44327.519363425927</v>
      </c>
      <c r="D166" s="75" t="s">
        <v>1</v>
      </c>
      <c r="E166" s="27">
        <f t="shared" si="3"/>
        <v>5143.25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36</v>
      </c>
      <c r="B167" s="26">
        <v>146.94999999999999</v>
      </c>
      <c r="C167" s="76">
        <v>44327.519363425927</v>
      </c>
      <c r="D167" s="75" t="s">
        <v>1</v>
      </c>
      <c r="E167" s="27">
        <f t="shared" si="3"/>
        <v>5290.2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36</v>
      </c>
      <c r="B168" s="26">
        <v>146.94999999999999</v>
      </c>
      <c r="C168" s="76">
        <v>44327.519363425927</v>
      </c>
      <c r="D168" s="75" t="s">
        <v>1</v>
      </c>
      <c r="E168" s="27">
        <f t="shared" si="3"/>
        <v>5290.2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40</v>
      </c>
      <c r="B169" s="26">
        <v>146.94999999999999</v>
      </c>
      <c r="C169" s="76">
        <v>44327.519363425927</v>
      </c>
      <c r="D169" s="75" t="s">
        <v>1</v>
      </c>
      <c r="E169" s="27">
        <f t="shared" si="3"/>
        <v>5878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68</v>
      </c>
      <c r="B170" s="26">
        <v>146.94999999999999</v>
      </c>
      <c r="C170" s="76">
        <v>44327.520185185182</v>
      </c>
      <c r="D170" s="75" t="s">
        <v>1</v>
      </c>
      <c r="E170" s="27">
        <f t="shared" si="3"/>
        <v>9992.5999999999985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24</v>
      </c>
      <c r="B171" s="26">
        <v>146.94999999999999</v>
      </c>
      <c r="C171" s="76">
        <v>44327.520185185182</v>
      </c>
      <c r="D171" s="75" t="s">
        <v>1</v>
      </c>
      <c r="E171" s="27">
        <f t="shared" si="3"/>
        <v>3526.7999999999997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116</v>
      </c>
      <c r="B172" s="26">
        <v>146.94999999999999</v>
      </c>
      <c r="C172" s="76">
        <v>44327.520185185182</v>
      </c>
      <c r="D172" s="75" t="s">
        <v>1</v>
      </c>
      <c r="E172" s="27">
        <f t="shared" si="3"/>
        <v>17046.199999999997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8</v>
      </c>
      <c r="B173" s="26">
        <v>146.94999999999999</v>
      </c>
      <c r="C173" s="76">
        <v>44327.520185185182</v>
      </c>
      <c r="D173" s="75" t="s">
        <v>1</v>
      </c>
      <c r="E173" s="27">
        <f t="shared" si="3"/>
        <v>1175.5999999999999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40</v>
      </c>
      <c r="B174" s="26">
        <v>146.94999999999999</v>
      </c>
      <c r="C174" s="76">
        <v>44327.520185185182</v>
      </c>
      <c r="D174" s="75" t="s">
        <v>1</v>
      </c>
      <c r="E174" s="27">
        <f t="shared" si="3"/>
        <v>5878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36</v>
      </c>
      <c r="B175" s="26">
        <v>146.94999999999999</v>
      </c>
      <c r="C175" s="76">
        <v>44327.520185185182</v>
      </c>
      <c r="D175" s="75" t="s">
        <v>1</v>
      </c>
      <c r="E175" s="27">
        <f t="shared" si="3"/>
        <v>5290.2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36</v>
      </c>
      <c r="B176" s="26">
        <v>146.94999999999999</v>
      </c>
      <c r="C176" s="76">
        <v>44327.520185185182</v>
      </c>
      <c r="D176" s="75" t="s">
        <v>1</v>
      </c>
      <c r="E176" s="27">
        <f t="shared" si="3"/>
        <v>5290.2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36</v>
      </c>
      <c r="B177" s="26">
        <v>146.94999999999999</v>
      </c>
      <c r="C177" s="76">
        <v>44327.520185185182</v>
      </c>
      <c r="D177" s="75" t="s">
        <v>1</v>
      </c>
      <c r="E177" s="27">
        <f t="shared" si="3"/>
        <v>5290.2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36</v>
      </c>
      <c r="B178" s="26">
        <v>146.94999999999999</v>
      </c>
      <c r="C178" s="76">
        <v>44327.520185185182</v>
      </c>
      <c r="D178" s="75" t="s">
        <v>1</v>
      </c>
      <c r="E178" s="27">
        <f t="shared" si="3"/>
        <v>5290.2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176</v>
      </c>
      <c r="B179" s="26">
        <v>146.9</v>
      </c>
      <c r="C179" s="76">
        <v>44327.520324074074</v>
      </c>
      <c r="D179" s="75" t="s">
        <v>1</v>
      </c>
      <c r="E179" s="27">
        <f t="shared" si="3"/>
        <v>25854.400000000001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176</v>
      </c>
      <c r="B180" s="26">
        <v>147</v>
      </c>
      <c r="C180" s="76">
        <v>44327.521793981483</v>
      </c>
      <c r="D180" s="75" t="s">
        <v>1</v>
      </c>
      <c r="E180" s="27">
        <f t="shared" si="3"/>
        <v>25872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195</v>
      </c>
      <c r="B181" s="26">
        <v>146.9</v>
      </c>
      <c r="C181" s="76">
        <v>44327.523414351854</v>
      </c>
      <c r="D181" s="75" t="s">
        <v>1</v>
      </c>
      <c r="E181" s="27">
        <f t="shared" si="3"/>
        <v>28645.5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197</v>
      </c>
      <c r="B182" s="26">
        <v>146.9</v>
      </c>
      <c r="C182" s="76">
        <v>44327.52648148148</v>
      </c>
      <c r="D182" s="75" t="s">
        <v>1</v>
      </c>
      <c r="E182" s="27">
        <f t="shared" si="3"/>
        <v>28939.300000000003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6</v>
      </c>
      <c r="B183" s="26">
        <v>146.85</v>
      </c>
      <c r="C183" s="76">
        <v>44327.526770833334</v>
      </c>
      <c r="D183" s="75" t="s">
        <v>1</v>
      </c>
      <c r="E183" s="27">
        <f t="shared" si="3"/>
        <v>881.09999999999991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57</v>
      </c>
      <c r="B184" s="26">
        <v>146.85</v>
      </c>
      <c r="C184" s="76">
        <v>44327.526770833334</v>
      </c>
      <c r="D184" s="75" t="s">
        <v>1</v>
      </c>
      <c r="E184" s="27">
        <f t="shared" si="3"/>
        <v>8370.4499999999989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38</v>
      </c>
      <c r="B185" s="26">
        <v>146.80000000000001</v>
      </c>
      <c r="C185" s="76">
        <v>44327.527858796297</v>
      </c>
      <c r="D185" s="75" t="s">
        <v>1</v>
      </c>
      <c r="E185" s="27">
        <f t="shared" si="3"/>
        <v>5578.4000000000005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142</v>
      </c>
      <c r="B186" s="26">
        <v>146.80000000000001</v>
      </c>
      <c r="C186" s="76">
        <v>44327.527858796297</v>
      </c>
      <c r="D186" s="75" t="s">
        <v>1</v>
      </c>
      <c r="E186" s="27">
        <f t="shared" si="3"/>
        <v>20845.600000000002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179</v>
      </c>
      <c r="B187" s="26">
        <v>146.75</v>
      </c>
      <c r="C187" s="76">
        <v>44327.532199074078</v>
      </c>
      <c r="D187" s="75" t="s">
        <v>1</v>
      </c>
      <c r="E187" s="27">
        <f t="shared" si="3"/>
        <v>26268.25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169</v>
      </c>
      <c r="B188" s="26">
        <v>146.75</v>
      </c>
      <c r="C188" s="76">
        <v>44327.536469907405</v>
      </c>
      <c r="D188" s="75" t="s">
        <v>1</v>
      </c>
      <c r="E188" s="27">
        <f t="shared" si="3"/>
        <v>24800.75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177</v>
      </c>
      <c r="B189" s="26">
        <v>146.85</v>
      </c>
      <c r="C189" s="76">
        <v>44327.543043981481</v>
      </c>
      <c r="D189" s="75" t="s">
        <v>1</v>
      </c>
      <c r="E189" s="27">
        <f t="shared" si="3"/>
        <v>25992.45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162</v>
      </c>
      <c r="B190" s="26">
        <v>146.85</v>
      </c>
      <c r="C190" s="76">
        <v>44327.5471412037</v>
      </c>
      <c r="D190" s="75" t="s">
        <v>1</v>
      </c>
      <c r="E190" s="27">
        <f t="shared" si="3"/>
        <v>23789.7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199</v>
      </c>
      <c r="B191" s="26">
        <v>146.94999999999999</v>
      </c>
      <c r="C191" s="76">
        <v>44327.550347222219</v>
      </c>
      <c r="D191" s="75" t="s">
        <v>1</v>
      </c>
      <c r="E191" s="27">
        <f t="shared" si="3"/>
        <v>29243.05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170</v>
      </c>
      <c r="B192" s="26">
        <v>146.94999999999999</v>
      </c>
      <c r="C192" s="76">
        <v>44327.551030092596</v>
      </c>
      <c r="D192" s="75" t="s">
        <v>1</v>
      </c>
      <c r="E192" s="27">
        <f t="shared" si="3"/>
        <v>24981.499999999996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181</v>
      </c>
      <c r="B193" s="26">
        <v>147</v>
      </c>
      <c r="C193" s="76">
        <v>44327.553240740737</v>
      </c>
      <c r="D193" s="75" t="s">
        <v>1</v>
      </c>
      <c r="E193" s="27">
        <f t="shared" si="3"/>
        <v>26607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12</v>
      </c>
      <c r="B194" s="26">
        <v>147.55000000000001</v>
      </c>
      <c r="C194" s="76">
        <v>44327.55872685185</v>
      </c>
      <c r="D194" s="75" t="s">
        <v>2</v>
      </c>
      <c r="E194" s="27">
        <f t="shared" si="3"/>
        <v>1770.6000000000001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44</v>
      </c>
      <c r="B195" s="26">
        <v>147.35</v>
      </c>
      <c r="C195" s="76">
        <v>44327.55872685185</v>
      </c>
      <c r="D195" s="75" t="s">
        <v>2</v>
      </c>
      <c r="E195" s="27">
        <f t="shared" ref="E195:E258" si="4">A195*B195</f>
        <v>6483.4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20</v>
      </c>
      <c r="B196" s="26">
        <v>147.35</v>
      </c>
      <c r="C196" s="76">
        <v>44327.55872685185</v>
      </c>
      <c r="D196" s="75" t="s">
        <v>2</v>
      </c>
      <c r="E196" s="27">
        <f t="shared" si="4"/>
        <v>2947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40</v>
      </c>
      <c r="B197" s="26">
        <v>147.25</v>
      </c>
      <c r="C197" s="76">
        <v>44327.55872685185</v>
      </c>
      <c r="D197" s="75" t="s">
        <v>2</v>
      </c>
      <c r="E197" s="27">
        <f t="shared" si="4"/>
        <v>5890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20</v>
      </c>
      <c r="B198" s="26">
        <v>147.25</v>
      </c>
      <c r="C198" s="76">
        <v>44327.55872685185</v>
      </c>
      <c r="D198" s="75" t="s">
        <v>2</v>
      </c>
      <c r="E198" s="27">
        <f t="shared" si="4"/>
        <v>2945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20</v>
      </c>
      <c r="B199" s="26">
        <v>147.25</v>
      </c>
      <c r="C199" s="76">
        <v>44327.55872685185</v>
      </c>
      <c r="D199" s="75" t="s">
        <v>2</v>
      </c>
      <c r="E199" s="27">
        <f t="shared" si="4"/>
        <v>2945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20</v>
      </c>
      <c r="B200" s="26">
        <v>147.25</v>
      </c>
      <c r="C200" s="76">
        <v>44327.55872685185</v>
      </c>
      <c r="D200" s="75" t="s">
        <v>2</v>
      </c>
      <c r="E200" s="27">
        <f t="shared" si="4"/>
        <v>2945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20</v>
      </c>
      <c r="B201" s="26">
        <v>147.19999999999999</v>
      </c>
      <c r="C201" s="76">
        <v>44327.55872685185</v>
      </c>
      <c r="D201" s="75" t="s">
        <v>2</v>
      </c>
      <c r="E201" s="27">
        <f t="shared" si="4"/>
        <v>2944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20</v>
      </c>
      <c r="B202" s="26">
        <v>147.19999999999999</v>
      </c>
      <c r="C202" s="76">
        <v>44327.55872685185</v>
      </c>
      <c r="D202" s="75" t="s">
        <v>2</v>
      </c>
      <c r="E202" s="27">
        <f t="shared" si="4"/>
        <v>2944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20</v>
      </c>
      <c r="B203" s="26">
        <v>147.19999999999999</v>
      </c>
      <c r="C203" s="76">
        <v>44327.55872685185</v>
      </c>
      <c r="D203" s="75" t="s">
        <v>2</v>
      </c>
      <c r="E203" s="27">
        <f t="shared" si="4"/>
        <v>2944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19</v>
      </c>
      <c r="B204" s="26">
        <v>147.19999999999999</v>
      </c>
      <c r="C204" s="76">
        <v>44327.55872685185</v>
      </c>
      <c r="D204" s="75" t="s">
        <v>2</v>
      </c>
      <c r="E204" s="27">
        <f t="shared" si="4"/>
        <v>2796.7999999999997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59</v>
      </c>
      <c r="B205" s="26">
        <v>147.15</v>
      </c>
      <c r="C205" s="76">
        <v>44327.55872685185</v>
      </c>
      <c r="D205" s="75" t="s">
        <v>2</v>
      </c>
      <c r="E205" s="27">
        <f t="shared" si="4"/>
        <v>8681.85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20</v>
      </c>
      <c r="B206" s="26">
        <v>147.15</v>
      </c>
      <c r="C206" s="76">
        <v>44327.55872685185</v>
      </c>
      <c r="D206" s="75" t="s">
        <v>2</v>
      </c>
      <c r="E206" s="27">
        <f t="shared" si="4"/>
        <v>2943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1</v>
      </c>
      <c r="B207" s="26">
        <v>147.15</v>
      </c>
      <c r="C207" s="76">
        <v>44327.55872685185</v>
      </c>
      <c r="D207" s="75" t="s">
        <v>2</v>
      </c>
      <c r="E207" s="27">
        <f t="shared" si="4"/>
        <v>147.15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20</v>
      </c>
      <c r="B208" s="26">
        <v>147.1</v>
      </c>
      <c r="C208" s="76">
        <v>44327.55872685185</v>
      </c>
      <c r="D208" s="75" t="s">
        <v>2</v>
      </c>
      <c r="E208" s="27">
        <f t="shared" si="4"/>
        <v>2942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20</v>
      </c>
      <c r="B209" s="26">
        <v>147.05000000000001</v>
      </c>
      <c r="C209" s="76">
        <v>44327.55872685185</v>
      </c>
      <c r="D209" s="75" t="s">
        <v>2</v>
      </c>
      <c r="E209" s="27">
        <f t="shared" si="4"/>
        <v>2941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15</v>
      </c>
      <c r="B210" s="26">
        <v>147.05000000000001</v>
      </c>
      <c r="C210" s="76">
        <v>44327.55872685185</v>
      </c>
      <c r="D210" s="75" t="s">
        <v>2</v>
      </c>
      <c r="E210" s="27">
        <f t="shared" si="4"/>
        <v>2205.75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20</v>
      </c>
      <c r="B211" s="26">
        <v>147.05000000000001</v>
      </c>
      <c r="C211" s="76">
        <v>44327.55872685185</v>
      </c>
      <c r="D211" s="75" t="s">
        <v>2</v>
      </c>
      <c r="E211" s="27">
        <f t="shared" si="4"/>
        <v>2941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20</v>
      </c>
      <c r="B212" s="26">
        <v>147</v>
      </c>
      <c r="C212" s="76">
        <v>44327.55872685185</v>
      </c>
      <c r="D212" s="75" t="s">
        <v>2</v>
      </c>
      <c r="E212" s="27">
        <f t="shared" si="4"/>
        <v>2940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35</v>
      </c>
      <c r="B213" s="26">
        <v>146.94999999999999</v>
      </c>
      <c r="C213" s="76">
        <v>44327.55872685185</v>
      </c>
      <c r="D213" s="75" t="s">
        <v>2</v>
      </c>
      <c r="E213" s="27">
        <f t="shared" si="4"/>
        <v>5143.25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20</v>
      </c>
      <c r="B214" s="26">
        <v>146.94999999999999</v>
      </c>
      <c r="C214" s="76">
        <v>44327.55872685185</v>
      </c>
      <c r="D214" s="75" t="s">
        <v>2</v>
      </c>
      <c r="E214" s="27">
        <f t="shared" si="4"/>
        <v>2939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10</v>
      </c>
      <c r="B215" s="26">
        <v>146.94999999999999</v>
      </c>
      <c r="C215" s="76">
        <v>44327.55872685185</v>
      </c>
      <c r="D215" s="75" t="s">
        <v>2</v>
      </c>
      <c r="E215" s="27">
        <f t="shared" si="4"/>
        <v>1469.5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5</v>
      </c>
      <c r="B216" s="26">
        <v>146.94999999999999</v>
      </c>
      <c r="C216" s="76">
        <v>44327.55872685185</v>
      </c>
      <c r="D216" s="75" t="s">
        <v>2</v>
      </c>
      <c r="E216" s="27">
        <f t="shared" si="4"/>
        <v>734.75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137</v>
      </c>
      <c r="B217" s="26">
        <v>146.9</v>
      </c>
      <c r="C217" s="76">
        <v>44327.559016203704</v>
      </c>
      <c r="D217" s="75" t="s">
        <v>1</v>
      </c>
      <c r="E217" s="27">
        <f t="shared" si="4"/>
        <v>20125.3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33</v>
      </c>
      <c r="B218" s="26">
        <v>146.9</v>
      </c>
      <c r="C218" s="76">
        <v>44327.559016203704</v>
      </c>
      <c r="D218" s="75" t="s">
        <v>1</v>
      </c>
      <c r="E218" s="27">
        <f t="shared" si="4"/>
        <v>4847.7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272</v>
      </c>
      <c r="B219" s="26">
        <v>146.85</v>
      </c>
      <c r="C219" s="76">
        <v>44327.562627314815</v>
      </c>
      <c r="D219" s="75" t="s">
        <v>2</v>
      </c>
      <c r="E219" s="27">
        <f t="shared" si="4"/>
        <v>39943.199999999997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170</v>
      </c>
      <c r="B220" s="26">
        <v>146.85</v>
      </c>
      <c r="C220" s="76">
        <v>44327.562627314815</v>
      </c>
      <c r="D220" s="75" t="s">
        <v>1</v>
      </c>
      <c r="E220" s="27">
        <f t="shared" si="4"/>
        <v>24964.5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28</v>
      </c>
      <c r="B221" s="26">
        <v>146.85</v>
      </c>
      <c r="C221" s="76">
        <v>44327.562627314815</v>
      </c>
      <c r="D221" s="75" t="s">
        <v>2</v>
      </c>
      <c r="E221" s="27">
        <f t="shared" si="4"/>
        <v>4111.8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174</v>
      </c>
      <c r="B222" s="26">
        <v>146.80000000000001</v>
      </c>
      <c r="C222" s="76">
        <v>44327.56459490741</v>
      </c>
      <c r="D222" s="75" t="s">
        <v>1</v>
      </c>
      <c r="E222" s="27">
        <f t="shared" si="4"/>
        <v>25543.200000000001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15</v>
      </c>
      <c r="B223" s="26">
        <v>147.05000000000001</v>
      </c>
      <c r="C223" s="76">
        <v>44327.574016203704</v>
      </c>
      <c r="D223" s="75" t="s">
        <v>1</v>
      </c>
      <c r="E223" s="27">
        <f t="shared" si="4"/>
        <v>2205.75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36</v>
      </c>
      <c r="B224" s="26">
        <v>147.05000000000001</v>
      </c>
      <c r="C224" s="76">
        <v>44327.574016203704</v>
      </c>
      <c r="D224" s="75" t="s">
        <v>1</v>
      </c>
      <c r="E224" s="27">
        <f t="shared" si="4"/>
        <v>5293.8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36</v>
      </c>
      <c r="B225" s="26">
        <v>147.05000000000001</v>
      </c>
      <c r="C225" s="76">
        <v>44327.574016203704</v>
      </c>
      <c r="D225" s="75" t="s">
        <v>1</v>
      </c>
      <c r="E225" s="27">
        <f t="shared" si="4"/>
        <v>5293.8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35</v>
      </c>
      <c r="B226" s="26">
        <v>147.05000000000001</v>
      </c>
      <c r="C226" s="76">
        <v>44327.574016203704</v>
      </c>
      <c r="D226" s="75" t="s">
        <v>1</v>
      </c>
      <c r="E226" s="27">
        <f t="shared" si="4"/>
        <v>5146.75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40</v>
      </c>
      <c r="B227" s="26">
        <v>147.05000000000001</v>
      </c>
      <c r="C227" s="76">
        <v>44327.574016203704</v>
      </c>
      <c r="D227" s="75" t="s">
        <v>1</v>
      </c>
      <c r="E227" s="27">
        <f t="shared" si="4"/>
        <v>5882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183</v>
      </c>
      <c r="B228" s="26">
        <v>147.05000000000001</v>
      </c>
      <c r="C228" s="76">
        <v>44327.574016203704</v>
      </c>
      <c r="D228" s="75" t="s">
        <v>1</v>
      </c>
      <c r="E228" s="27">
        <f t="shared" si="4"/>
        <v>26910.15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61</v>
      </c>
      <c r="B229" s="26">
        <v>146.9</v>
      </c>
      <c r="C229" s="76">
        <v>44327.579224537039</v>
      </c>
      <c r="D229" s="75" t="s">
        <v>1</v>
      </c>
      <c r="E229" s="27">
        <f t="shared" si="4"/>
        <v>8960.9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127</v>
      </c>
      <c r="B230" s="26">
        <v>146.9</v>
      </c>
      <c r="C230" s="76">
        <v>44327.579224537039</v>
      </c>
      <c r="D230" s="75" t="s">
        <v>1</v>
      </c>
      <c r="E230" s="27">
        <f t="shared" si="4"/>
        <v>18656.3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186</v>
      </c>
      <c r="B231" s="26">
        <v>146.69999999999999</v>
      </c>
      <c r="C231" s="76">
        <v>44327.585219907407</v>
      </c>
      <c r="D231" s="75" t="s">
        <v>1</v>
      </c>
      <c r="E231" s="27">
        <f t="shared" si="4"/>
        <v>27286.199999999997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184</v>
      </c>
      <c r="B232" s="26">
        <v>146.75</v>
      </c>
      <c r="C232" s="76">
        <v>44327.588900462964</v>
      </c>
      <c r="D232" s="75" t="s">
        <v>1</v>
      </c>
      <c r="E232" s="27">
        <f t="shared" si="4"/>
        <v>27002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183</v>
      </c>
      <c r="B233" s="26">
        <v>146.5</v>
      </c>
      <c r="C233" s="76">
        <v>44327.594918981478</v>
      </c>
      <c r="D233" s="75" t="s">
        <v>1</v>
      </c>
      <c r="E233" s="27">
        <f t="shared" si="4"/>
        <v>26809.5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4</v>
      </c>
      <c r="B234" s="26">
        <v>146.44999999999999</v>
      </c>
      <c r="C234" s="76">
        <v>44327.598298611112</v>
      </c>
      <c r="D234" s="75" t="s">
        <v>1</v>
      </c>
      <c r="E234" s="27">
        <f t="shared" si="4"/>
        <v>585.79999999999995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47</v>
      </c>
      <c r="B235" s="26">
        <v>146.44999999999999</v>
      </c>
      <c r="C235" s="76">
        <v>44327.598298611112</v>
      </c>
      <c r="D235" s="75" t="s">
        <v>1</v>
      </c>
      <c r="E235" s="27">
        <f t="shared" si="4"/>
        <v>6883.15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34</v>
      </c>
      <c r="B236" s="26">
        <v>146.44999999999999</v>
      </c>
      <c r="C236" s="76">
        <v>44327.598298611112</v>
      </c>
      <c r="D236" s="75" t="s">
        <v>1</v>
      </c>
      <c r="E236" s="27">
        <f t="shared" si="4"/>
        <v>4979.2999999999993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40</v>
      </c>
      <c r="B237" s="26">
        <v>146.44999999999999</v>
      </c>
      <c r="C237" s="67">
        <v>44327.598298611112</v>
      </c>
      <c r="D237" s="66" t="s">
        <v>1</v>
      </c>
      <c r="E237" s="27">
        <f t="shared" si="4"/>
        <v>5858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50</v>
      </c>
      <c r="B238" s="26">
        <v>146.44999999999999</v>
      </c>
      <c r="C238" s="67">
        <v>44327.598298611112</v>
      </c>
      <c r="D238" s="66" t="s">
        <v>1</v>
      </c>
      <c r="E238" s="27">
        <f t="shared" si="4"/>
        <v>7322.4999999999991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200</v>
      </c>
      <c r="B239" s="26">
        <v>146.35</v>
      </c>
      <c r="C239" s="67">
        <v>44327.601157407407</v>
      </c>
      <c r="D239" s="66" t="s">
        <v>29</v>
      </c>
      <c r="E239" s="27">
        <f t="shared" si="4"/>
        <v>29270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13</v>
      </c>
      <c r="B240" s="26">
        <v>146.35</v>
      </c>
      <c r="C240" s="67">
        <v>44327.601157407407</v>
      </c>
      <c r="D240" s="66" t="s">
        <v>29</v>
      </c>
      <c r="E240" s="27">
        <f t="shared" si="4"/>
        <v>1902.55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145</v>
      </c>
      <c r="B241" s="26">
        <v>146.35</v>
      </c>
      <c r="C241" s="67">
        <v>44327.601157407407</v>
      </c>
      <c r="D241" s="66" t="s">
        <v>29</v>
      </c>
      <c r="E241" s="27">
        <f t="shared" si="4"/>
        <v>21220.75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14</v>
      </c>
      <c r="B242" s="26">
        <v>146.35</v>
      </c>
      <c r="C242" s="67">
        <v>44327.601157407407</v>
      </c>
      <c r="D242" s="66" t="s">
        <v>29</v>
      </c>
      <c r="E242" s="27">
        <f t="shared" si="4"/>
        <v>2048.9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14</v>
      </c>
      <c r="B243" s="26">
        <v>146.35</v>
      </c>
      <c r="C243" s="67">
        <v>44327.601157407407</v>
      </c>
      <c r="D243" s="66" t="s">
        <v>29</v>
      </c>
      <c r="E243" s="27">
        <f t="shared" si="4"/>
        <v>2048.9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14</v>
      </c>
      <c r="B244" s="26">
        <v>146.35</v>
      </c>
      <c r="C244" s="67">
        <v>44327.601157407407</v>
      </c>
      <c r="D244" s="66" t="s">
        <v>29</v>
      </c>
      <c r="E244" s="27">
        <f t="shared" si="4"/>
        <v>2048.9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14</v>
      </c>
      <c r="B245" s="26">
        <v>146.35</v>
      </c>
      <c r="C245" s="67">
        <v>44327.601157407407</v>
      </c>
      <c r="D245" s="66" t="s">
        <v>29</v>
      </c>
      <c r="E245" s="27">
        <f t="shared" si="4"/>
        <v>2048.9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186</v>
      </c>
      <c r="B246" s="26">
        <v>146.35</v>
      </c>
      <c r="C246" s="67">
        <v>44327.601157407407</v>
      </c>
      <c r="D246" s="66" t="s">
        <v>29</v>
      </c>
      <c r="E246" s="27">
        <f t="shared" si="4"/>
        <v>27221.1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35</v>
      </c>
      <c r="B247" s="26">
        <v>146.4</v>
      </c>
      <c r="C247" s="67">
        <v>44327.601377314815</v>
      </c>
      <c r="D247" s="66" t="s">
        <v>29</v>
      </c>
      <c r="E247" s="27">
        <f t="shared" si="4"/>
        <v>5124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155</v>
      </c>
      <c r="B248" s="26">
        <v>146.44999999999999</v>
      </c>
      <c r="C248" s="67">
        <v>44327.602094907408</v>
      </c>
      <c r="D248" s="66" t="s">
        <v>1</v>
      </c>
      <c r="E248" s="27">
        <f t="shared" si="4"/>
        <v>22699.75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36</v>
      </c>
      <c r="B249" s="26">
        <v>146.44999999999999</v>
      </c>
      <c r="C249" s="67">
        <v>44327.602094907408</v>
      </c>
      <c r="D249" s="66" t="s">
        <v>1</v>
      </c>
      <c r="E249" s="27">
        <f t="shared" si="4"/>
        <v>5272.2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6</v>
      </c>
      <c r="B250" s="26">
        <v>146.44999999999999</v>
      </c>
      <c r="C250" s="67">
        <v>44327.602094907408</v>
      </c>
      <c r="D250" s="66" t="s">
        <v>1</v>
      </c>
      <c r="E250" s="27">
        <f t="shared" si="4"/>
        <v>878.69999999999993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19</v>
      </c>
      <c r="B251" s="26">
        <v>146.4</v>
      </c>
      <c r="C251" s="67">
        <v>44327.603055555555</v>
      </c>
      <c r="D251" s="66" t="s">
        <v>29</v>
      </c>
      <c r="E251" s="27">
        <f t="shared" si="4"/>
        <v>2781.6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181</v>
      </c>
      <c r="B252" s="26">
        <v>146.4</v>
      </c>
      <c r="C252" s="67">
        <v>44327.603055555555</v>
      </c>
      <c r="D252" s="66" t="s">
        <v>29</v>
      </c>
      <c r="E252" s="27">
        <f t="shared" si="4"/>
        <v>26498.400000000001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165</v>
      </c>
      <c r="B253" s="26">
        <v>146.4</v>
      </c>
      <c r="C253" s="67">
        <v>44327.603055555555</v>
      </c>
      <c r="D253" s="66" t="s">
        <v>29</v>
      </c>
      <c r="E253" s="27">
        <f t="shared" si="4"/>
        <v>24156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78</v>
      </c>
      <c r="B254" s="26">
        <v>146.4</v>
      </c>
      <c r="C254" s="67">
        <v>44327.603356481479</v>
      </c>
      <c r="D254" s="66" t="s">
        <v>1</v>
      </c>
      <c r="E254" s="27">
        <f t="shared" si="4"/>
        <v>11419.2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89</v>
      </c>
      <c r="B255" s="26">
        <v>146.4</v>
      </c>
      <c r="C255" s="67">
        <v>44327.603356481479</v>
      </c>
      <c r="D255" s="66" t="s">
        <v>1</v>
      </c>
      <c r="E255" s="27">
        <f t="shared" si="4"/>
        <v>13029.6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181</v>
      </c>
      <c r="B256" s="26">
        <v>146.4</v>
      </c>
      <c r="C256" s="67">
        <v>44327.605150462965</v>
      </c>
      <c r="D256" s="66" t="s">
        <v>1</v>
      </c>
      <c r="E256" s="27">
        <f t="shared" si="4"/>
        <v>26498.400000000001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184</v>
      </c>
      <c r="B257" s="26">
        <v>146.44999999999999</v>
      </c>
      <c r="C257" s="67">
        <v>44327.60696759259</v>
      </c>
      <c r="D257" s="66" t="s">
        <v>1</v>
      </c>
      <c r="E257" s="27">
        <f t="shared" si="4"/>
        <v>26946.799999999999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167</v>
      </c>
      <c r="B258" s="26">
        <v>146.69999999999999</v>
      </c>
      <c r="C258" s="67">
        <v>44327.610706018517</v>
      </c>
      <c r="D258" s="66" t="s">
        <v>1</v>
      </c>
      <c r="E258" s="27">
        <f t="shared" si="4"/>
        <v>24498.899999999998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200</v>
      </c>
      <c r="B259" s="26">
        <v>146.5</v>
      </c>
      <c r="C259" s="67">
        <v>44327.613298611112</v>
      </c>
      <c r="D259" s="66" t="s">
        <v>1</v>
      </c>
      <c r="E259" s="27">
        <f t="shared" ref="E259:E322" si="5">A259*B259</f>
        <v>29300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189</v>
      </c>
      <c r="B260" s="26">
        <v>146.44999999999999</v>
      </c>
      <c r="C260" s="67">
        <v>44327.617025462961</v>
      </c>
      <c r="D260" s="66" t="s">
        <v>1</v>
      </c>
      <c r="E260" s="27">
        <f t="shared" si="5"/>
        <v>27679.05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1</v>
      </c>
      <c r="B261" s="26">
        <v>146.44999999999999</v>
      </c>
      <c r="C261" s="67">
        <v>44327.620717592596</v>
      </c>
      <c r="D261" s="66" t="s">
        <v>29</v>
      </c>
      <c r="E261" s="27">
        <f t="shared" si="5"/>
        <v>146.44999999999999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87</v>
      </c>
      <c r="B262" s="26">
        <v>146.44999999999999</v>
      </c>
      <c r="C262" s="67">
        <v>44327.620717592596</v>
      </c>
      <c r="D262" s="66" t="s">
        <v>29</v>
      </c>
      <c r="E262" s="27">
        <f t="shared" si="5"/>
        <v>12741.15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103</v>
      </c>
      <c r="B263" s="26">
        <v>146.44999999999999</v>
      </c>
      <c r="C263" s="67">
        <v>44327.620717592596</v>
      </c>
      <c r="D263" s="66" t="s">
        <v>29</v>
      </c>
      <c r="E263" s="27">
        <f t="shared" si="5"/>
        <v>15084.349999999999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250</v>
      </c>
      <c r="B264" s="26">
        <v>146.44999999999999</v>
      </c>
      <c r="C264" s="67">
        <v>44327.620717592596</v>
      </c>
      <c r="D264" s="66" t="s">
        <v>29</v>
      </c>
      <c r="E264" s="27">
        <f t="shared" si="5"/>
        <v>36612.5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250</v>
      </c>
      <c r="B265" s="26">
        <v>146.44999999999999</v>
      </c>
      <c r="C265" s="67">
        <v>44327.620717592596</v>
      </c>
      <c r="D265" s="66" t="s">
        <v>29</v>
      </c>
      <c r="E265" s="27">
        <f t="shared" si="5"/>
        <v>36612.5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18</v>
      </c>
      <c r="B266" s="26">
        <v>146.44999999999999</v>
      </c>
      <c r="C266" s="67">
        <v>44327.62263888889</v>
      </c>
      <c r="D266" s="66" t="s">
        <v>29</v>
      </c>
      <c r="E266" s="27">
        <f t="shared" si="5"/>
        <v>2636.1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183</v>
      </c>
      <c r="B267" s="26">
        <v>146.5</v>
      </c>
      <c r="C267" s="67">
        <v>44327.62263888889</v>
      </c>
      <c r="D267" s="66" t="s">
        <v>1</v>
      </c>
      <c r="E267" s="27">
        <f t="shared" si="5"/>
        <v>26809.5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3</v>
      </c>
      <c r="B268" s="26">
        <v>146.44999999999999</v>
      </c>
      <c r="C268" s="67">
        <v>44327.623113425929</v>
      </c>
      <c r="D268" s="66" t="s">
        <v>29</v>
      </c>
      <c r="E268" s="27">
        <f t="shared" si="5"/>
        <v>439.34999999999997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245</v>
      </c>
      <c r="B269" s="26">
        <v>146.5</v>
      </c>
      <c r="C269" s="67">
        <v>44327.623935185184</v>
      </c>
      <c r="D269" s="66" t="s">
        <v>1</v>
      </c>
      <c r="E269" s="27">
        <f t="shared" si="5"/>
        <v>35892.5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38</v>
      </c>
      <c r="B270" s="26">
        <v>146.44999999999999</v>
      </c>
      <c r="C270" s="67">
        <v>44327.623993055553</v>
      </c>
      <c r="D270" s="66" t="s">
        <v>29</v>
      </c>
      <c r="E270" s="27">
        <f t="shared" si="5"/>
        <v>5565.0999999999995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192</v>
      </c>
      <c r="B271" s="26">
        <v>146.44999999999999</v>
      </c>
      <c r="C271" s="67">
        <v>44327.624039351853</v>
      </c>
      <c r="D271" s="66" t="s">
        <v>1</v>
      </c>
      <c r="E271" s="27">
        <f t="shared" si="5"/>
        <v>28118.399999999998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17</v>
      </c>
      <c r="B272" s="26">
        <v>146.4</v>
      </c>
      <c r="C272" s="67">
        <v>44327.62641203704</v>
      </c>
      <c r="D272" s="66" t="s">
        <v>1</v>
      </c>
      <c r="E272" s="27">
        <f t="shared" si="5"/>
        <v>2488.8000000000002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40</v>
      </c>
      <c r="B273" s="26">
        <v>146.4</v>
      </c>
      <c r="C273" s="67">
        <v>44327.62641203704</v>
      </c>
      <c r="D273" s="66" t="s">
        <v>1</v>
      </c>
      <c r="E273" s="27">
        <f t="shared" si="5"/>
        <v>5856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36</v>
      </c>
      <c r="B274" s="26">
        <v>146.4</v>
      </c>
      <c r="C274" s="67">
        <v>44327.62641203704</v>
      </c>
      <c r="D274" s="66" t="s">
        <v>1</v>
      </c>
      <c r="E274" s="27">
        <f t="shared" si="5"/>
        <v>5270.4000000000005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50</v>
      </c>
      <c r="B275" s="26">
        <v>146.4</v>
      </c>
      <c r="C275" s="67">
        <v>44327.62641203704</v>
      </c>
      <c r="D275" s="66" t="s">
        <v>1</v>
      </c>
      <c r="E275" s="27">
        <f t="shared" si="5"/>
        <v>7320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50</v>
      </c>
      <c r="B276" s="26">
        <v>146.4</v>
      </c>
      <c r="C276" s="67">
        <v>44327.62641203704</v>
      </c>
      <c r="D276" s="66" t="s">
        <v>1</v>
      </c>
      <c r="E276" s="27">
        <f t="shared" si="5"/>
        <v>7320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51</v>
      </c>
      <c r="B277" s="26">
        <v>146.4</v>
      </c>
      <c r="C277" s="67">
        <v>44327.62641203704</v>
      </c>
      <c r="D277" s="66" t="s">
        <v>1</v>
      </c>
      <c r="E277" s="27">
        <f t="shared" si="5"/>
        <v>7466.4000000000005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128</v>
      </c>
      <c r="B278" s="26">
        <v>146.4</v>
      </c>
      <c r="C278" s="67">
        <v>44327.62641203704</v>
      </c>
      <c r="D278" s="66" t="s">
        <v>1</v>
      </c>
      <c r="E278" s="27">
        <f t="shared" si="5"/>
        <v>18739.2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198</v>
      </c>
      <c r="B279" s="26">
        <v>146.35</v>
      </c>
      <c r="C279" s="67">
        <v>44327.627245370371</v>
      </c>
      <c r="D279" s="66" t="s">
        <v>1</v>
      </c>
      <c r="E279" s="27">
        <f t="shared" si="5"/>
        <v>28977.3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43</v>
      </c>
      <c r="B280" s="26">
        <v>146.35</v>
      </c>
      <c r="C280" s="67">
        <v>44327.628599537034</v>
      </c>
      <c r="D280" s="66" t="s">
        <v>1</v>
      </c>
      <c r="E280" s="27">
        <f t="shared" si="5"/>
        <v>6293.05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40</v>
      </c>
      <c r="B281" s="26">
        <v>146.35</v>
      </c>
      <c r="C281" s="67">
        <v>44327.628599537034</v>
      </c>
      <c r="D281" s="66" t="s">
        <v>1</v>
      </c>
      <c r="E281" s="27">
        <f t="shared" si="5"/>
        <v>5854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36</v>
      </c>
      <c r="B282" s="26">
        <v>146.35</v>
      </c>
      <c r="C282" s="67">
        <v>44327.628599537034</v>
      </c>
      <c r="D282" s="66" t="s">
        <v>1</v>
      </c>
      <c r="E282" s="27">
        <f t="shared" si="5"/>
        <v>5268.5999999999995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50</v>
      </c>
      <c r="B283" s="26">
        <v>146.35</v>
      </c>
      <c r="C283" s="67">
        <v>44327.628599537034</v>
      </c>
      <c r="D283" s="66" t="s">
        <v>1</v>
      </c>
      <c r="E283" s="27">
        <f t="shared" si="5"/>
        <v>7317.5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131</v>
      </c>
      <c r="B284" s="26">
        <v>146.35</v>
      </c>
      <c r="C284" s="67">
        <v>44327.628599537034</v>
      </c>
      <c r="D284" s="66" t="s">
        <v>1</v>
      </c>
      <c r="E284" s="27">
        <f t="shared" si="5"/>
        <v>19171.849999999999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39</v>
      </c>
      <c r="B285" s="26">
        <v>146.35</v>
      </c>
      <c r="C285" s="67">
        <v>44327.628599537034</v>
      </c>
      <c r="D285" s="66" t="s">
        <v>1</v>
      </c>
      <c r="E285" s="27">
        <f t="shared" si="5"/>
        <v>5707.65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226</v>
      </c>
      <c r="B286" s="26">
        <v>146.65</v>
      </c>
      <c r="C286" s="67">
        <v>44327.630937499998</v>
      </c>
      <c r="D286" s="66" t="s">
        <v>1</v>
      </c>
      <c r="E286" s="27">
        <f t="shared" si="5"/>
        <v>33142.9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188</v>
      </c>
      <c r="B287" s="26">
        <v>146.65</v>
      </c>
      <c r="C287" s="67">
        <v>44327.631284722222</v>
      </c>
      <c r="D287" s="66" t="s">
        <v>1</v>
      </c>
      <c r="E287" s="27">
        <f t="shared" si="5"/>
        <v>27570.2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175</v>
      </c>
      <c r="B288" s="26">
        <v>146.75</v>
      </c>
      <c r="C288" s="67">
        <v>44327.632557870369</v>
      </c>
      <c r="D288" s="66" t="s">
        <v>1</v>
      </c>
      <c r="E288" s="27">
        <f t="shared" si="5"/>
        <v>25681.25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196</v>
      </c>
      <c r="B289" s="26">
        <v>146.65</v>
      </c>
      <c r="C289" s="67">
        <v>44327.633333333331</v>
      </c>
      <c r="D289" s="66" t="s">
        <v>1</v>
      </c>
      <c r="E289" s="27">
        <f t="shared" si="5"/>
        <v>28743.4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197</v>
      </c>
      <c r="B290" s="26">
        <v>146.94999999999999</v>
      </c>
      <c r="C290" s="67">
        <v>44327.638645833336</v>
      </c>
      <c r="D290" s="66" t="s">
        <v>1</v>
      </c>
      <c r="E290" s="27">
        <f t="shared" si="5"/>
        <v>28949.149999999998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163</v>
      </c>
      <c r="B291" s="26">
        <v>147</v>
      </c>
      <c r="C291" s="67">
        <v>44327.638645833336</v>
      </c>
      <c r="D291" s="66" t="s">
        <v>1</v>
      </c>
      <c r="E291" s="27">
        <f t="shared" si="5"/>
        <v>23961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117</v>
      </c>
      <c r="B292" s="26">
        <v>147</v>
      </c>
      <c r="C292" s="67">
        <v>44327.64230324074</v>
      </c>
      <c r="D292" s="66" t="s">
        <v>1</v>
      </c>
      <c r="E292" s="27">
        <f t="shared" si="5"/>
        <v>17199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70</v>
      </c>
      <c r="B293" s="26">
        <v>147</v>
      </c>
      <c r="C293" s="67">
        <v>44327.64230324074</v>
      </c>
      <c r="D293" s="66" t="s">
        <v>1</v>
      </c>
      <c r="E293" s="27">
        <f t="shared" si="5"/>
        <v>10290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3</v>
      </c>
      <c r="B294" s="26">
        <v>146.9</v>
      </c>
      <c r="C294" s="67">
        <v>44327.645150462966</v>
      </c>
      <c r="D294" s="66" t="s">
        <v>2</v>
      </c>
      <c r="E294" s="27">
        <f t="shared" si="5"/>
        <v>440.70000000000005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56</v>
      </c>
      <c r="B295" s="26">
        <v>146.9</v>
      </c>
      <c r="C295" s="67">
        <v>44327.645833333336</v>
      </c>
      <c r="D295" s="66" t="s">
        <v>1</v>
      </c>
      <c r="E295" s="27">
        <f t="shared" si="5"/>
        <v>8226.4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140</v>
      </c>
      <c r="B296" s="26">
        <v>146.9</v>
      </c>
      <c r="C296" s="67">
        <v>44327.645833333336</v>
      </c>
      <c r="D296" s="66" t="s">
        <v>1</v>
      </c>
      <c r="E296" s="27">
        <f t="shared" si="5"/>
        <v>20566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28</v>
      </c>
      <c r="B297" s="26">
        <v>146.9</v>
      </c>
      <c r="C297" s="67">
        <v>44327.645833333336</v>
      </c>
      <c r="D297" s="66" t="s">
        <v>1</v>
      </c>
      <c r="E297" s="27">
        <f t="shared" si="5"/>
        <v>4113.2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45</v>
      </c>
      <c r="B298" s="26">
        <v>146.9</v>
      </c>
      <c r="C298" s="67">
        <v>44327.645868055559</v>
      </c>
      <c r="D298" s="66" t="s">
        <v>1</v>
      </c>
      <c r="E298" s="27">
        <f t="shared" si="5"/>
        <v>6610.5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28</v>
      </c>
      <c r="B299" s="26">
        <v>146.9</v>
      </c>
      <c r="C299" s="67">
        <v>44327.645879629628</v>
      </c>
      <c r="D299" s="66" t="s">
        <v>1</v>
      </c>
      <c r="E299" s="27">
        <f t="shared" si="5"/>
        <v>4113.2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57</v>
      </c>
      <c r="B300" s="26">
        <v>146.9</v>
      </c>
      <c r="C300" s="67">
        <v>44327.646261574075</v>
      </c>
      <c r="D300" s="66" t="s">
        <v>1</v>
      </c>
      <c r="E300" s="27">
        <f t="shared" si="5"/>
        <v>8373.3000000000011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173</v>
      </c>
      <c r="B301" s="26">
        <v>147.15</v>
      </c>
      <c r="C301" s="67">
        <v>44327.647222222222</v>
      </c>
      <c r="D301" s="66" t="s">
        <v>1</v>
      </c>
      <c r="E301" s="27">
        <f t="shared" si="5"/>
        <v>25456.95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180</v>
      </c>
      <c r="B302" s="26">
        <v>147.05000000000001</v>
      </c>
      <c r="C302" s="67">
        <v>44327.647372685184</v>
      </c>
      <c r="D302" s="66" t="s">
        <v>1</v>
      </c>
      <c r="E302" s="27">
        <f t="shared" si="5"/>
        <v>26469.000000000004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174</v>
      </c>
      <c r="B303" s="26">
        <v>146.94999999999999</v>
      </c>
      <c r="C303" s="67">
        <v>44327.648773148147</v>
      </c>
      <c r="D303" s="66" t="s">
        <v>1</v>
      </c>
      <c r="E303" s="27">
        <f t="shared" si="5"/>
        <v>25569.3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100</v>
      </c>
      <c r="B304" s="26">
        <v>146.85</v>
      </c>
      <c r="C304" s="67">
        <v>44327.648946759262</v>
      </c>
      <c r="D304" s="66" t="s">
        <v>2</v>
      </c>
      <c r="E304" s="27">
        <f t="shared" si="5"/>
        <v>14685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10</v>
      </c>
      <c r="B305" s="26">
        <v>146.85</v>
      </c>
      <c r="C305" s="67">
        <v>44327.648946759262</v>
      </c>
      <c r="D305" s="66" t="s">
        <v>2</v>
      </c>
      <c r="E305" s="27">
        <f t="shared" si="5"/>
        <v>1468.5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4</v>
      </c>
      <c r="B306" s="26">
        <v>146.85</v>
      </c>
      <c r="C306" s="67">
        <v>44327.648946759262</v>
      </c>
      <c r="D306" s="66" t="s">
        <v>2</v>
      </c>
      <c r="E306" s="27">
        <f t="shared" si="5"/>
        <v>587.4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100</v>
      </c>
      <c r="B307" s="26">
        <v>146.85</v>
      </c>
      <c r="C307" s="67">
        <v>44327.648946759262</v>
      </c>
      <c r="D307" s="66" t="s">
        <v>2</v>
      </c>
      <c r="E307" s="27">
        <f t="shared" si="5"/>
        <v>14685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100</v>
      </c>
      <c r="B308" s="26">
        <v>146.85</v>
      </c>
      <c r="C308" s="67">
        <v>44327.648946759262</v>
      </c>
      <c r="D308" s="66" t="s">
        <v>2</v>
      </c>
      <c r="E308" s="27">
        <f t="shared" si="5"/>
        <v>14685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8</v>
      </c>
      <c r="B309" s="26">
        <v>146.85</v>
      </c>
      <c r="C309" s="67">
        <v>44327.649050925924</v>
      </c>
      <c r="D309" s="66" t="s">
        <v>2</v>
      </c>
      <c r="E309" s="27">
        <f t="shared" si="5"/>
        <v>1174.8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7</v>
      </c>
      <c r="B310" s="26">
        <v>146.85</v>
      </c>
      <c r="C310" s="67">
        <v>44327.649050925924</v>
      </c>
      <c r="D310" s="66" t="s">
        <v>2</v>
      </c>
      <c r="E310" s="27">
        <f t="shared" si="5"/>
        <v>1027.95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24</v>
      </c>
      <c r="B311" s="26">
        <v>147.1</v>
      </c>
      <c r="C311" s="67">
        <v>44327.652129629627</v>
      </c>
      <c r="D311" s="66" t="s">
        <v>1</v>
      </c>
      <c r="E311" s="27">
        <f t="shared" si="5"/>
        <v>3530.3999999999996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162</v>
      </c>
      <c r="B312" s="26">
        <v>147.1</v>
      </c>
      <c r="C312" s="67">
        <v>44327.652129629627</v>
      </c>
      <c r="D312" s="66" t="s">
        <v>1</v>
      </c>
      <c r="E312" s="27">
        <f t="shared" si="5"/>
        <v>23830.2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29</v>
      </c>
      <c r="B313" s="26">
        <v>147.30000000000001</v>
      </c>
      <c r="C313" s="67">
        <v>44327.655729166669</v>
      </c>
      <c r="D313" s="66" t="s">
        <v>1</v>
      </c>
      <c r="E313" s="27">
        <f t="shared" si="5"/>
        <v>4271.7000000000007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61</v>
      </c>
      <c r="B314" s="26">
        <v>147.30000000000001</v>
      </c>
      <c r="C314" s="67">
        <v>44327.65662037037</v>
      </c>
      <c r="D314" s="66" t="s">
        <v>1</v>
      </c>
      <c r="E314" s="27">
        <f t="shared" si="5"/>
        <v>8985.3000000000011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50</v>
      </c>
      <c r="B315" s="26">
        <v>147.30000000000001</v>
      </c>
      <c r="C315" s="67">
        <v>44327.65662037037</v>
      </c>
      <c r="D315" s="66" t="s">
        <v>1</v>
      </c>
      <c r="E315" s="27">
        <f t="shared" si="5"/>
        <v>7365.0000000000009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35</v>
      </c>
      <c r="B316" s="26">
        <v>147.30000000000001</v>
      </c>
      <c r="C316" s="67">
        <v>44327.65662037037</v>
      </c>
      <c r="D316" s="66" t="s">
        <v>1</v>
      </c>
      <c r="E316" s="27">
        <f t="shared" si="5"/>
        <v>5155.5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50</v>
      </c>
      <c r="B317" s="26">
        <v>147.30000000000001</v>
      </c>
      <c r="C317" s="67">
        <v>44327.65662037037</v>
      </c>
      <c r="D317" s="66" t="s">
        <v>1</v>
      </c>
      <c r="E317" s="27">
        <f t="shared" si="5"/>
        <v>7365.0000000000009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127</v>
      </c>
      <c r="B318" s="26">
        <v>147.30000000000001</v>
      </c>
      <c r="C318" s="67">
        <v>44327.65662037037</v>
      </c>
      <c r="D318" s="66" t="s">
        <v>1</v>
      </c>
      <c r="E318" s="27">
        <f t="shared" si="5"/>
        <v>18707.100000000002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30</v>
      </c>
      <c r="B319" s="26">
        <v>147.30000000000001</v>
      </c>
      <c r="C319" s="67">
        <v>44327.65662037037</v>
      </c>
      <c r="D319" s="66" t="s">
        <v>1</v>
      </c>
      <c r="E319" s="27">
        <f t="shared" si="5"/>
        <v>4419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163</v>
      </c>
      <c r="B320" s="26">
        <v>147.35</v>
      </c>
      <c r="C320" s="67">
        <v>44327.659386574072</v>
      </c>
      <c r="D320" s="66" t="s">
        <v>1</v>
      </c>
      <c r="E320" s="27">
        <f t="shared" si="5"/>
        <v>24018.05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78</v>
      </c>
      <c r="B321" s="26">
        <v>147.19999999999999</v>
      </c>
      <c r="C321" s="67">
        <v>44327.660069444442</v>
      </c>
      <c r="D321" s="66" t="s">
        <v>1</v>
      </c>
      <c r="E321" s="27">
        <f t="shared" si="5"/>
        <v>11481.599999999999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50</v>
      </c>
      <c r="B322" s="26">
        <v>147.19999999999999</v>
      </c>
      <c r="C322" s="67">
        <v>44327.660069444442</v>
      </c>
      <c r="D322" s="66" t="s">
        <v>1</v>
      </c>
      <c r="E322" s="27">
        <f t="shared" si="5"/>
        <v>7359.9999999999991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38</v>
      </c>
      <c r="B323" s="26">
        <v>147.19999999999999</v>
      </c>
      <c r="C323" s="67">
        <v>44327.660069444442</v>
      </c>
      <c r="D323" s="66" t="s">
        <v>1</v>
      </c>
      <c r="E323" s="27">
        <f t="shared" ref="E323:E386" si="6">A323*B323</f>
        <v>5593.5999999999995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35</v>
      </c>
      <c r="B324" s="26">
        <v>147.25</v>
      </c>
      <c r="C324" s="67">
        <v>44327.661365740743</v>
      </c>
      <c r="D324" s="66" t="s">
        <v>1</v>
      </c>
      <c r="E324" s="27">
        <f t="shared" si="6"/>
        <v>5153.75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36</v>
      </c>
      <c r="B325" s="26">
        <v>147.25</v>
      </c>
      <c r="C325" s="67">
        <v>44327.661365740743</v>
      </c>
      <c r="D325" s="66" t="s">
        <v>1</v>
      </c>
      <c r="E325" s="27">
        <f t="shared" si="6"/>
        <v>5301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50</v>
      </c>
      <c r="B326" s="26">
        <v>147.25</v>
      </c>
      <c r="C326" s="67">
        <v>44327.661365740743</v>
      </c>
      <c r="D326" s="66" t="s">
        <v>1</v>
      </c>
      <c r="E326" s="27">
        <f t="shared" si="6"/>
        <v>7362.5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40</v>
      </c>
      <c r="B327" s="26">
        <v>147.25</v>
      </c>
      <c r="C327" s="67">
        <v>44327.661365740743</v>
      </c>
      <c r="D327" s="66" t="s">
        <v>1</v>
      </c>
      <c r="E327" s="27">
        <f t="shared" si="6"/>
        <v>5890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170</v>
      </c>
      <c r="B328" s="26">
        <v>147.25</v>
      </c>
      <c r="C328" s="67">
        <v>44327.661365740743</v>
      </c>
      <c r="D328" s="66" t="s">
        <v>1</v>
      </c>
      <c r="E328" s="27">
        <f t="shared" si="6"/>
        <v>25032.5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47</v>
      </c>
      <c r="B329" s="26">
        <v>147.25</v>
      </c>
      <c r="C329" s="67">
        <v>44327.661365740743</v>
      </c>
      <c r="D329" s="66" t="s">
        <v>1</v>
      </c>
      <c r="E329" s="27">
        <f t="shared" si="6"/>
        <v>6920.75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145</v>
      </c>
      <c r="B330" s="26">
        <v>147.25</v>
      </c>
      <c r="C330" s="67">
        <v>44327.661365740743</v>
      </c>
      <c r="D330" s="66" t="s">
        <v>1</v>
      </c>
      <c r="E330" s="27">
        <f t="shared" si="6"/>
        <v>21351.25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183</v>
      </c>
      <c r="B331" s="26">
        <v>147.25</v>
      </c>
      <c r="C331" s="67">
        <v>44327.665069444447</v>
      </c>
      <c r="D331" s="66" t="s">
        <v>1</v>
      </c>
      <c r="E331" s="27">
        <f t="shared" si="6"/>
        <v>26946.75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164</v>
      </c>
      <c r="B332" s="26">
        <v>147.35</v>
      </c>
      <c r="C332" s="67">
        <v>44327.678287037037</v>
      </c>
      <c r="D332" s="66" t="s">
        <v>1</v>
      </c>
      <c r="E332" s="27">
        <f t="shared" si="6"/>
        <v>24165.399999999998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191</v>
      </c>
      <c r="B333" s="26">
        <v>147.25</v>
      </c>
      <c r="C333" s="67">
        <v>44327.681770833333</v>
      </c>
      <c r="D333" s="66" t="s">
        <v>1</v>
      </c>
      <c r="E333" s="27">
        <f t="shared" si="6"/>
        <v>28124.75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6</v>
      </c>
      <c r="B334" s="26">
        <v>147.25</v>
      </c>
      <c r="C334" s="67">
        <v>44327.681770833333</v>
      </c>
      <c r="D334" s="66" t="s">
        <v>1</v>
      </c>
      <c r="E334" s="27">
        <f t="shared" si="6"/>
        <v>883.5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4</v>
      </c>
      <c r="B335" s="26">
        <v>147.05000000000001</v>
      </c>
      <c r="C335" s="67">
        <v>44327.68377314815</v>
      </c>
      <c r="D335" s="66" t="s">
        <v>2</v>
      </c>
      <c r="E335" s="27">
        <f t="shared" si="6"/>
        <v>588.20000000000005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59</v>
      </c>
      <c r="B336" s="26">
        <v>147.05000000000001</v>
      </c>
      <c r="C336" s="67">
        <v>44327.68377314815</v>
      </c>
      <c r="D336" s="66" t="s">
        <v>2</v>
      </c>
      <c r="E336" s="27">
        <f t="shared" si="6"/>
        <v>8675.9500000000007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113</v>
      </c>
      <c r="B337" s="26">
        <v>147.05000000000001</v>
      </c>
      <c r="C337" s="67">
        <v>44327.68377314815</v>
      </c>
      <c r="D337" s="66" t="s">
        <v>2</v>
      </c>
      <c r="E337" s="27">
        <f t="shared" si="6"/>
        <v>16616.650000000001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17</v>
      </c>
      <c r="B338" s="26">
        <v>147.05000000000001</v>
      </c>
      <c r="C338" s="67">
        <v>44327.68377314815</v>
      </c>
      <c r="D338" s="66" t="s">
        <v>2</v>
      </c>
      <c r="E338" s="27">
        <f t="shared" si="6"/>
        <v>2499.8500000000004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11</v>
      </c>
      <c r="B339" s="26">
        <v>147.05000000000001</v>
      </c>
      <c r="C339" s="67">
        <v>44327.68377314815</v>
      </c>
      <c r="D339" s="66" t="s">
        <v>2</v>
      </c>
      <c r="E339" s="27">
        <f t="shared" si="6"/>
        <v>1617.5500000000002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38</v>
      </c>
      <c r="B340" s="26">
        <v>147.05000000000001</v>
      </c>
      <c r="C340" s="67">
        <v>44327.684374999997</v>
      </c>
      <c r="D340" s="66" t="s">
        <v>2</v>
      </c>
      <c r="E340" s="27">
        <f t="shared" si="6"/>
        <v>5587.9000000000005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208</v>
      </c>
      <c r="B341" s="26">
        <v>147.05000000000001</v>
      </c>
      <c r="C341" s="67">
        <v>44327.684374999997</v>
      </c>
      <c r="D341" s="66" t="s">
        <v>2</v>
      </c>
      <c r="E341" s="27">
        <f t="shared" si="6"/>
        <v>30586.400000000001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8</v>
      </c>
      <c r="B342" s="26">
        <v>147.05000000000001</v>
      </c>
      <c r="C342" s="67">
        <v>44327.684374999997</v>
      </c>
      <c r="D342" s="66" t="s">
        <v>2</v>
      </c>
      <c r="E342" s="27">
        <f t="shared" si="6"/>
        <v>1176.4000000000001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188</v>
      </c>
      <c r="B343" s="26">
        <v>147.05000000000001</v>
      </c>
      <c r="C343" s="67">
        <v>44327.684374999997</v>
      </c>
      <c r="D343" s="66" t="s">
        <v>2</v>
      </c>
      <c r="E343" s="27">
        <f t="shared" si="6"/>
        <v>27645.4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162</v>
      </c>
      <c r="B344" s="26">
        <v>147.05000000000001</v>
      </c>
      <c r="C344" s="67">
        <v>44327.684502314813</v>
      </c>
      <c r="D344" s="66" t="s">
        <v>2</v>
      </c>
      <c r="E344" s="27">
        <f t="shared" si="6"/>
        <v>23822.100000000002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200</v>
      </c>
      <c r="B345" s="26">
        <v>147.05000000000001</v>
      </c>
      <c r="C345" s="67">
        <v>44327.684525462966</v>
      </c>
      <c r="D345" s="66" t="s">
        <v>2</v>
      </c>
      <c r="E345" s="27">
        <f t="shared" si="6"/>
        <v>29410.000000000004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3</v>
      </c>
      <c r="B346" s="26">
        <v>147.05000000000001</v>
      </c>
      <c r="C346" s="67">
        <v>44327.684537037036</v>
      </c>
      <c r="D346" s="66" t="s">
        <v>2</v>
      </c>
      <c r="E346" s="27">
        <f t="shared" si="6"/>
        <v>441.15000000000003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6</v>
      </c>
      <c r="B347" s="26">
        <v>147.05000000000001</v>
      </c>
      <c r="C347" s="67">
        <v>44327.684537037036</v>
      </c>
      <c r="D347" s="66" t="s">
        <v>2</v>
      </c>
      <c r="E347" s="27">
        <f t="shared" si="6"/>
        <v>882.30000000000007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5</v>
      </c>
      <c r="B348" s="26">
        <v>147.05000000000001</v>
      </c>
      <c r="C348" s="67">
        <v>44327.684537037036</v>
      </c>
      <c r="D348" s="66" t="s">
        <v>2</v>
      </c>
      <c r="E348" s="27">
        <f t="shared" si="6"/>
        <v>735.25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2</v>
      </c>
      <c r="B349" s="26">
        <v>147.05000000000001</v>
      </c>
      <c r="C349" s="67">
        <v>44327.684571759259</v>
      </c>
      <c r="D349" s="66" t="s">
        <v>2</v>
      </c>
      <c r="E349" s="27">
        <f t="shared" si="6"/>
        <v>294.10000000000002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5</v>
      </c>
      <c r="B350" s="26">
        <v>147.05000000000001</v>
      </c>
      <c r="C350" s="67">
        <v>44327.684571759259</v>
      </c>
      <c r="D350" s="66" t="s">
        <v>2</v>
      </c>
      <c r="E350" s="27">
        <f t="shared" si="6"/>
        <v>735.25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6</v>
      </c>
      <c r="B351" s="26">
        <v>147.05000000000001</v>
      </c>
      <c r="C351" s="67">
        <v>44327.684571759259</v>
      </c>
      <c r="D351" s="66" t="s">
        <v>2</v>
      </c>
      <c r="E351" s="27">
        <f t="shared" si="6"/>
        <v>882.30000000000007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4</v>
      </c>
      <c r="B352" s="26">
        <v>147.05000000000001</v>
      </c>
      <c r="C352" s="67">
        <v>44327.684571759259</v>
      </c>
      <c r="D352" s="66" t="s">
        <v>2</v>
      </c>
      <c r="E352" s="27">
        <f t="shared" si="6"/>
        <v>588.20000000000005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4</v>
      </c>
      <c r="B353" s="26">
        <v>147.05000000000001</v>
      </c>
      <c r="C353" s="67">
        <v>44327.684571759259</v>
      </c>
      <c r="D353" s="66" t="s">
        <v>2</v>
      </c>
      <c r="E353" s="27">
        <f t="shared" si="6"/>
        <v>588.20000000000005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1</v>
      </c>
      <c r="B354" s="26">
        <v>147.05000000000001</v>
      </c>
      <c r="C354" s="67">
        <v>44327.684571759259</v>
      </c>
      <c r="D354" s="66" t="s">
        <v>2</v>
      </c>
      <c r="E354" s="27">
        <f t="shared" si="6"/>
        <v>147.05000000000001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1</v>
      </c>
      <c r="B355" s="26">
        <v>147.05000000000001</v>
      </c>
      <c r="C355" s="67">
        <v>44327.684571759259</v>
      </c>
      <c r="D355" s="66" t="s">
        <v>2</v>
      </c>
      <c r="E355" s="27">
        <f t="shared" si="6"/>
        <v>147.05000000000001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17</v>
      </c>
      <c r="B356" s="26">
        <v>147.05000000000001</v>
      </c>
      <c r="C356" s="67">
        <v>44327.684571759259</v>
      </c>
      <c r="D356" s="66" t="s">
        <v>2</v>
      </c>
      <c r="E356" s="27">
        <f t="shared" si="6"/>
        <v>2499.8500000000004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3</v>
      </c>
      <c r="B357" s="26">
        <v>147.05000000000001</v>
      </c>
      <c r="C357" s="67">
        <v>44327.684571759259</v>
      </c>
      <c r="D357" s="66" t="s">
        <v>2</v>
      </c>
      <c r="E357" s="27">
        <f t="shared" si="6"/>
        <v>441.15000000000003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3</v>
      </c>
      <c r="B358" s="26">
        <v>147.05000000000001</v>
      </c>
      <c r="C358" s="67">
        <v>44327.684571759259</v>
      </c>
      <c r="D358" s="66" t="s">
        <v>2</v>
      </c>
      <c r="E358" s="27">
        <f t="shared" si="6"/>
        <v>441.15000000000003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11</v>
      </c>
      <c r="B359" s="26">
        <v>147.05000000000001</v>
      </c>
      <c r="C359" s="67">
        <v>44327.684571759259</v>
      </c>
      <c r="D359" s="66" t="s">
        <v>2</v>
      </c>
      <c r="E359" s="27">
        <f t="shared" si="6"/>
        <v>1617.5500000000002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3</v>
      </c>
      <c r="B360" s="26">
        <v>147.05000000000001</v>
      </c>
      <c r="C360" s="67">
        <v>44327.684571759259</v>
      </c>
      <c r="D360" s="66" t="s">
        <v>2</v>
      </c>
      <c r="E360" s="27">
        <f t="shared" si="6"/>
        <v>441.15000000000003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4</v>
      </c>
      <c r="B361" s="26">
        <v>147.05000000000001</v>
      </c>
      <c r="C361" s="67">
        <v>44327.684571759259</v>
      </c>
      <c r="D361" s="66" t="s">
        <v>2</v>
      </c>
      <c r="E361" s="27">
        <f t="shared" si="6"/>
        <v>588.20000000000005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2</v>
      </c>
      <c r="B362" s="26">
        <v>147.05000000000001</v>
      </c>
      <c r="C362" s="67">
        <v>44327.684571759259</v>
      </c>
      <c r="D362" s="66" t="s">
        <v>2</v>
      </c>
      <c r="E362" s="27">
        <f t="shared" si="6"/>
        <v>294.10000000000002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4</v>
      </c>
      <c r="B363" s="26">
        <v>147.05000000000001</v>
      </c>
      <c r="C363" s="67">
        <v>44327.684571759259</v>
      </c>
      <c r="D363" s="66" t="s">
        <v>2</v>
      </c>
      <c r="E363" s="27">
        <f t="shared" si="6"/>
        <v>588.20000000000005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6</v>
      </c>
      <c r="B364" s="26">
        <v>147.05000000000001</v>
      </c>
      <c r="C364" s="67">
        <v>44327.684571759259</v>
      </c>
      <c r="D364" s="66" t="s">
        <v>2</v>
      </c>
      <c r="E364" s="27">
        <f t="shared" si="6"/>
        <v>882.30000000000007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1</v>
      </c>
      <c r="B365" s="26">
        <v>147.05000000000001</v>
      </c>
      <c r="C365" s="67">
        <v>44327.684571759259</v>
      </c>
      <c r="D365" s="66" t="s">
        <v>2</v>
      </c>
      <c r="E365" s="27">
        <f t="shared" si="6"/>
        <v>147.05000000000001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2</v>
      </c>
      <c r="B366" s="26">
        <v>147.05000000000001</v>
      </c>
      <c r="C366" s="67">
        <v>44327.684583333335</v>
      </c>
      <c r="D366" s="66" t="s">
        <v>2</v>
      </c>
      <c r="E366" s="27">
        <f t="shared" si="6"/>
        <v>294.10000000000002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13</v>
      </c>
      <c r="B367" s="26">
        <v>147.05000000000001</v>
      </c>
      <c r="C367" s="67">
        <v>44327.684583333335</v>
      </c>
      <c r="D367" s="66" t="s">
        <v>2</v>
      </c>
      <c r="E367" s="27">
        <f t="shared" si="6"/>
        <v>1911.65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17</v>
      </c>
      <c r="B368" s="26">
        <v>147.05000000000001</v>
      </c>
      <c r="C368" s="67">
        <v>44327.684583333335</v>
      </c>
      <c r="D368" s="66" t="s">
        <v>2</v>
      </c>
      <c r="E368" s="27">
        <f t="shared" si="6"/>
        <v>2499.8500000000004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9</v>
      </c>
      <c r="B369" s="26">
        <v>147.05000000000001</v>
      </c>
      <c r="C369" s="67">
        <v>44327.684583333335</v>
      </c>
      <c r="D369" s="66" t="s">
        <v>2</v>
      </c>
      <c r="E369" s="27">
        <f t="shared" si="6"/>
        <v>1323.45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8</v>
      </c>
      <c r="B370" s="26">
        <v>147.05000000000001</v>
      </c>
      <c r="C370" s="67">
        <v>44327.684583333335</v>
      </c>
      <c r="D370" s="66" t="s">
        <v>2</v>
      </c>
      <c r="E370" s="27">
        <f t="shared" si="6"/>
        <v>1176.4000000000001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2</v>
      </c>
      <c r="B371" s="26">
        <v>147.05000000000001</v>
      </c>
      <c r="C371" s="67">
        <v>44327.684583333335</v>
      </c>
      <c r="D371" s="66" t="s">
        <v>2</v>
      </c>
      <c r="E371" s="27">
        <f t="shared" si="6"/>
        <v>294.10000000000002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40</v>
      </c>
      <c r="B372" s="26">
        <v>147.05000000000001</v>
      </c>
      <c r="C372" s="67">
        <v>44327.684583333335</v>
      </c>
      <c r="D372" s="66" t="s">
        <v>2</v>
      </c>
      <c r="E372" s="27">
        <f t="shared" si="6"/>
        <v>5882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111</v>
      </c>
      <c r="B373" s="26">
        <v>147.05000000000001</v>
      </c>
      <c r="C373" s="67">
        <v>44327.684583333335</v>
      </c>
      <c r="D373" s="66" t="s">
        <v>2</v>
      </c>
      <c r="E373" s="27">
        <f t="shared" si="6"/>
        <v>16322.550000000001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85</v>
      </c>
      <c r="B374" s="26">
        <v>147.05000000000001</v>
      </c>
      <c r="C374" s="67">
        <v>44327.684583333335</v>
      </c>
      <c r="D374" s="66" t="s">
        <v>2</v>
      </c>
      <c r="E374" s="27">
        <f t="shared" si="6"/>
        <v>12499.250000000002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1</v>
      </c>
      <c r="B375" s="26">
        <v>147.05000000000001</v>
      </c>
      <c r="C375" s="67">
        <v>44327.684583333335</v>
      </c>
      <c r="D375" s="66" t="s">
        <v>2</v>
      </c>
      <c r="E375" s="27">
        <f t="shared" si="6"/>
        <v>147.05000000000001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23</v>
      </c>
      <c r="B376" s="26">
        <v>147.05000000000001</v>
      </c>
      <c r="C376" s="67">
        <v>44327.684583333335</v>
      </c>
      <c r="D376" s="66" t="s">
        <v>2</v>
      </c>
      <c r="E376" s="27">
        <f t="shared" si="6"/>
        <v>3382.15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2</v>
      </c>
      <c r="B377" s="26">
        <v>147.05000000000001</v>
      </c>
      <c r="C377" s="67">
        <v>44327.684664351851</v>
      </c>
      <c r="D377" s="66" t="s">
        <v>2</v>
      </c>
      <c r="E377" s="27">
        <f t="shared" si="6"/>
        <v>294.10000000000002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15</v>
      </c>
      <c r="B378" s="26">
        <v>147.05000000000001</v>
      </c>
      <c r="C378" s="67">
        <v>44327.684664351851</v>
      </c>
      <c r="D378" s="66" t="s">
        <v>2</v>
      </c>
      <c r="E378" s="27">
        <f t="shared" si="6"/>
        <v>2205.75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9</v>
      </c>
      <c r="B379" s="26">
        <v>147.05000000000001</v>
      </c>
      <c r="C379" s="67">
        <v>44327.684664351851</v>
      </c>
      <c r="D379" s="66" t="s">
        <v>2</v>
      </c>
      <c r="E379" s="27">
        <f t="shared" si="6"/>
        <v>1323.45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2</v>
      </c>
      <c r="B380" s="26">
        <v>147.05000000000001</v>
      </c>
      <c r="C380" s="67">
        <v>44327.684664351851</v>
      </c>
      <c r="D380" s="66" t="s">
        <v>2</v>
      </c>
      <c r="E380" s="27">
        <f t="shared" si="6"/>
        <v>294.10000000000002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179</v>
      </c>
      <c r="B381" s="26">
        <v>147.05000000000001</v>
      </c>
      <c r="C381" s="67">
        <v>44327.684675925928</v>
      </c>
      <c r="D381" s="66" t="s">
        <v>2</v>
      </c>
      <c r="E381" s="27">
        <f t="shared" si="6"/>
        <v>26321.95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10</v>
      </c>
      <c r="B382" s="26">
        <v>147.05000000000001</v>
      </c>
      <c r="C382" s="67">
        <v>44327.684675925928</v>
      </c>
      <c r="D382" s="66" t="s">
        <v>2</v>
      </c>
      <c r="E382" s="27">
        <f t="shared" si="6"/>
        <v>1470.5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11</v>
      </c>
      <c r="B383" s="26">
        <v>147.05000000000001</v>
      </c>
      <c r="C383" s="67">
        <v>44327.684675925928</v>
      </c>
      <c r="D383" s="66" t="s">
        <v>2</v>
      </c>
      <c r="E383" s="27">
        <f t="shared" si="6"/>
        <v>1617.5500000000002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4</v>
      </c>
      <c r="B384" s="26">
        <v>147.05000000000001</v>
      </c>
      <c r="C384" s="67">
        <v>44327.684675925928</v>
      </c>
      <c r="D384" s="66" t="s">
        <v>2</v>
      </c>
      <c r="E384" s="27">
        <f t="shared" si="6"/>
        <v>588.20000000000005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172</v>
      </c>
      <c r="B385" s="26">
        <v>147.05000000000001</v>
      </c>
      <c r="C385" s="67">
        <v>44327.684675925928</v>
      </c>
      <c r="D385" s="66" t="s">
        <v>2</v>
      </c>
      <c r="E385" s="27">
        <f t="shared" si="6"/>
        <v>25292.600000000002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6</v>
      </c>
      <c r="B386" s="26">
        <v>147.05000000000001</v>
      </c>
      <c r="C386" s="67">
        <v>44327.684814814813</v>
      </c>
      <c r="D386" s="66" t="s">
        <v>2</v>
      </c>
      <c r="E386" s="27">
        <f t="shared" si="6"/>
        <v>882.30000000000007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21</v>
      </c>
      <c r="B387" s="26">
        <v>147.05000000000001</v>
      </c>
      <c r="C387" s="67">
        <v>44327.684814814813</v>
      </c>
      <c r="D387" s="66" t="s">
        <v>2</v>
      </c>
      <c r="E387" s="27">
        <f t="shared" ref="E387:E450" si="7">A387*B387</f>
        <v>3088.05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4</v>
      </c>
      <c r="B388" s="26">
        <v>147.05000000000001</v>
      </c>
      <c r="C388" s="67">
        <v>44327.684814814813</v>
      </c>
      <c r="D388" s="66" t="s">
        <v>2</v>
      </c>
      <c r="E388" s="27">
        <f t="shared" si="7"/>
        <v>588.20000000000005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37</v>
      </c>
      <c r="B389" s="26">
        <v>147.05000000000001</v>
      </c>
      <c r="C389" s="67">
        <v>44327.684814814813</v>
      </c>
      <c r="D389" s="66" t="s">
        <v>2</v>
      </c>
      <c r="E389" s="27">
        <f t="shared" si="7"/>
        <v>5440.85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21</v>
      </c>
      <c r="B390" s="26">
        <v>147.05000000000001</v>
      </c>
      <c r="C390" s="67">
        <v>44327.684814814813</v>
      </c>
      <c r="D390" s="66" t="s">
        <v>2</v>
      </c>
      <c r="E390" s="27">
        <f t="shared" si="7"/>
        <v>3088.05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6</v>
      </c>
      <c r="B391" s="26">
        <v>147.05000000000001</v>
      </c>
      <c r="C391" s="67">
        <v>44327.684814814813</v>
      </c>
      <c r="D391" s="66" t="s">
        <v>2</v>
      </c>
      <c r="E391" s="27">
        <f t="shared" si="7"/>
        <v>882.30000000000007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7</v>
      </c>
      <c r="B392" s="26">
        <v>147.05000000000001</v>
      </c>
      <c r="C392" s="67">
        <v>44327.684814814813</v>
      </c>
      <c r="D392" s="66" t="s">
        <v>2</v>
      </c>
      <c r="E392" s="27">
        <f t="shared" si="7"/>
        <v>1029.3500000000001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37</v>
      </c>
      <c r="B393" s="26">
        <v>147.05000000000001</v>
      </c>
      <c r="C393" s="67">
        <v>44327.684814814813</v>
      </c>
      <c r="D393" s="66" t="s">
        <v>2</v>
      </c>
      <c r="E393" s="27">
        <f t="shared" si="7"/>
        <v>5440.85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7</v>
      </c>
      <c r="B394" s="26">
        <v>147.05000000000001</v>
      </c>
      <c r="C394" s="67">
        <v>44327.684814814813</v>
      </c>
      <c r="D394" s="66" t="s">
        <v>2</v>
      </c>
      <c r="E394" s="27">
        <f t="shared" si="7"/>
        <v>1029.3500000000001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11</v>
      </c>
      <c r="B395" s="26">
        <v>147.05000000000001</v>
      </c>
      <c r="C395" s="67">
        <v>44327.684814814813</v>
      </c>
      <c r="D395" s="66" t="s">
        <v>2</v>
      </c>
      <c r="E395" s="27">
        <f t="shared" si="7"/>
        <v>1617.5500000000002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19</v>
      </c>
      <c r="B396" s="26">
        <v>147.05000000000001</v>
      </c>
      <c r="C396" s="67">
        <v>44327.684814814813</v>
      </c>
      <c r="D396" s="66" t="s">
        <v>2</v>
      </c>
      <c r="E396" s="27">
        <f t="shared" si="7"/>
        <v>2793.9500000000003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10</v>
      </c>
      <c r="B397" s="26">
        <v>147.05000000000001</v>
      </c>
      <c r="C397" s="67">
        <v>44327.684814814813</v>
      </c>
      <c r="D397" s="66" t="s">
        <v>2</v>
      </c>
      <c r="E397" s="27">
        <f t="shared" si="7"/>
        <v>1470.5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2</v>
      </c>
      <c r="B398" s="26">
        <v>147.05000000000001</v>
      </c>
      <c r="C398" s="67">
        <v>44327.684814814813</v>
      </c>
      <c r="D398" s="66" t="s">
        <v>2</v>
      </c>
      <c r="E398" s="27">
        <f t="shared" si="7"/>
        <v>294.10000000000002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3</v>
      </c>
      <c r="B399" s="26">
        <v>147.05000000000001</v>
      </c>
      <c r="C399" s="67">
        <v>44327.684814814813</v>
      </c>
      <c r="D399" s="66" t="s">
        <v>2</v>
      </c>
      <c r="E399" s="27">
        <f t="shared" si="7"/>
        <v>441.15000000000003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2</v>
      </c>
      <c r="B400" s="26">
        <v>147.05000000000001</v>
      </c>
      <c r="C400" s="67">
        <v>44327.684814814813</v>
      </c>
      <c r="D400" s="66" t="s">
        <v>2</v>
      </c>
      <c r="E400" s="27">
        <f t="shared" si="7"/>
        <v>294.10000000000002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7</v>
      </c>
      <c r="B401" s="26">
        <v>147.05000000000001</v>
      </c>
      <c r="C401" s="67">
        <v>44327.684814814813</v>
      </c>
      <c r="D401" s="66" t="s">
        <v>2</v>
      </c>
      <c r="E401" s="27">
        <f t="shared" si="7"/>
        <v>1029.3500000000001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200</v>
      </c>
      <c r="B402" s="26">
        <v>147.05000000000001</v>
      </c>
      <c r="C402" s="67">
        <v>44327.684814814813</v>
      </c>
      <c r="D402" s="66" t="s">
        <v>2</v>
      </c>
      <c r="E402" s="27">
        <f t="shared" si="7"/>
        <v>29410.000000000004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199</v>
      </c>
      <c r="B403" s="26">
        <v>147.05000000000001</v>
      </c>
      <c r="C403" s="67">
        <v>44327.684814814813</v>
      </c>
      <c r="D403" s="66" t="s">
        <v>2</v>
      </c>
      <c r="E403" s="27">
        <f t="shared" si="7"/>
        <v>29262.95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1</v>
      </c>
      <c r="B404" s="26">
        <v>147.05000000000001</v>
      </c>
      <c r="C404" s="67">
        <v>44327.684814814813</v>
      </c>
      <c r="D404" s="66" t="s">
        <v>2</v>
      </c>
      <c r="E404" s="27">
        <f t="shared" si="7"/>
        <v>147.05000000000001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27</v>
      </c>
      <c r="B405" s="26">
        <v>147.05000000000001</v>
      </c>
      <c r="C405" s="67">
        <v>44327.68482638889</v>
      </c>
      <c r="D405" s="66" t="s">
        <v>2</v>
      </c>
      <c r="E405" s="27">
        <f t="shared" si="7"/>
        <v>3970.3500000000004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37</v>
      </c>
      <c r="B406" s="26">
        <v>147.05000000000001</v>
      </c>
      <c r="C406" s="67">
        <v>44327.684895833336</v>
      </c>
      <c r="D406" s="66" t="s">
        <v>2</v>
      </c>
      <c r="E406" s="27">
        <f t="shared" si="7"/>
        <v>5440.85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6</v>
      </c>
      <c r="B407" s="26">
        <v>147.05000000000001</v>
      </c>
      <c r="C407" s="67">
        <v>44327.684895833336</v>
      </c>
      <c r="D407" s="66" t="s">
        <v>2</v>
      </c>
      <c r="E407" s="27">
        <f t="shared" si="7"/>
        <v>882.30000000000007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180</v>
      </c>
      <c r="B408" s="26">
        <v>147.05000000000001</v>
      </c>
      <c r="C408" s="67">
        <v>44327.684895833336</v>
      </c>
      <c r="D408" s="66" t="s">
        <v>2</v>
      </c>
      <c r="E408" s="27">
        <f t="shared" si="7"/>
        <v>26469.000000000004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20</v>
      </c>
      <c r="B409" s="26">
        <v>147.05000000000001</v>
      </c>
      <c r="C409" s="67">
        <v>44327.684895833336</v>
      </c>
      <c r="D409" s="66" t="s">
        <v>2</v>
      </c>
      <c r="E409" s="27">
        <f t="shared" si="7"/>
        <v>2941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40</v>
      </c>
      <c r="B410" s="26">
        <v>147.05000000000001</v>
      </c>
      <c r="C410" s="67">
        <v>44327.684895833336</v>
      </c>
      <c r="D410" s="66" t="s">
        <v>2</v>
      </c>
      <c r="E410" s="27">
        <f t="shared" si="7"/>
        <v>5882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173</v>
      </c>
      <c r="B411" s="26">
        <v>147.05000000000001</v>
      </c>
      <c r="C411" s="67">
        <v>44327.684895833336</v>
      </c>
      <c r="D411" s="66" t="s">
        <v>2</v>
      </c>
      <c r="E411" s="27">
        <f t="shared" si="7"/>
        <v>25439.65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163</v>
      </c>
      <c r="B412" s="26">
        <v>147.05000000000001</v>
      </c>
      <c r="C412" s="67">
        <v>44327.684953703705</v>
      </c>
      <c r="D412" s="66" t="s">
        <v>2</v>
      </c>
      <c r="E412" s="27">
        <f t="shared" si="7"/>
        <v>23969.15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2</v>
      </c>
      <c r="B413" s="26">
        <v>147.05000000000001</v>
      </c>
      <c r="C413" s="67">
        <v>44327.684965277775</v>
      </c>
      <c r="D413" s="66" t="s">
        <v>2</v>
      </c>
      <c r="E413" s="27">
        <f t="shared" si="7"/>
        <v>294.10000000000002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5</v>
      </c>
      <c r="B414" s="26">
        <v>147.05000000000001</v>
      </c>
      <c r="C414" s="67">
        <v>44327.684965277775</v>
      </c>
      <c r="D414" s="66" t="s">
        <v>2</v>
      </c>
      <c r="E414" s="27">
        <f t="shared" si="7"/>
        <v>735.25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1</v>
      </c>
      <c r="B415" s="26">
        <v>147.05000000000001</v>
      </c>
      <c r="C415" s="67">
        <v>44327.684965277775</v>
      </c>
      <c r="D415" s="66" t="s">
        <v>2</v>
      </c>
      <c r="E415" s="27">
        <f t="shared" si="7"/>
        <v>147.05000000000001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2</v>
      </c>
      <c r="B416" s="26">
        <v>147.05000000000001</v>
      </c>
      <c r="C416" s="67">
        <v>44327.684976851851</v>
      </c>
      <c r="D416" s="66" t="s">
        <v>2</v>
      </c>
      <c r="E416" s="27">
        <f t="shared" si="7"/>
        <v>294.10000000000002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29</v>
      </c>
      <c r="B417" s="26">
        <v>147.05000000000001</v>
      </c>
      <c r="C417" s="67">
        <v>44327.684976851851</v>
      </c>
      <c r="D417" s="66" t="s">
        <v>2</v>
      </c>
      <c r="E417" s="27">
        <f t="shared" si="7"/>
        <v>4264.4500000000007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21</v>
      </c>
      <c r="B418" s="26">
        <v>147.05000000000001</v>
      </c>
      <c r="C418" s="67">
        <v>44327.684976851851</v>
      </c>
      <c r="D418" s="66" t="s">
        <v>2</v>
      </c>
      <c r="E418" s="27">
        <f t="shared" si="7"/>
        <v>3088.05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184</v>
      </c>
      <c r="B419" s="26">
        <v>147.05000000000001</v>
      </c>
      <c r="C419" s="67">
        <v>44327.684976851851</v>
      </c>
      <c r="D419" s="66" t="s">
        <v>2</v>
      </c>
      <c r="E419" s="27">
        <f t="shared" si="7"/>
        <v>27057.200000000001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8</v>
      </c>
      <c r="B420" s="26">
        <v>147.05000000000001</v>
      </c>
      <c r="C420" s="67">
        <v>44327.684976851851</v>
      </c>
      <c r="D420" s="66" t="s">
        <v>2</v>
      </c>
      <c r="E420" s="27">
        <f t="shared" si="7"/>
        <v>1176.4000000000001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3</v>
      </c>
      <c r="B421" s="26">
        <v>147.05000000000001</v>
      </c>
      <c r="C421" s="67">
        <v>44327.684988425928</v>
      </c>
      <c r="D421" s="66" t="s">
        <v>2</v>
      </c>
      <c r="E421" s="27">
        <f t="shared" si="7"/>
        <v>441.15000000000003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3</v>
      </c>
      <c r="B422" s="26">
        <v>147.05000000000001</v>
      </c>
      <c r="C422" s="67">
        <v>44327.684988425928</v>
      </c>
      <c r="D422" s="66" t="s">
        <v>2</v>
      </c>
      <c r="E422" s="27">
        <f t="shared" si="7"/>
        <v>441.15000000000003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2</v>
      </c>
      <c r="B423" s="26">
        <v>147.05000000000001</v>
      </c>
      <c r="C423" s="67">
        <v>44327.684988425928</v>
      </c>
      <c r="D423" s="66" t="s">
        <v>2</v>
      </c>
      <c r="E423" s="27">
        <f t="shared" si="7"/>
        <v>294.10000000000002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3</v>
      </c>
      <c r="B424" s="26">
        <v>147.05000000000001</v>
      </c>
      <c r="C424" s="67">
        <v>44327.685011574074</v>
      </c>
      <c r="D424" s="66" t="s">
        <v>2</v>
      </c>
      <c r="E424" s="27">
        <f t="shared" si="7"/>
        <v>441.15000000000003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2</v>
      </c>
      <c r="B425" s="26">
        <v>147.05000000000001</v>
      </c>
      <c r="C425" s="67">
        <v>44327.685069444444</v>
      </c>
      <c r="D425" s="66" t="s">
        <v>2</v>
      </c>
      <c r="E425" s="27">
        <f t="shared" si="7"/>
        <v>294.10000000000002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6</v>
      </c>
      <c r="B426" s="26">
        <v>147.05000000000001</v>
      </c>
      <c r="C426" s="67">
        <v>44327.68509259259</v>
      </c>
      <c r="D426" s="66" t="s">
        <v>2</v>
      </c>
      <c r="E426" s="27">
        <f t="shared" si="7"/>
        <v>882.30000000000007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156</v>
      </c>
      <c r="B427" s="26">
        <v>147.05000000000001</v>
      </c>
      <c r="C427" s="67">
        <v>44327.68509259259</v>
      </c>
      <c r="D427" s="66" t="s">
        <v>2</v>
      </c>
      <c r="E427" s="27">
        <f t="shared" si="7"/>
        <v>22939.800000000003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14</v>
      </c>
      <c r="B428" s="26">
        <v>147.05000000000001</v>
      </c>
      <c r="C428" s="67">
        <v>44327.685196759259</v>
      </c>
      <c r="D428" s="66" t="s">
        <v>2</v>
      </c>
      <c r="E428" s="27">
        <f t="shared" si="7"/>
        <v>2058.7000000000003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5</v>
      </c>
      <c r="B429" s="26">
        <v>147.05000000000001</v>
      </c>
      <c r="C429" s="67">
        <v>44327.685254629629</v>
      </c>
      <c r="D429" s="66" t="s">
        <v>2</v>
      </c>
      <c r="E429" s="27">
        <f t="shared" si="7"/>
        <v>735.25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5</v>
      </c>
      <c r="B430" s="26">
        <v>147.05000000000001</v>
      </c>
      <c r="C430" s="67">
        <v>44327.685254629629</v>
      </c>
      <c r="D430" s="66" t="s">
        <v>2</v>
      </c>
      <c r="E430" s="27">
        <f t="shared" si="7"/>
        <v>735.25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4</v>
      </c>
      <c r="B431" s="26">
        <v>147.05000000000001</v>
      </c>
      <c r="C431" s="67">
        <v>44327.685370370367</v>
      </c>
      <c r="D431" s="66" t="s">
        <v>2</v>
      </c>
      <c r="E431" s="27">
        <f t="shared" si="7"/>
        <v>588.20000000000005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2</v>
      </c>
      <c r="B432" s="26">
        <v>147.05000000000001</v>
      </c>
      <c r="C432" s="67">
        <v>44327.685381944444</v>
      </c>
      <c r="D432" s="66" t="s">
        <v>2</v>
      </c>
      <c r="E432" s="27">
        <f t="shared" si="7"/>
        <v>294.10000000000002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1</v>
      </c>
      <c r="B433" s="26">
        <v>147.05000000000001</v>
      </c>
      <c r="C433" s="67">
        <v>44327.685543981483</v>
      </c>
      <c r="D433" s="66" t="s">
        <v>2</v>
      </c>
      <c r="E433" s="27">
        <f t="shared" si="7"/>
        <v>147.05000000000001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7</v>
      </c>
      <c r="B434" s="26">
        <v>147.05000000000001</v>
      </c>
      <c r="C434" s="67">
        <v>44327.685543981483</v>
      </c>
      <c r="D434" s="66" t="s">
        <v>2</v>
      </c>
      <c r="E434" s="27">
        <f t="shared" si="7"/>
        <v>1029.3500000000001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2</v>
      </c>
      <c r="B435" s="26">
        <v>147.05000000000001</v>
      </c>
      <c r="C435" s="67">
        <v>44327.685543981483</v>
      </c>
      <c r="D435" s="66" t="s">
        <v>2</v>
      </c>
      <c r="E435" s="27">
        <f t="shared" si="7"/>
        <v>294.10000000000002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35</v>
      </c>
      <c r="B436" s="26">
        <v>147.05000000000001</v>
      </c>
      <c r="C436" s="67">
        <v>44327.685833333337</v>
      </c>
      <c r="D436" s="66" t="s">
        <v>2</v>
      </c>
      <c r="E436" s="27">
        <f t="shared" si="7"/>
        <v>5146.75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5</v>
      </c>
      <c r="B437" s="26">
        <v>147.05000000000001</v>
      </c>
      <c r="C437" s="67">
        <v>44327.686226851853</v>
      </c>
      <c r="D437" s="66" t="s">
        <v>2</v>
      </c>
      <c r="E437" s="27">
        <f t="shared" si="7"/>
        <v>735.25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10</v>
      </c>
      <c r="B438" s="26">
        <v>147.05000000000001</v>
      </c>
      <c r="C438" s="67">
        <v>44327.686226851853</v>
      </c>
      <c r="D438" s="66" t="s">
        <v>2</v>
      </c>
      <c r="E438" s="27">
        <f t="shared" si="7"/>
        <v>1470.5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3</v>
      </c>
      <c r="B439" s="26">
        <v>147.05000000000001</v>
      </c>
      <c r="C439" s="67">
        <v>44327.686226851853</v>
      </c>
      <c r="D439" s="66" t="s">
        <v>2</v>
      </c>
      <c r="E439" s="27">
        <f t="shared" si="7"/>
        <v>441.15000000000003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2</v>
      </c>
      <c r="B440" s="26">
        <v>147.05000000000001</v>
      </c>
      <c r="C440" s="67">
        <v>44327.686226851853</v>
      </c>
      <c r="D440" s="66" t="s">
        <v>2</v>
      </c>
      <c r="E440" s="27">
        <f t="shared" si="7"/>
        <v>294.10000000000002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4</v>
      </c>
      <c r="B441" s="26">
        <v>147.05000000000001</v>
      </c>
      <c r="C441" s="67">
        <v>44327.686226851853</v>
      </c>
      <c r="D441" s="66" t="s">
        <v>2</v>
      </c>
      <c r="E441" s="27">
        <f t="shared" si="7"/>
        <v>588.20000000000005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8</v>
      </c>
      <c r="B442" s="26">
        <v>147.05000000000001</v>
      </c>
      <c r="C442" s="67">
        <v>44327.686226851853</v>
      </c>
      <c r="D442" s="66" t="s">
        <v>2</v>
      </c>
      <c r="E442" s="27">
        <f t="shared" si="7"/>
        <v>1176.4000000000001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29</v>
      </c>
      <c r="B443" s="26">
        <v>147.05000000000001</v>
      </c>
      <c r="C443" s="67">
        <v>44327.686226851853</v>
      </c>
      <c r="D443" s="66" t="s">
        <v>2</v>
      </c>
      <c r="E443" s="27">
        <f t="shared" si="7"/>
        <v>4264.4500000000007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34</v>
      </c>
      <c r="B444" s="26">
        <v>147.05000000000001</v>
      </c>
      <c r="C444" s="67">
        <v>44327.686226851853</v>
      </c>
      <c r="D444" s="66" t="s">
        <v>2</v>
      </c>
      <c r="E444" s="27">
        <f t="shared" si="7"/>
        <v>4999.7000000000007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177</v>
      </c>
      <c r="B445" s="26">
        <v>147.05000000000001</v>
      </c>
      <c r="C445" s="67">
        <v>44327.686226851853</v>
      </c>
      <c r="D445" s="66" t="s">
        <v>1</v>
      </c>
      <c r="E445" s="27">
        <f t="shared" si="7"/>
        <v>26027.850000000002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12</v>
      </c>
      <c r="B446" s="26">
        <v>147.05000000000001</v>
      </c>
      <c r="C446" s="67">
        <v>44327.686226851853</v>
      </c>
      <c r="D446" s="66" t="s">
        <v>1</v>
      </c>
      <c r="E446" s="27">
        <f t="shared" si="7"/>
        <v>1764.6000000000001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119</v>
      </c>
      <c r="B447" s="26">
        <v>147.05000000000001</v>
      </c>
      <c r="C447" s="67">
        <v>44327.686226851853</v>
      </c>
      <c r="D447" s="66" t="s">
        <v>2</v>
      </c>
      <c r="E447" s="27">
        <f t="shared" si="7"/>
        <v>17498.95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1</v>
      </c>
      <c r="B448" s="26">
        <v>147.05000000000001</v>
      </c>
      <c r="C448" s="67">
        <v>44327.686238425929</v>
      </c>
      <c r="D448" s="66" t="s">
        <v>2</v>
      </c>
      <c r="E448" s="27">
        <f t="shared" si="7"/>
        <v>147.05000000000001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3</v>
      </c>
      <c r="B449" s="26">
        <v>147.05000000000001</v>
      </c>
      <c r="C449" s="67">
        <v>44327.686238425929</v>
      </c>
      <c r="D449" s="66" t="s">
        <v>2</v>
      </c>
      <c r="E449" s="27">
        <f t="shared" si="7"/>
        <v>441.15000000000003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2</v>
      </c>
      <c r="B450" s="26">
        <v>147.05000000000001</v>
      </c>
      <c r="C450" s="67">
        <v>44327.686238425929</v>
      </c>
      <c r="D450" s="66" t="s">
        <v>2</v>
      </c>
      <c r="E450" s="27">
        <f t="shared" si="7"/>
        <v>294.10000000000002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60</v>
      </c>
      <c r="B451" s="26">
        <v>147.05000000000001</v>
      </c>
      <c r="C451" s="67">
        <v>44327.686238425929</v>
      </c>
      <c r="D451" s="66" t="s">
        <v>2</v>
      </c>
      <c r="E451" s="27">
        <f t="shared" ref="E451:E514" si="8">A451*B451</f>
        <v>8823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80</v>
      </c>
      <c r="B452" s="26">
        <v>147.05000000000001</v>
      </c>
      <c r="C452" s="67">
        <v>44327.686319444445</v>
      </c>
      <c r="D452" s="66" t="s">
        <v>2</v>
      </c>
      <c r="E452" s="27">
        <f t="shared" si="8"/>
        <v>11764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39</v>
      </c>
      <c r="B453" s="26">
        <v>147.05000000000001</v>
      </c>
      <c r="C453" s="67">
        <v>44327.686319444445</v>
      </c>
      <c r="D453" s="66" t="s">
        <v>2</v>
      </c>
      <c r="E453" s="27">
        <f t="shared" si="8"/>
        <v>5734.9500000000007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39</v>
      </c>
      <c r="B454" s="26">
        <v>147.05000000000001</v>
      </c>
      <c r="C454" s="67">
        <v>44327.686319444445</v>
      </c>
      <c r="D454" s="66" t="s">
        <v>2</v>
      </c>
      <c r="E454" s="27">
        <f t="shared" si="8"/>
        <v>5734.9500000000007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9</v>
      </c>
      <c r="B455" s="26">
        <v>146.85</v>
      </c>
      <c r="C455" s="67">
        <v>44327.687615740739</v>
      </c>
      <c r="D455" s="66" t="s">
        <v>1</v>
      </c>
      <c r="E455" s="27">
        <f t="shared" si="8"/>
        <v>1321.6499999999999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50</v>
      </c>
      <c r="B456" s="26">
        <v>146.85</v>
      </c>
      <c r="C456" s="67">
        <v>44327.687615740739</v>
      </c>
      <c r="D456" s="66" t="s">
        <v>1</v>
      </c>
      <c r="E456" s="27">
        <f t="shared" si="8"/>
        <v>7342.5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35</v>
      </c>
      <c r="B457" s="26">
        <v>146.85</v>
      </c>
      <c r="C457" s="67">
        <v>44327.687615740739</v>
      </c>
      <c r="D457" s="66" t="s">
        <v>1</v>
      </c>
      <c r="E457" s="27">
        <f t="shared" si="8"/>
        <v>5139.75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40</v>
      </c>
      <c r="B458" s="26">
        <v>146.85</v>
      </c>
      <c r="C458" s="67">
        <v>44327.687615740739</v>
      </c>
      <c r="D458" s="66" t="s">
        <v>1</v>
      </c>
      <c r="E458" s="27">
        <f t="shared" si="8"/>
        <v>5874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50</v>
      </c>
      <c r="B459" s="26">
        <v>146.85</v>
      </c>
      <c r="C459" s="67">
        <v>44327.687615740739</v>
      </c>
      <c r="D459" s="66" t="s">
        <v>1</v>
      </c>
      <c r="E459" s="27">
        <f t="shared" si="8"/>
        <v>7342.5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200</v>
      </c>
      <c r="B460" s="26">
        <v>146.85</v>
      </c>
      <c r="C460" s="67">
        <v>44327.687881944446</v>
      </c>
      <c r="D460" s="66" t="s">
        <v>29</v>
      </c>
      <c r="E460" s="27">
        <f t="shared" si="8"/>
        <v>29370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144</v>
      </c>
      <c r="B461" s="26">
        <v>146.85</v>
      </c>
      <c r="C461" s="67">
        <v>44327.687881944446</v>
      </c>
      <c r="D461" s="66" t="s">
        <v>29</v>
      </c>
      <c r="E461" s="27">
        <f t="shared" si="8"/>
        <v>21146.399999999998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56</v>
      </c>
      <c r="B462" s="26">
        <v>146.85</v>
      </c>
      <c r="C462" s="67">
        <v>44327.687881944446</v>
      </c>
      <c r="D462" s="66" t="s">
        <v>29</v>
      </c>
      <c r="E462" s="27">
        <f t="shared" si="8"/>
        <v>8223.6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117</v>
      </c>
      <c r="B463" s="26">
        <v>146.85</v>
      </c>
      <c r="C463" s="67">
        <v>44327.687881944446</v>
      </c>
      <c r="D463" s="66" t="s">
        <v>29</v>
      </c>
      <c r="E463" s="27">
        <f t="shared" si="8"/>
        <v>17181.45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83</v>
      </c>
      <c r="B464" s="26">
        <v>146.85</v>
      </c>
      <c r="C464" s="67">
        <v>44327.687881944446</v>
      </c>
      <c r="D464" s="66" t="s">
        <v>29</v>
      </c>
      <c r="E464" s="27">
        <f t="shared" si="8"/>
        <v>12188.55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75</v>
      </c>
      <c r="B465" s="26">
        <v>146.85</v>
      </c>
      <c r="C465" s="67">
        <v>44327.687881944446</v>
      </c>
      <c r="D465" s="66" t="s">
        <v>29</v>
      </c>
      <c r="E465" s="27">
        <f t="shared" si="8"/>
        <v>11013.75</v>
      </c>
      <c r="F465" s="25"/>
      <c r="G465" s="25"/>
      <c r="H465" s="25"/>
      <c r="I465" s="25"/>
      <c r="J465" s="25"/>
      <c r="K465" s="25"/>
    </row>
    <row r="466" spans="1:11" x14ac:dyDescent="0.25">
      <c r="A466" s="66">
        <v>23</v>
      </c>
      <c r="B466" s="26">
        <v>146.85</v>
      </c>
      <c r="C466" s="67">
        <v>44327.687881944446</v>
      </c>
      <c r="D466" s="66" t="s">
        <v>29</v>
      </c>
      <c r="E466" s="27">
        <f t="shared" si="8"/>
        <v>3377.5499999999997</v>
      </c>
      <c r="F466" s="25"/>
      <c r="G466" s="25"/>
      <c r="H466" s="25"/>
      <c r="I466" s="25"/>
      <c r="J466" s="25"/>
      <c r="K466" s="25"/>
    </row>
    <row r="467" spans="1:11" x14ac:dyDescent="0.25">
      <c r="A467" s="66">
        <v>19</v>
      </c>
      <c r="B467" s="26">
        <v>146.85</v>
      </c>
      <c r="C467" s="67">
        <v>44327.687881944446</v>
      </c>
      <c r="D467" s="66" t="s">
        <v>29</v>
      </c>
      <c r="E467" s="27">
        <f t="shared" si="8"/>
        <v>2790.15</v>
      </c>
      <c r="F467" s="25"/>
      <c r="G467" s="25"/>
      <c r="H467" s="25"/>
      <c r="I467" s="25"/>
      <c r="J467" s="25"/>
      <c r="K467" s="25"/>
    </row>
    <row r="468" spans="1:11" x14ac:dyDescent="0.25">
      <c r="A468" s="66">
        <v>19</v>
      </c>
      <c r="B468" s="26">
        <v>146.85</v>
      </c>
      <c r="C468" s="67">
        <v>44327.687881944446</v>
      </c>
      <c r="D468" s="66" t="s">
        <v>29</v>
      </c>
      <c r="E468" s="27">
        <f t="shared" si="8"/>
        <v>2790.15</v>
      </c>
      <c r="F468" s="25"/>
      <c r="G468" s="25"/>
      <c r="H468" s="25"/>
      <c r="I468" s="25"/>
      <c r="J468" s="25"/>
      <c r="K468" s="25"/>
    </row>
    <row r="469" spans="1:11" x14ac:dyDescent="0.25">
      <c r="A469" s="66">
        <v>181</v>
      </c>
      <c r="B469" s="26">
        <v>146.85</v>
      </c>
      <c r="C469" s="67">
        <v>44327.687881944446</v>
      </c>
      <c r="D469" s="66" t="s">
        <v>29</v>
      </c>
      <c r="E469" s="27">
        <f t="shared" si="8"/>
        <v>26579.85</v>
      </c>
      <c r="F469" s="25"/>
      <c r="G469" s="25"/>
      <c r="H469" s="25"/>
      <c r="I469" s="25"/>
      <c r="J469" s="25"/>
      <c r="K469" s="25"/>
    </row>
    <row r="470" spans="1:11" x14ac:dyDescent="0.25">
      <c r="A470" s="66">
        <v>200</v>
      </c>
      <c r="B470" s="26">
        <v>146.85</v>
      </c>
      <c r="C470" s="67">
        <v>44327.687881944446</v>
      </c>
      <c r="D470" s="66" t="s">
        <v>29</v>
      </c>
      <c r="E470" s="27">
        <f t="shared" si="8"/>
        <v>29370</v>
      </c>
      <c r="F470" s="25"/>
      <c r="G470" s="25"/>
      <c r="H470" s="25"/>
      <c r="I470" s="25"/>
      <c r="J470" s="25"/>
      <c r="K470" s="25"/>
    </row>
    <row r="471" spans="1:11" x14ac:dyDescent="0.25">
      <c r="A471" s="66">
        <v>20</v>
      </c>
      <c r="B471" s="26">
        <v>146.85</v>
      </c>
      <c r="C471" s="67">
        <v>44327.687881944446</v>
      </c>
      <c r="D471" s="66" t="s">
        <v>29</v>
      </c>
      <c r="E471" s="27">
        <f t="shared" si="8"/>
        <v>2937</v>
      </c>
      <c r="F471" s="25"/>
      <c r="G471" s="25"/>
      <c r="H471" s="25"/>
      <c r="I471" s="25"/>
      <c r="J471" s="25"/>
      <c r="K471" s="25"/>
    </row>
    <row r="472" spans="1:11" x14ac:dyDescent="0.25">
      <c r="A472" s="66">
        <v>7</v>
      </c>
      <c r="B472" s="26">
        <v>146.85</v>
      </c>
      <c r="C472" s="67">
        <v>44327.687881944446</v>
      </c>
      <c r="D472" s="66" t="s">
        <v>29</v>
      </c>
      <c r="E472" s="27">
        <f t="shared" si="8"/>
        <v>1027.95</v>
      </c>
      <c r="F472" s="25"/>
      <c r="G472" s="25"/>
      <c r="H472" s="25"/>
      <c r="I472" s="25"/>
      <c r="J472" s="25"/>
      <c r="K472" s="25"/>
    </row>
    <row r="473" spans="1:11" x14ac:dyDescent="0.25">
      <c r="A473" s="66">
        <v>19</v>
      </c>
      <c r="B473" s="26">
        <v>146.85</v>
      </c>
      <c r="C473" s="67">
        <v>44327.687881944446</v>
      </c>
      <c r="D473" s="66" t="s">
        <v>29</v>
      </c>
      <c r="E473" s="27">
        <f t="shared" si="8"/>
        <v>2790.15</v>
      </c>
      <c r="F473" s="25"/>
      <c r="G473" s="25"/>
      <c r="H473" s="25"/>
      <c r="I473" s="25"/>
      <c r="J473" s="25"/>
      <c r="K473" s="25"/>
    </row>
    <row r="474" spans="1:11" x14ac:dyDescent="0.25">
      <c r="A474" s="66">
        <v>7</v>
      </c>
      <c r="B474" s="26">
        <v>146.80000000000001</v>
      </c>
      <c r="C474" s="67">
        <v>44327.687881944446</v>
      </c>
      <c r="D474" s="66" t="s">
        <v>29</v>
      </c>
      <c r="E474" s="27">
        <f t="shared" si="8"/>
        <v>1027.6000000000001</v>
      </c>
      <c r="F474" s="25"/>
      <c r="G474" s="25"/>
      <c r="H474" s="25"/>
      <c r="I474" s="25"/>
      <c r="J474" s="25"/>
      <c r="K474" s="25"/>
    </row>
    <row r="475" spans="1:11" x14ac:dyDescent="0.25">
      <c r="A475" s="66">
        <v>65</v>
      </c>
      <c r="B475" s="26">
        <v>146.80000000000001</v>
      </c>
      <c r="C475" s="67">
        <v>44327.687881944446</v>
      </c>
      <c r="D475" s="66" t="s">
        <v>29</v>
      </c>
      <c r="E475" s="27">
        <f t="shared" si="8"/>
        <v>9542</v>
      </c>
      <c r="F475" s="25"/>
      <c r="G475" s="25"/>
      <c r="H475" s="25"/>
      <c r="I475" s="25"/>
      <c r="J475" s="25"/>
      <c r="K475" s="25"/>
    </row>
    <row r="476" spans="1:11" x14ac:dyDescent="0.25">
      <c r="A476" s="66">
        <v>3</v>
      </c>
      <c r="B476" s="26">
        <v>146.85</v>
      </c>
      <c r="C476" s="67">
        <v>44327.687893518516</v>
      </c>
      <c r="D476" s="66" t="s">
        <v>29</v>
      </c>
      <c r="E476" s="27">
        <f t="shared" si="8"/>
        <v>440.54999999999995</v>
      </c>
      <c r="F476" s="25"/>
      <c r="G476" s="25"/>
      <c r="H476" s="25"/>
      <c r="I476" s="25"/>
      <c r="J476" s="25"/>
      <c r="K476" s="25"/>
    </row>
    <row r="477" spans="1:11" x14ac:dyDescent="0.25">
      <c r="A477" s="66">
        <v>47</v>
      </c>
      <c r="B477" s="26">
        <v>146.9</v>
      </c>
      <c r="C477" s="67">
        <v>44327.68891203704</v>
      </c>
      <c r="D477" s="66" t="s">
        <v>1</v>
      </c>
      <c r="E477" s="27">
        <f t="shared" si="8"/>
        <v>6904.3</v>
      </c>
      <c r="F477" s="25"/>
      <c r="G477" s="25"/>
      <c r="H477" s="25"/>
      <c r="I477" s="25"/>
      <c r="J477" s="25"/>
      <c r="K477" s="25"/>
    </row>
    <row r="478" spans="1:11" x14ac:dyDescent="0.25">
      <c r="A478" s="66">
        <v>133</v>
      </c>
      <c r="B478" s="26">
        <v>146.9</v>
      </c>
      <c r="C478" s="67">
        <v>44327.68891203704</v>
      </c>
      <c r="D478" s="66" t="s">
        <v>1</v>
      </c>
      <c r="E478" s="27">
        <f t="shared" si="8"/>
        <v>19537.7</v>
      </c>
      <c r="F478" s="25"/>
      <c r="G478" s="25"/>
      <c r="H478" s="25"/>
      <c r="I478" s="25"/>
      <c r="J478" s="25"/>
      <c r="K478" s="25"/>
    </row>
    <row r="479" spans="1:11" x14ac:dyDescent="0.25">
      <c r="A479" s="66">
        <v>20</v>
      </c>
      <c r="B479" s="26">
        <v>146.80000000000001</v>
      </c>
      <c r="C479" s="67">
        <v>44327.68922453704</v>
      </c>
      <c r="D479" s="66" t="s">
        <v>29</v>
      </c>
      <c r="E479" s="27">
        <f t="shared" si="8"/>
        <v>2936</v>
      </c>
      <c r="F479" s="25"/>
      <c r="G479" s="25"/>
      <c r="H479" s="25"/>
      <c r="I479" s="25"/>
      <c r="J479" s="25"/>
      <c r="K479" s="25"/>
    </row>
    <row r="480" spans="1:11" x14ac:dyDescent="0.25">
      <c r="A480" s="66">
        <v>24</v>
      </c>
      <c r="B480" s="26">
        <v>146.80000000000001</v>
      </c>
      <c r="C480" s="67">
        <v>44327.689398148148</v>
      </c>
      <c r="D480" s="66" t="s">
        <v>29</v>
      </c>
      <c r="E480" s="27">
        <f t="shared" si="8"/>
        <v>3523.2000000000003</v>
      </c>
      <c r="F480" s="25"/>
      <c r="G480" s="25"/>
      <c r="H480" s="25"/>
      <c r="I480" s="25"/>
      <c r="J480" s="25"/>
      <c r="K480" s="25"/>
    </row>
    <row r="481" spans="1:11" x14ac:dyDescent="0.25">
      <c r="A481" s="66">
        <v>200</v>
      </c>
      <c r="B481" s="26">
        <v>146.80000000000001</v>
      </c>
      <c r="C481" s="67">
        <v>44327.689398148148</v>
      </c>
      <c r="D481" s="66" t="s">
        <v>29</v>
      </c>
      <c r="E481" s="27">
        <f t="shared" si="8"/>
        <v>29360.000000000004</v>
      </c>
      <c r="F481" s="25"/>
      <c r="G481" s="25"/>
      <c r="H481" s="25"/>
      <c r="I481" s="25"/>
      <c r="J481" s="25"/>
      <c r="K481" s="25"/>
    </row>
    <row r="482" spans="1:11" x14ac:dyDescent="0.25">
      <c r="A482" s="66">
        <v>18</v>
      </c>
      <c r="B482" s="26">
        <v>146.80000000000001</v>
      </c>
      <c r="C482" s="67">
        <v>44327.689398148148</v>
      </c>
      <c r="D482" s="66" t="s">
        <v>29</v>
      </c>
      <c r="E482" s="27">
        <f t="shared" si="8"/>
        <v>2642.4</v>
      </c>
      <c r="F482" s="25"/>
      <c r="G482" s="25"/>
      <c r="H482" s="25"/>
      <c r="I482" s="25"/>
      <c r="J482" s="25"/>
      <c r="K482" s="25"/>
    </row>
    <row r="483" spans="1:11" x14ac:dyDescent="0.25">
      <c r="A483" s="66">
        <v>182</v>
      </c>
      <c r="B483" s="26">
        <v>146.80000000000001</v>
      </c>
      <c r="C483" s="67">
        <v>44327.689398148148</v>
      </c>
      <c r="D483" s="66" t="s">
        <v>29</v>
      </c>
      <c r="E483" s="27">
        <f t="shared" si="8"/>
        <v>26717.600000000002</v>
      </c>
      <c r="F483" s="25"/>
      <c r="G483" s="25"/>
      <c r="H483" s="25"/>
      <c r="I483" s="25"/>
      <c r="J483" s="25"/>
      <c r="K483" s="25"/>
    </row>
    <row r="484" spans="1:11" x14ac:dyDescent="0.25">
      <c r="A484" s="66">
        <v>35</v>
      </c>
      <c r="B484" s="26">
        <v>146.80000000000001</v>
      </c>
      <c r="C484" s="67">
        <v>44327.689398148148</v>
      </c>
      <c r="D484" s="66" t="s">
        <v>29</v>
      </c>
      <c r="E484" s="27">
        <f t="shared" si="8"/>
        <v>5138</v>
      </c>
      <c r="F484" s="25"/>
      <c r="G484" s="25"/>
      <c r="H484" s="25"/>
      <c r="I484" s="25"/>
      <c r="J484" s="25"/>
      <c r="K484" s="25"/>
    </row>
    <row r="485" spans="1:11" x14ac:dyDescent="0.25">
      <c r="A485" s="66">
        <v>145</v>
      </c>
      <c r="B485" s="26">
        <v>146.80000000000001</v>
      </c>
      <c r="C485" s="67">
        <v>44327.689398148148</v>
      </c>
      <c r="D485" s="66" t="s">
        <v>29</v>
      </c>
      <c r="E485" s="27">
        <f t="shared" si="8"/>
        <v>21286</v>
      </c>
      <c r="F485" s="25"/>
      <c r="G485" s="25"/>
      <c r="H485" s="25"/>
      <c r="I485" s="25"/>
      <c r="J485" s="25"/>
      <c r="K485" s="25"/>
    </row>
    <row r="486" spans="1:11" x14ac:dyDescent="0.25">
      <c r="A486" s="66">
        <v>179</v>
      </c>
      <c r="B486" s="26">
        <v>146.94999999999999</v>
      </c>
      <c r="C486" s="67">
        <v>44327.690335648149</v>
      </c>
      <c r="D486" s="66" t="s">
        <v>1</v>
      </c>
      <c r="E486" s="27">
        <f t="shared" si="8"/>
        <v>26304.05</v>
      </c>
      <c r="F486" s="25"/>
      <c r="G486" s="25"/>
      <c r="H486" s="25"/>
      <c r="I486" s="25"/>
      <c r="J486" s="25"/>
      <c r="K486" s="25"/>
    </row>
    <row r="487" spans="1:11" x14ac:dyDescent="0.25">
      <c r="A487" s="66">
        <v>2</v>
      </c>
      <c r="B487" s="26">
        <v>146.94999999999999</v>
      </c>
      <c r="C487" s="67">
        <v>44327.690335648149</v>
      </c>
      <c r="D487" s="66" t="s">
        <v>1</v>
      </c>
      <c r="E487" s="27">
        <f t="shared" si="8"/>
        <v>293.89999999999998</v>
      </c>
      <c r="F487" s="25"/>
      <c r="G487" s="25"/>
      <c r="H487" s="25"/>
      <c r="I487" s="25"/>
      <c r="J487" s="25"/>
      <c r="K487" s="25"/>
    </row>
    <row r="488" spans="1:11" x14ac:dyDescent="0.25">
      <c r="A488" s="66">
        <v>84</v>
      </c>
      <c r="B488" s="26">
        <v>146.94999999999999</v>
      </c>
      <c r="C488" s="67">
        <v>44327.691134259258</v>
      </c>
      <c r="D488" s="66" t="s">
        <v>1</v>
      </c>
      <c r="E488" s="27">
        <f t="shared" si="8"/>
        <v>12343.8</v>
      </c>
      <c r="F488" s="25"/>
      <c r="G488" s="25"/>
      <c r="H488" s="25"/>
      <c r="I488" s="25"/>
      <c r="J488" s="25"/>
      <c r="K488" s="25"/>
    </row>
    <row r="489" spans="1:11" x14ac:dyDescent="0.25">
      <c r="A489" s="66">
        <v>40</v>
      </c>
      <c r="B489" s="26">
        <v>146.94999999999999</v>
      </c>
      <c r="C489" s="67">
        <v>44327.691134259258</v>
      </c>
      <c r="D489" s="66" t="s">
        <v>1</v>
      </c>
      <c r="E489" s="27">
        <f t="shared" si="8"/>
        <v>5878</v>
      </c>
      <c r="F489" s="25"/>
      <c r="G489" s="25"/>
      <c r="H489" s="25"/>
      <c r="I489" s="25"/>
      <c r="J489" s="25"/>
      <c r="K489" s="25"/>
    </row>
    <row r="490" spans="1:11" x14ac:dyDescent="0.25">
      <c r="A490" s="66">
        <v>63</v>
      </c>
      <c r="B490" s="26">
        <v>146.94999999999999</v>
      </c>
      <c r="C490" s="67">
        <v>44327.691134259258</v>
      </c>
      <c r="D490" s="66" t="s">
        <v>1</v>
      </c>
      <c r="E490" s="27">
        <f t="shared" si="8"/>
        <v>9257.8499999999985</v>
      </c>
      <c r="F490" s="25"/>
      <c r="G490" s="25"/>
      <c r="H490" s="25"/>
      <c r="I490" s="25"/>
      <c r="J490" s="25"/>
      <c r="K490" s="25"/>
    </row>
    <row r="491" spans="1:11" x14ac:dyDescent="0.25">
      <c r="A491" s="66">
        <v>164</v>
      </c>
      <c r="B491" s="26">
        <v>146.94999999999999</v>
      </c>
      <c r="C491" s="67">
        <v>44327.692847222221</v>
      </c>
      <c r="D491" s="66" t="s">
        <v>1</v>
      </c>
      <c r="E491" s="27">
        <f t="shared" si="8"/>
        <v>24099.8</v>
      </c>
      <c r="F491" s="25"/>
      <c r="G491" s="25"/>
      <c r="H491" s="25"/>
      <c r="I491" s="25"/>
      <c r="J491" s="25"/>
      <c r="K491" s="25"/>
    </row>
    <row r="492" spans="1:11" x14ac:dyDescent="0.25">
      <c r="A492" s="66">
        <v>5</v>
      </c>
      <c r="B492" s="26">
        <v>146.9</v>
      </c>
      <c r="C492" s="67">
        <v>44327.694467592592</v>
      </c>
      <c r="D492" s="66" t="s">
        <v>1</v>
      </c>
      <c r="E492" s="27">
        <f t="shared" si="8"/>
        <v>734.5</v>
      </c>
      <c r="F492" s="25"/>
      <c r="G492" s="25"/>
      <c r="H492" s="25"/>
      <c r="I492" s="25"/>
      <c r="J492" s="25"/>
      <c r="K492" s="25"/>
    </row>
    <row r="493" spans="1:11" x14ac:dyDescent="0.25">
      <c r="A493" s="66">
        <v>20</v>
      </c>
      <c r="B493" s="26">
        <v>146.9</v>
      </c>
      <c r="C493" s="67">
        <v>44327.694467592592</v>
      </c>
      <c r="D493" s="66" t="s">
        <v>1</v>
      </c>
      <c r="E493" s="27">
        <f t="shared" si="8"/>
        <v>2938</v>
      </c>
      <c r="F493" s="25"/>
      <c r="G493" s="25"/>
      <c r="H493" s="25"/>
      <c r="I493" s="25"/>
      <c r="J493" s="25"/>
      <c r="K493" s="25"/>
    </row>
    <row r="494" spans="1:11" x14ac:dyDescent="0.25">
      <c r="A494" s="66">
        <v>40</v>
      </c>
      <c r="B494" s="26">
        <v>146.9</v>
      </c>
      <c r="C494" s="67">
        <v>44327.694467592592</v>
      </c>
      <c r="D494" s="66" t="s">
        <v>1</v>
      </c>
      <c r="E494" s="27">
        <f t="shared" si="8"/>
        <v>5876</v>
      </c>
      <c r="F494" s="25"/>
      <c r="G494" s="25"/>
      <c r="H494" s="25"/>
      <c r="I494" s="25"/>
      <c r="J494" s="25"/>
      <c r="K494" s="25"/>
    </row>
    <row r="495" spans="1:11" x14ac:dyDescent="0.25">
      <c r="A495" s="66">
        <v>40</v>
      </c>
      <c r="B495" s="26">
        <v>146.9</v>
      </c>
      <c r="C495" s="67">
        <v>44327.694467592592</v>
      </c>
      <c r="D495" s="66" t="s">
        <v>1</v>
      </c>
      <c r="E495" s="27">
        <f t="shared" si="8"/>
        <v>5876</v>
      </c>
      <c r="F495" s="25"/>
      <c r="G495" s="25"/>
      <c r="H495" s="25"/>
      <c r="I495" s="25"/>
      <c r="J495" s="25"/>
      <c r="K495" s="25"/>
    </row>
    <row r="496" spans="1:11" x14ac:dyDescent="0.25">
      <c r="A496" s="66">
        <v>35</v>
      </c>
      <c r="B496" s="26">
        <v>146.9</v>
      </c>
      <c r="C496" s="67">
        <v>44327.694467592592</v>
      </c>
      <c r="D496" s="66" t="s">
        <v>1</v>
      </c>
      <c r="E496" s="27">
        <f t="shared" si="8"/>
        <v>5141.5</v>
      </c>
      <c r="F496" s="25"/>
      <c r="G496" s="25"/>
      <c r="H496" s="25"/>
      <c r="I496" s="25"/>
      <c r="J496" s="25"/>
      <c r="K496" s="25"/>
    </row>
    <row r="497" spans="1:11" x14ac:dyDescent="0.25">
      <c r="A497" s="66">
        <v>50</v>
      </c>
      <c r="B497" s="26">
        <v>146.9</v>
      </c>
      <c r="C497" s="67">
        <v>44327.694467592592</v>
      </c>
      <c r="D497" s="66" t="s">
        <v>1</v>
      </c>
      <c r="E497" s="27">
        <f t="shared" si="8"/>
        <v>7345</v>
      </c>
      <c r="F497" s="25"/>
      <c r="G497" s="25"/>
      <c r="H497" s="25"/>
      <c r="I497" s="25"/>
      <c r="J497" s="25"/>
      <c r="K497" s="25"/>
    </row>
    <row r="498" spans="1:11" x14ac:dyDescent="0.25">
      <c r="A498" s="66">
        <v>244</v>
      </c>
      <c r="B498" s="26">
        <v>146.9</v>
      </c>
      <c r="C498" s="67">
        <v>44327.694467592592</v>
      </c>
      <c r="D498" s="66" t="s">
        <v>1</v>
      </c>
      <c r="E498" s="27">
        <f t="shared" si="8"/>
        <v>35843.599999999999</v>
      </c>
      <c r="F498" s="25"/>
      <c r="G498" s="25"/>
      <c r="H498" s="25"/>
      <c r="I498" s="25"/>
      <c r="J498" s="25"/>
      <c r="K498" s="25"/>
    </row>
    <row r="499" spans="1:11" x14ac:dyDescent="0.25">
      <c r="A499" s="66">
        <v>7</v>
      </c>
      <c r="B499" s="26">
        <v>146.9</v>
      </c>
      <c r="C499" s="67">
        <v>44327.698958333334</v>
      </c>
      <c r="D499" s="66" t="s">
        <v>29</v>
      </c>
      <c r="E499" s="27">
        <f t="shared" si="8"/>
        <v>1028.3</v>
      </c>
      <c r="F499" s="25"/>
      <c r="G499" s="25"/>
      <c r="H499" s="25"/>
      <c r="I499" s="25"/>
      <c r="J499" s="25"/>
      <c r="K499" s="25"/>
    </row>
    <row r="500" spans="1:11" x14ac:dyDescent="0.25">
      <c r="A500" s="66">
        <v>10</v>
      </c>
      <c r="B500" s="26">
        <v>146.9</v>
      </c>
      <c r="C500" s="67">
        <v>44327.698958333334</v>
      </c>
      <c r="D500" s="66" t="s">
        <v>29</v>
      </c>
      <c r="E500" s="27">
        <f t="shared" si="8"/>
        <v>1469</v>
      </c>
      <c r="F500" s="25"/>
      <c r="G500" s="25"/>
      <c r="H500" s="25"/>
      <c r="I500" s="25"/>
      <c r="J500" s="25"/>
      <c r="K500" s="25"/>
    </row>
    <row r="501" spans="1:11" x14ac:dyDescent="0.25">
      <c r="A501" s="66">
        <v>200</v>
      </c>
      <c r="B501" s="26">
        <v>146.9</v>
      </c>
      <c r="C501" s="67">
        <v>44327.698958333334</v>
      </c>
      <c r="D501" s="66" t="s">
        <v>29</v>
      </c>
      <c r="E501" s="27">
        <f t="shared" si="8"/>
        <v>29380</v>
      </c>
      <c r="F501" s="25"/>
      <c r="G501" s="25"/>
      <c r="H501" s="25"/>
      <c r="I501" s="25"/>
      <c r="J501" s="25"/>
      <c r="K501" s="25"/>
    </row>
    <row r="502" spans="1:11" x14ac:dyDescent="0.25">
      <c r="A502" s="66">
        <v>189</v>
      </c>
      <c r="B502" s="26">
        <v>146.9</v>
      </c>
      <c r="C502" s="67">
        <v>44327.698958333334</v>
      </c>
      <c r="D502" s="66" t="s">
        <v>29</v>
      </c>
      <c r="E502" s="27">
        <f t="shared" si="8"/>
        <v>27764.100000000002</v>
      </c>
      <c r="F502" s="25"/>
      <c r="G502" s="25"/>
      <c r="H502" s="25"/>
      <c r="I502" s="25"/>
      <c r="J502" s="25"/>
      <c r="K502" s="25"/>
    </row>
    <row r="503" spans="1:11" x14ac:dyDescent="0.25">
      <c r="A503" s="66">
        <v>11</v>
      </c>
      <c r="B503" s="26">
        <v>146.9</v>
      </c>
      <c r="C503" s="67">
        <v>44327.698958333334</v>
      </c>
      <c r="D503" s="66" t="s">
        <v>29</v>
      </c>
      <c r="E503" s="27">
        <f t="shared" si="8"/>
        <v>1615.9</v>
      </c>
      <c r="F503" s="25"/>
      <c r="G503" s="25"/>
      <c r="H503" s="25"/>
      <c r="I503" s="25"/>
      <c r="J503" s="25"/>
      <c r="K503" s="25"/>
    </row>
    <row r="504" spans="1:11" x14ac:dyDescent="0.25">
      <c r="A504" s="66">
        <v>200</v>
      </c>
      <c r="B504" s="26">
        <v>146.9</v>
      </c>
      <c r="C504" s="67">
        <v>44327.698958333334</v>
      </c>
      <c r="D504" s="66" t="s">
        <v>29</v>
      </c>
      <c r="E504" s="27">
        <f t="shared" si="8"/>
        <v>29380</v>
      </c>
      <c r="F504" s="25"/>
      <c r="G504" s="25"/>
      <c r="H504" s="25"/>
      <c r="I504" s="25"/>
      <c r="J504" s="25"/>
      <c r="K504" s="25"/>
    </row>
    <row r="505" spans="1:11" x14ac:dyDescent="0.25">
      <c r="A505" s="66">
        <v>7</v>
      </c>
      <c r="B505" s="26">
        <v>146.9</v>
      </c>
      <c r="C505" s="67">
        <v>44327.699016203704</v>
      </c>
      <c r="D505" s="66" t="s">
        <v>29</v>
      </c>
      <c r="E505" s="27">
        <f t="shared" si="8"/>
        <v>1028.3</v>
      </c>
      <c r="F505" s="25"/>
      <c r="G505" s="25"/>
      <c r="H505" s="25"/>
      <c r="I505" s="25"/>
      <c r="J505" s="25"/>
      <c r="K505" s="25"/>
    </row>
    <row r="506" spans="1:11" x14ac:dyDescent="0.25">
      <c r="A506" s="66">
        <v>193</v>
      </c>
      <c r="B506" s="26">
        <v>146.9</v>
      </c>
      <c r="C506" s="67">
        <v>44327.699016203704</v>
      </c>
      <c r="D506" s="66" t="s">
        <v>29</v>
      </c>
      <c r="E506" s="27">
        <f t="shared" si="8"/>
        <v>28351.7</v>
      </c>
      <c r="F506" s="25"/>
      <c r="G506" s="25"/>
      <c r="H506" s="25"/>
      <c r="I506" s="25"/>
      <c r="J506" s="25"/>
      <c r="K506" s="25"/>
    </row>
    <row r="507" spans="1:11" x14ac:dyDescent="0.25">
      <c r="A507" s="66">
        <v>193</v>
      </c>
      <c r="B507" s="26">
        <v>146.9</v>
      </c>
      <c r="C507" s="67">
        <v>44327.699016203704</v>
      </c>
      <c r="D507" s="66" t="s">
        <v>29</v>
      </c>
      <c r="E507" s="27">
        <f t="shared" si="8"/>
        <v>28351.7</v>
      </c>
      <c r="F507" s="25"/>
      <c r="G507" s="25"/>
      <c r="H507" s="25"/>
      <c r="I507" s="25"/>
      <c r="J507" s="25"/>
      <c r="K507" s="25"/>
    </row>
    <row r="508" spans="1:11" x14ac:dyDescent="0.25">
      <c r="A508" s="66">
        <v>96</v>
      </c>
      <c r="B508" s="26">
        <v>147</v>
      </c>
      <c r="C508" s="67">
        <v>44327.700185185182</v>
      </c>
      <c r="D508" s="66" t="s">
        <v>1</v>
      </c>
      <c r="E508" s="27">
        <f t="shared" si="8"/>
        <v>14112</v>
      </c>
      <c r="F508" s="25"/>
      <c r="G508" s="25"/>
      <c r="H508" s="25"/>
      <c r="I508" s="25"/>
      <c r="J508" s="25"/>
      <c r="K508" s="25"/>
    </row>
    <row r="509" spans="1:11" x14ac:dyDescent="0.25">
      <c r="A509" s="66">
        <v>66</v>
      </c>
      <c r="B509" s="26">
        <v>147</v>
      </c>
      <c r="C509" s="67">
        <v>44327.700185185182</v>
      </c>
      <c r="D509" s="66" t="s">
        <v>1</v>
      </c>
      <c r="E509" s="27">
        <f t="shared" si="8"/>
        <v>9702</v>
      </c>
      <c r="F509" s="25"/>
      <c r="G509" s="25"/>
      <c r="H509" s="25"/>
      <c r="I509" s="25"/>
      <c r="J509" s="25"/>
      <c r="K509" s="25"/>
    </row>
    <row r="510" spans="1:11" x14ac:dyDescent="0.25">
      <c r="A510" s="66">
        <v>48</v>
      </c>
      <c r="B510" s="26">
        <v>146.94999999999999</v>
      </c>
      <c r="C510" s="67">
        <v>44327.702141203707</v>
      </c>
      <c r="D510" s="66" t="s">
        <v>1</v>
      </c>
      <c r="E510" s="27">
        <f t="shared" si="8"/>
        <v>7053.5999999999995</v>
      </c>
      <c r="F510" s="25"/>
      <c r="G510" s="25"/>
      <c r="H510" s="25"/>
      <c r="I510" s="25"/>
      <c r="J510" s="25"/>
      <c r="K510" s="25"/>
    </row>
    <row r="511" spans="1:11" x14ac:dyDescent="0.25">
      <c r="A511" s="66">
        <v>23</v>
      </c>
      <c r="B511" s="26">
        <v>146.94999999999999</v>
      </c>
      <c r="C511" s="67">
        <v>44327.702141203707</v>
      </c>
      <c r="D511" s="66" t="s">
        <v>1</v>
      </c>
      <c r="E511" s="27">
        <f t="shared" si="8"/>
        <v>3379.85</v>
      </c>
      <c r="F511" s="25"/>
      <c r="G511" s="25"/>
      <c r="H511" s="25"/>
      <c r="I511" s="25"/>
      <c r="J511" s="25"/>
      <c r="K511" s="25"/>
    </row>
    <row r="512" spans="1:11" x14ac:dyDescent="0.25">
      <c r="A512" s="66">
        <v>90</v>
      </c>
      <c r="B512" s="26">
        <v>146.94999999999999</v>
      </c>
      <c r="C512" s="67">
        <v>44327.702141203707</v>
      </c>
      <c r="D512" s="66" t="s">
        <v>1</v>
      </c>
      <c r="E512" s="27">
        <f t="shared" si="8"/>
        <v>13225.499999999998</v>
      </c>
      <c r="F512" s="25"/>
      <c r="G512" s="25"/>
      <c r="H512" s="25"/>
      <c r="I512" s="25"/>
      <c r="J512" s="25"/>
      <c r="K512" s="25"/>
    </row>
    <row r="513" spans="1:11" x14ac:dyDescent="0.25">
      <c r="A513" s="66">
        <v>180</v>
      </c>
      <c r="B513" s="26">
        <v>146.9</v>
      </c>
      <c r="C513" s="67">
        <v>44327.702905092592</v>
      </c>
      <c r="D513" s="66" t="s">
        <v>29</v>
      </c>
      <c r="E513" s="27">
        <f t="shared" si="8"/>
        <v>26442</v>
      </c>
      <c r="F513" s="25"/>
      <c r="G513" s="25"/>
      <c r="H513" s="25"/>
      <c r="I513" s="25"/>
      <c r="J513" s="25"/>
      <c r="K513" s="25"/>
    </row>
    <row r="514" spans="1:11" x14ac:dyDescent="0.25">
      <c r="A514" s="66">
        <v>20</v>
      </c>
      <c r="B514" s="26">
        <v>146.9</v>
      </c>
      <c r="C514" s="67">
        <v>44327.702905092592</v>
      </c>
      <c r="D514" s="66" t="s">
        <v>29</v>
      </c>
      <c r="E514" s="27">
        <f t="shared" si="8"/>
        <v>2938</v>
      </c>
      <c r="F514" s="25"/>
      <c r="G514" s="25"/>
      <c r="H514" s="25"/>
      <c r="I514" s="25"/>
      <c r="J514" s="25"/>
      <c r="K514" s="25"/>
    </row>
    <row r="515" spans="1:11" x14ac:dyDescent="0.25">
      <c r="A515" s="66">
        <v>200</v>
      </c>
      <c r="B515" s="26">
        <v>146.9</v>
      </c>
      <c r="C515" s="67">
        <v>44327.702905092592</v>
      </c>
      <c r="D515" s="66" t="s">
        <v>29</v>
      </c>
      <c r="E515" s="27">
        <f t="shared" ref="E515:E578" si="9">A515*B515</f>
        <v>29380</v>
      </c>
      <c r="F515" s="25"/>
      <c r="G515" s="25"/>
      <c r="H515" s="25"/>
      <c r="I515" s="25"/>
      <c r="J515" s="25"/>
      <c r="K515" s="25"/>
    </row>
    <row r="516" spans="1:11" x14ac:dyDescent="0.25">
      <c r="A516" s="66">
        <v>95</v>
      </c>
      <c r="B516" s="26">
        <v>147.15</v>
      </c>
      <c r="C516" s="67">
        <v>44327.707025462965</v>
      </c>
      <c r="D516" s="66" t="s">
        <v>1</v>
      </c>
      <c r="E516" s="27">
        <f t="shared" si="9"/>
        <v>13979.25</v>
      </c>
      <c r="F516" s="25"/>
      <c r="G516" s="25"/>
      <c r="H516" s="25"/>
      <c r="I516" s="25"/>
      <c r="J516" s="25"/>
      <c r="K516" s="25"/>
    </row>
    <row r="517" spans="1:11" x14ac:dyDescent="0.25">
      <c r="A517" s="66">
        <v>103</v>
      </c>
      <c r="B517" s="26">
        <v>147.15</v>
      </c>
      <c r="C517" s="67">
        <v>44327.707025462965</v>
      </c>
      <c r="D517" s="66" t="s">
        <v>1</v>
      </c>
      <c r="E517" s="27">
        <f t="shared" si="9"/>
        <v>15156.45</v>
      </c>
      <c r="F517" s="25"/>
      <c r="G517" s="25"/>
      <c r="H517" s="25"/>
      <c r="I517" s="25"/>
      <c r="J517" s="25"/>
      <c r="K517" s="25"/>
    </row>
    <row r="518" spans="1:11" x14ac:dyDescent="0.25">
      <c r="A518" s="66">
        <v>70</v>
      </c>
      <c r="B518" s="26">
        <v>147.15</v>
      </c>
      <c r="C518" s="67">
        <v>44327.711099537039</v>
      </c>
      <c r="D518" s="66" t="s">
        <v>1</v>
      </c>
      <c r="E518" s="27">
        <f t="shared" si="9"/>
        <v>10300.5</v>
      </c>
      <c r="F518" s="25"/>
      <c r="G518" s="25"/>
      <c r="H518" s="25"/>
      <c r="I518" s="25"/>
      <c r="J518" s="25"/>
      <c r="K518" s="25"/>
    </row>
    <row r="519" spans="1:11" x14ac:dyDescent="0.25">
      <c r="A519" s="66">
        <v>107</v>
      </c>
      <c r="B519" s="26">
        <v>147.15</v>
      </c>
      <c r="C519" s="67">
        <v>44327.711099537039</v>
      </c>
      <c r="D519" s="66" t="s">
        <v>1</v>
      </c>
      <c r="E519" s="27">
        <f t="shared" si="9"/>
        <v>15745.050000000001</v>
      </c>
      <c r="F519" s="25"/>
      <c r="G519" s="25"/>
      <c r="H519" s="25"/>
      <c r="I519" s="25"/>
      <c r="J519" s="25"/>
      <c r="K519" s="25"/>
    </row>
    <row r="520" spans="1:11" x14ac:dyDescent="0.25">
      <c r="A520" s="66">
        <v>183</v>
      </c>
      <c r="B520" s="26">
        <v>147.1</v>
      </c>
      <c r="C520" s="67">
        <v>44327.71162037037</v>
      </c>
      <c r="D520" s="66" t="s">
        <v>1</v>
      </c>
      <c r="E520" s="27">
        <f t="shared" si="9"/>
        <v>26919.3</v>
      </c>
      <c r="F520" s="25"/>
      <c r="G520" s="25"/>
      <c r="H520" s="25"/>
      <c r="I520" s="25"/>
      <c r="J520" s="25"/>
      <c r="K520" s="25"/>
    </row>
    <row r="521" spans="1:11" x14ac:dyDescent="0.25">
      <c r="A521" s="66">
        <v>190</v>
      </c>
      <c r="B521" s="26">
        <v>147.15</v>
      </c>
      <c r="C521" s="67">
        <v>44327.715474537035</v>
      </c>
      <c r="D521" s="66" t="s">
        <v>1</v>
      </c>
      <c r="E521" s="27">
        <f t="shared" si="9"/>
        <v>27958.5</v>
      </c>
      <c r="F521" s="25"/>
      <c r="G521" s="25"/>
      <c r="H521" s="25"/>
      <c r="I521" s="25"/>
      <c r="J521" s="25"/>
      <c r="K521" s="25"/>
    </row>
    <row r="522" spans="1:11" x14ac:dyDescent="0.25">
      <c r="A522" s="66">
        <v>185</v>
      </c>
      <c r="B522" s="26">
        <v>147</v>
      </c>
      <c r="C522" s="67">
        <v>44327.7190625</v>
      </c>
      <c r="D522" s="66" t="s">
        <v>1</v>
      </c>
      <c r="E522" s="27">
        <f t="shared" si="9"/>
        <v>27195</v>
      </c>
      <c r="F522" s="25"/>
      <c r="G522" s="25"/>
      <c r="H522" s="25"/>
      <c r="I522" s="25"/>
      <c r="J522" s="25"/>
      <c r="K522" s="25"/>
    </row>
    <row r="523" spans="1:11" x14ac:dyDescent="0.25">
      <c r="A523" s="66">
        <v>27</v>
      </c>
      <c r="B523" s="26">
        <v>147.19999999999999</v>
      </c>
      <c r="C523" s="67">
        <v>44327.722939814812</v>
      </c>
      <c r="D523" s="66" t="s">
        <v>1</v>
      </c>
      <c r="E523" s="27">
        <f t="shared" si="9"/>
        <v>3974.3999999999996</v>
      </c>
      <c r="F523" s="25"/>
      <c r="G523" s="25"/>
      <c r="H523" s="25"/>
      <c r="I523" s="25"/>
      <c r="J523" s="25"/>
      <c r="K523" s="25"/>
    </row>
    <row r="524" spans="1:11" x14ac:dyDescent="0.25">
      <c r="A524" s="66">
        <v>10</v>
      </c>
      <c r="B524" s="26">
        <v>147.19999999999999</v>
      </c>
      <c r="C524" s="67">
        <v>44327.722939814812</v>
      </c>
      <c r="D524" s="66" t="s">
        <v>1</v>
      </c>
      <c r="E524" s="27">
        <f t="shared" si="9"/>
        <v>1472</v>
      </c>
      <c r="F524" s="25"/>
      <c r="G524" s="25"/>
      <c r="H524" s="25"/>
      <c r="I524" s="25"/>
      <c r="J524" s="25"/>
      <c r="K524" s="25"/>
    </row>
    <row r="525" spans="1:11" x14ac:dyDescent="0.25">
      <c r="A525" s="66">
        <v>179</v>
      </c>
      <c r="B525" s="26">
        <v>147.19999999999999</v>
      </c>
      <c r="C525" s="67">
        <v>44327.723981481482</v>
      </c>
      <c r="D525" s="66" t="s">
        <v>1</v>
      </c>
      <c r="E525" s="27">
        <f t="shared" si="9"/>
        <v>26348.799999999999</v>
      </c>
      <c r="F525" s="25"/>
      <c r="G525" s="25"/>
      <c r="H525" s="25"/>
      <c r="I525" s="25"/>
      <c r="J525" s="25"/>
      <c r="K525" s="25"/>
    </row>
    <row r="526" spans="1:11" x14ac:dyDescent="0.25">
      <c r="A526" s="66">
        <v>124</v>
      </c>
      <c r="B526" s="26">
        <v>147.19999999999999</v>
      </c>
      <c r="C526" s="67">
        <v>44327.723981481482</v>
      </c>
      <c r="D526" s="66" t="s">
        <v>1</v>
      </c>
      <c r="E526" s="27">
        <f t="shared" si="9"/>
        <v>18252.8</v>
      </c>
      <c r="F526" s="25"/>
      <c r="G526" s="25"/>
      <c r="H526" s="25"/>
      <c r="I526" s="25"/>
      <c r="J526" s="25"/>
      <c r="K526" s="25"/>
    </row>
    <row r="527" spans="1:11" x14ac:dyDescent="0.25">
      <c r="A527" s="66">
        <v>108</v>
      </c>
      <c r="B527" s="26">
        <v>147.19999999999999</v>
      </c>
      <c r="C527" s="67">
        <v>44327.723981481482</v>
      </c>
      <c r="D527" s="66" t="s">
        <v>1</v>
      </c>
      <c r="E527" s="27">
        <f t="shared" si="9"/>
        <v>15897.599999999999</v>
      </c>
      <c r="F527" s="25"/>
      <c r="G527" s="25"/>
      <c r="H527" s="25"/>
      <c r="I527" s="25"/>
      <c r="J527" s="25"/>
      <c r="K527" s="25"/>
    </row>
    <row r="528" spans="1:11" x14ac:dyDescent="0.25">
      <c r="A528" s="66">
        <v>174</v>
      </c>
      <c r="B528" s="26">
        <v>147.25</v>
      </c>
      <c r="C528" s="67">
        <v>44327.726284722223</v>
      </c>
      <c r="D528" s="66" t="s">
        <v>1</v>
      </c>
      <c r="E528" s="27">
        <f t="shared" si="9"/>
        <v>25621.5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46E77-B4DB-4AA9-B34B-D4FD53D9BDA0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22" sqref="H22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15</v>
      </c>
      <c r="B2" s="26">
        <v>150.65</v>
      </c>
      <c r="C2" s="76">
        <v>44326.375289351854</v>
      </c>
      <c r="D2" s="75" t="s">
        <v>1</v>
      </c>
      <c r="E2" s="27">
        <f>A2*B2</f>
        <v>2259.75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107</v>
      </c>
      <c r="B3" s="26">
        <v>151.30000000000001</v>
      </c>
      <c r="C3" s="76">
        <v>44326.376018518517</v>
      </c>
      <c r="D3" s="75" t="s">
        <v>1</v>
      </c>
      <c r="E3" s="27">
        <f t="shared" ref="E3:E66" si="0">A3*B3</f>
        <v>16189.1</v>
      </c>
      <c r="F3" s="25"/>
      <c r="G3" s="31" t="s">
        <v>1</v>
      </c>
      <c r="H3" s="32">
        <f>+SUMIF(D:D,K3,A:A)</f>
        <v>31111</v>
      </c>
      <c r="I3" s="33">
        <f>+J3/H3</f>
        <v>150.74039246568742</v>
      </c>
      <c r="J3" s="34">
        <f>+SUMIF(D:D,K3,E:E)</f>
        <v>4689684.3500000015</v>
      </c>
      <c r="K3" s="35" t="s">
        <v>1</v>
      </c>
    </row>
    <row r="4" spans="1:11" ht="15" customHeight="1" x14ac:dyDescent="0.25">
      <c r="A4" s="75">
        <v>5</v>
      </c>
      <c r="B4" s="26">
        <v>151.35</v>
      </c>
      <c r="C4" s="76">
        <v>44326.376018518517</v>
      </c>
      <c r="D4" s="75" t="s">
        <v>1</v>
      </c>
      <c r="E4" s="27">
        <f t="shared" si="0"/>
        <v>756.75</v>
      </c>
      <c r="F4" s="25"/>
      <c r="G4" s="36" t="s">
        <v>29</v>
      </c>
      <c r="H4" s="37">
        <f>+SUMIF(D:D,K4,A:A)</f>
        <v>2000</v>
      </c>
      <c r="I4" s="38">
        <f t="shared" ref="I4:I5" si="1">+J4/H4</f>
        <v>150.55000000000001</v>
      </c>
      <c r="J4" s="39">
        <f>+SUMIF(D:D,K4,E:E)</f>
        <v>301100</v>
      </c>
      <c r="K4" s="35" t="s">
        <v>29</v>
      </c>
    </row>
    <row r="5" spans="1:11" ht="15" customHeight="1" x14ac:dyDescent="0.25">
      <c r="A5" s="75">
        <v>68</v>
      </c>
      <c r="B5" s="26">
        <v>151.35</v>
      </c>
      <c r="C5" s="76">
        <v>44326.376018518517</v>
      </c>
      <c r="D5" s="75" t="s">
        <v>1</v>
      </c>
      <c r="E5" s="27">
        <f t="shared" si="0"/>
        <v>10291.799999999999</v>
      </c>
      <c r="F5" s="25"/>
      <c r="G5" s="40" t="s">
        <v>2</v>
      </c>
      <c r="H5" s="41">
        <f>+SUMIF(D:D,K5,A:A)</f>
        <v>200</v>
      </c>
      <c r="I5" s="42">
        <f t="shared" si="1"/>
        <v>150.69999999999999</v>
      </c>
      <c r="J5" s="43">
        <f>+SUMIF(D:D,K5,E:E)</f>
        <v>30139.999999999996</v>
      </c>
      <c r="K5" s="35" t="s">
        <v>2</v>
      </c>
    </row>
    <row r="6" spans="1:11" ht="15" customHeight="1" x14ac:dyDescent="0.25">
      <c r="A6" s="75">
        <v>68</v>
      </c>
      <c r="B6" s="26">
        <v>151.35</v>
      </c>
      <c r="C6" s="76">
        <v>44326.376018518517</v>
      </c>
      <c r="D6" s="75" t="s">
        <v>1</v>
      </c>
      <c r="E6" s="27">
        <f t="shared" si="0"/>
        <v>10291.799999999999</v>
      </c>
      <c r="F6" s="25"/>
      <c r="G6" s="44" t="s">
        <v>16</v>
      </c>
      <c r="H6" s="45">
        <f>SUM(H3:H5)</f>
        <v>33311</v>
      </c>
      <c r="I6" s="46">
        <f>+ROUND(J6/H6,6)</f>
        <v>150.72871900000001</v>
      </c>
      <c r="J6" s="47">
        <f>SUM(J3:J5)</f>
        <v>5020924.3500000015</v>
      </c>
      <c r="K6" s="35"/>
    </row>
    <row r="7" spans="1:11" ht="15" customHeight="1" x14ac:dyDescent="0.25">
      <c r="A7" s="75">
        <v>68</v>
      </c>
      <c r="B7" s="26">
        <v>151.35</v>
      </c>
      <c r="C7" s="76">
        <v>44326.376018518517</v>
      </c>
      <c r="D7" s="75" t="s">
        <v>1</v>
      </c>
      <c r="E7" s="27">
        <f t="shared" si="0"/>
        <v>10291.799999999999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63</v>
      </c>
      <c r="B8" s="26">
        <v>151.35</v>
      </c>
      <c r="C8" s="76">
        <v>44326.377002314817</v>
      </c>
      <c r="D8" s="75" t="s">
        <v>1</v>
      </c>
      <c r="E8" s="27">
        <f t="shared" si="0"/>
        <v>9535.0499999999993</v>
      </c>
      <c r="F8" s="25"/>
      <c r="G8" s="51" t="s">
        <v>17</v>
      </c>
      <c r="H8" s="52">
        <v>44326</v>
      </c>
      <c r="I8" s="53"/>
      <c r="J8" s="50"/>
      <c r="K8" s="25"/>
    </row>
    <row r="9" spans="1:11" ht="15" customHeight="1" x14ac:dyDescent="0.25">
      <c r="A9" s="75">
        <v>65</v>
      </c>
      <c r="B9" s="26">
        <v>151.30000000000001</v>
      </c>
      <c r="C9" s="76">
        <v>44326.377013888887</v>
      </c>
      <c r="D9" s="75" t="s">
        <v>1</v>
      </c>
      <c r="E9" s="27">
        <f t="shared" si="0"/>
        <v>9834.5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64</v>
      </c>
      <c r="B10" s="26">
        <v>151.4</v>
      </c>
      <c r="C10" s="76">
        <v>44326.378194444442</v>
      </c>
      <c r="D10" s="75" t="s">
        <v>1</v>
      </c>
      <c r="E10" s="27">
        <f t="shared" si="0"/>
        <v>9689.6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106</v>
      </c>
      <c r="B11" s="26">
        <v>151.4</v>
      </c>
      <c r="C11" s="76">
        <v>44326.378194444442</v>
      </c>
      <c r="D11" s="75" t="s">
        <v>1</v>
      </c>
      <c r="E11" s="27">
        <f t="shared" si="0"/>
        <v>16048.400000000001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65</v>
      </c>
      <c r="B12" s="26">
        <v>151.35</v>
      </c>
      <c r="C12" s="76">
        <v>44326.378206018519</v>
      </c>
      <c r="D12" s="75" t="s">
        <v>1</v>
      </c>
      <c r="E12" s="27">
        <f t="shared" si="0"/>
        <v>9837.75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82</v>
      </c>
      <c r="B13" s="26">
        <v>151.15</v>
      </c>
      <c r="C13" s="76">
        <v>44326.379178240742</v>
      </c>
      <c r="D13" s="75" t="s">
        <v>1</v>
      </c>
      <c r="E13" s="27">
        <f t="shared" si="0"/>
        <v>12394.300000000001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64</v>
      </c>
      <c r="B14" s="26">
        <v>150.85</v>
      </c>
      <c r="C14" s="76">
        <v>44326.380925925929</v>
      </c>
      <c r="D14" s="75" t="s">
        <v>1</v>
      </c>
      <c r="E14" s="27">
        <f t="shared" si="0"/>
        <v>9654.4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100</v>
      </c>
      <c r="B15" s="26">
        <v>150.85</v>
      </c>
      <c r="C15" s="76">
        <v>44326.380925925929</v>
      </c>
      <c r="D15" s="75" t="s">
        <v>1</v>
      </c>
      <c r="E15" s="27">
        <f t="shared" si="0"/>
        <v>15085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69</v>
      </c>
      <c r="B16" s="26">
        <v>150.65</v>
      </c>
      <c r="C16" s="76">
        <v>44326.381377314814</v>
      </c>
      <c r="D16" s="75" t="s">
        <v>1</v>
      </c>
      <c r="E16" s="27">
        <f t="shared" si="0"/>
        <v>10394.85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70</v>
      </c>
      <c r="B17" s="26">
        <v>150.55000000000001</v>
      </c>
      <c r="C17" s="76">
        <v>44326.381631944445</v>
      </c>
      <c r="D17" s="75" t="s">
        <v>1</v>
      </c>
      <c r="E17" s="27">
        <f t="shared" si="0"/>
        <v>10538.5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117</v>
      </c>
      <c r="B18" s="26">
        <v>150.65</v>
      </c>
      <c r="C18" s="76">
        <v>44326.384641203702</v>
      </c>
      <c r="D18" s="75" t="s">
        <v>1</v>
      </c>
      <c r="E18" s="27">
        <f t="shared" si="0"/>
        <v>17626.05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72</v>
      </c>
      <c r="B19" s="26">
        <v>150.80000000000001</v>
      </c>
      <c r="C19" s="76">
        <v>44326.385844907411</v>
      </c>
      <c r="D19" s="75" t="s">
        <v>1</v>
      </c>
      <c r="E19" s="27">
        <f t="shared" si="0"/>
        <v>10857.6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87</v>
      </c>
      <c r="B20" s="26">
        <v>150.75</v>
      </c>
      <c r="C20" s="76">
        <v>44326.38621527778</v>
      </c>
      <c r="D20" s="75" t="s">
        <v>1</v>
      </c>
      <c r="E20" s="27">
        <f t="shared" si="0"/>
        <v>13115.25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65</v>
      </c>
      <c r="B21" s="26">
        <v>150.80000000000001</v>
      </c>
      <c r="C21" s="76">
        <v>44326.388784722221</v>
      </c>
      <c r="D21" s="75" t="s">
        <v>1</v>
      </c>
      <c r="E21" s="27">
        <f t="shared" si="0"/>
        <v>9802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68</v>
      </c>
      <c r="B22" s="26">
        <v>150.75</v>
      </c>
      <c r="C22" s="76">
        <v>44326.389027777775</v>
      </c>
      <c r="D22" s="75" t="s">
        <v>1</v>
      </c>
      <c r="E22" s="27">
        <f t="shared" si="0"/>
        <v>10251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65</v>
      </c>
      <c r="B23" s="26">
        <v>150.69999999999999</v>
      </c>
      <c r="C23" s="76">
        <v>44326.390324074076</v>
      </c>
      <c r="D23" s="75" t="s">
        <v>1</v>
      </c>
      <c r="E23" s="27">
        <f t="shared" si="0"/>
        <v>9795.5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68</v>
      </c>
      <c r="B24" s="26">
        <v>150.75</v>
      </c>
      <c r="C24" s="76">
        <v>44326.390324074076</v>
      </c>
      <c r="D24" s="75" t="s">
        <v>1</v>
      </c>
      <c r="E24" s="27">
        <f t="shared" si="0"/>
        <v>10251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2</v>
      </c>
      <c r="B25" s="26">
        <v>150.65</v>
      </c>
      <c r="C25" s="76">
        <v>44326.390335648146</v>
      </c>
      <c r="D25" s="75" t="s">
        <v>1</v>
      </c>
      <c r="E25" s="27">
        <f t="shared" si="0"/>
        <v>301.3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60</v>
      </c>
      <c r="B26" s="26">
        <v>150.65</v>
      </c>
      <c r="C26" s="76">
        <v>44326.390335648146</v>
      </c>
      <c r="D26" s="75" t="s">
        <v>1</v>
      </c>
      <c r="E26" s="27">
        <f t="shared" si="0"/>
        <v>9039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200</v>
      </c>
      <c r="B27" s="26">
        <v>150.69999999999999</v>
      </c>
      <c r="C27" s="76">
        <v>44326.391111111108</v>
      </c>
      <c r="D27" s="75" t="s">
        <v>1</v>
      </c>
      <c r="E27" s="27">
        <f t="shared" si="0"/>
        <v>30139.999999999996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143</v>
      </c>
      <c r="B28" s="26">
        <v>150.69999999999999</v>
      </c>
      <c r="C28" s="76">
        <v>44326.391435185185</v>
      </c>
      <c r="D28" s="75" t="s">
        <v>2</v>
      </c>
      <c r="E28" s="27">
        <f t="shared" si="0"/>
        <v>21550.1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28</v>
      </c>
      <c r="B29" s="26">
        <v>150.69999999999999</v>
      </c>
      <c r="C29" s="76">
        <v>44326.391435185185</v>
      </c>
      <c r="D29" s="75" t="s">
        <v>2</v>
      </c>
      <c r="E29" s="27">
        <f t="shared" si="0"/>
        <v>4219.5999999999995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20</v>
      </c>
      <c r="B30" s="26">
        <v>150.69999999999999</v>
      </c>
      <c r="C30" s="76">
        <v>44326.391435185185</v>
      </c>
      <c r="D30" s="75" t="s">
        <v>2</v>
      </c>
      <c r="E30" s="27">
        <f t="shared" si="0"/>
        <v>3014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9</v>
      </c>
      <c r="B31" s="26">
        <v>150.69999999999999</v>
      </c>
      <c r="C31" s="76">
        <v>44326.391435185185</v>
      </c>
      <c r="D31" s="75" t="s">
        <v>2</v>
      </c>
      <c r="E31" s="27">
        <f t="shared" si="0"/>
        <v>1356.3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6</v>
      </c>
      <c r="B32" s="26">
        <v>150.65</v>
      </c>
      <c r="C32" s="76">
        <v>44326.391446759262</v>
      </c>
      <c r="D32" s="75" t="s">
        <v>1</v>
      </c>
      <c r="E32" s="27">
        <f t="shared" si="0"/>
        <v>903.90000000000009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38</v>
      </c>
      <c r="B33" s="26">
        <v>150.65</v>
      </c>
      <c r="C33" s="76">
        <v>44326.391446759262</v>
      </c>
      <c r="D33" s="75" t="s">
        <v>1</v>
      </c>
      <c r="E33" s="27">
        <f t="shared" si="0"/>
        <v>5724.7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34</v>
      </c>
      <c r="B34" s="26">
        <v>150.65</v>
      </c>
      <c r="C34" s="76">
        <v>44326.391446759262</v>
      </c>
      <c r="D34" s="75" t="s">
        <v>1</v>
      </c>
      <c r="E34" s="27">
        <f t="shared" si="0"/>
        <v>5122.1000000000004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72</v>
      </c>
      <c r="B35" s="26">
        <v>150.65</v>
      </c>
      <c r="C35" s="76">
        <v>44326.391446759262</v>
      </c>
      <c r="D35" s="75" t="s">
        <v>1</v>
      </c>
      <c r="E35" s="27">
        <f t="shared" si="0"/>
        <v>10846.800000000001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64</v>
      </c>
      <c r="B36" s="26">
        <v>150.6</v>
      </c>
      <c r="C36" s="76">
        <v>44326.391493055555</v>
      </c>
      <c r="D36" s="75" t="s">
        <v>1</v>
      </c>
      <c r="E36" s="27">
        <f t="shared" si="0"/>
        <v>9638.4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20</v>
      </c>
      <c r="B37" s="26">
        <v>150.6</v>
      </c>
      <c r="C37" s="76">
        <v>44326.391493055555</v>
      </c>
      <c r="D37" s="75" t="s">
        <v>1</v>
      </c>
      <c r="E37" s="27">
        <f t="shared" si="0"/>
        <v>3012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85</v>
      </c>
      <c r="B38" s="26">
        <v>150.4</v>
      </c>
      <c r="C38" s="76">
        <v>44326.392847222225</v>
      </c>
      <c r="D38" s="75" t="s">
        <v>1</v>
      </c>
      <c r="E38" s="27">
        <f t="shared" si="0"/>
        <v>12784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63</v>
      </c>
      <c r="B39" s="26">
        <v>150.19999999999999</v>
      </c>
      <c r="C39" s="76">
        <v>44326.394490740742</v>
      </c>
      <c r="D39" s="75" t="s">
        <v>1</v>
      </c>
      <c r="E39" s="27">
        <f t="shared" si="0"/>
        <v>9462.5999999999985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110</v>
      </c>
      <c r="B40" s="26">
        <v>150</v>
      </c>
      <c r="C40" s="76">
        <v>44326.396296296298</v>
      </c>
      <c r="D40" s="75" t="s">
        <v>1</v>
      </c>
      <c r="E40" s="27">
        <f t="shared" si="0"/>
        <v>16500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92</v>
      </c>
      <c r="B41" s="26">
        <v>149.94999999999999</v>
      </c>
      <c r="C41" s="76">
        <v>44326.396354166667</v>
      </c>
      <c r="D41" s="75" t="s">
        <v>1</v>
      </c>
      <c r="E41" s="27">
        <f t="shared" si="0"/>
        <v>13795.4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71</v>
      </c>
      <c r="B42" s="26">
        <v>150.1</v>
      </c>
      <c r="C42" s="76">
        <v>44326.397662037038</v>
      </c>
      <c r="D42" s="75" t="s">
        <v>1</v>
      </c>
      <c r="E42" s="27">
        <f t="shared" si="0"/>
        <v>10657.1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63</v>
      </c>
      <c r="B43" s="26">
        <v>150.4</v>
      </c>
      <c r="C43" s="76">
        <v>44326.399837962963</v>
      </c>
      <c r="D43" s="75" t="s">
        <v>1</v>
      </c>
      <c r="E43" s="27">
        <f t="shared" si="0"/>
        <v>9475.2000000000007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66</v>
      </c>
      <c r="B44" s="26">
        <v>150.4</v>
      </c>
      <c r="C44" s="76">
        <v>44326.399837962963</v>
      </c>
      <c r="D44" s="75" t="s">
        <v>1</v>
      </c>
      <c r="E44" s="27">
        <f t="shared" si="0"/>
        <v>9926.4</v>
      </c>
      <c r="F44" s="25"/>
      <c r="G44" s="25"/>
      <c r="H44" s="25"/>
      <c r="I44" s="25"/>
      <c r="J44" s="25"/>
      <c r="K44" s="25"/>
    </row>
    <row r="45" spans="1:11" x14ac:dyDescent="0.25">
      <c r="A45" s="75">
        <v>115</v>
      </c>
      <c r="B45" s="26">
        <v>150.65</v>
      </c>
      <c r="C45" s="76">
        <v>44326.40556712963</v>
      </c>
      <c r="D45" s="75" t="s">
        <v>1</v>
      </c>
      <c r="E45" s="27">
        <f t="shared" si="0"/>
        <v>17324.75</v>
      </c>
      <c r="F45" s="25"/>
      <c r="G45" s="25"/>
      <c r="H45" s="25"/>
      <c r="I45" s="25"/>
      <c r="J45" s="25"/>
      <c r="K45" s="25"/>
    </row>
    <row r="46" spans="1:11" x14ac:dyDescent="0.25">
      <c r="A46" s="75">
        <v>68</v>
      </c>
      <c r="B46" s="26">
        <v>150.65</v>
      </c>
      <c r="C46" s="76">
        <v>44326.405902777777</v>
      </c>
      <c r="D46" s="75" t="s">
        <v>1</v>
      </c>
      <c r="E46" s="27">
        <f t="shared" si="0"/>
        <v>10244.200000000001</v>
      </c>
      <c r="F46" s="25"/>
      <c r="G46" s="25"/>
      <c r="H46" s="25"/>
      <c r="I46" s="25"/>
      <c r="J46" s="25"/>
      <c r="K46" s="25"/>
    </row>
    <row r="47" spans="1:11" x14ac:dyDescent="0.25">
      <c r="A47" s="75">
        <v>63</v>
      </c>
      <c r="B47" s="26">
        <v>150.65</v>
      </c>
      <c r="C47" s="76">
        <v>44326.405902777777</v>
      </c>
      <c r="D47" s="75" t="s">
        <v>1</v>
      </c>
      <c r="E47" s="27">
        <f t="shared" si="0"/>
        <v>9490.9500000000007</v>
      </c>
      <c r="F47" s="25"/>
      <c r="G47" s="25"/>
      <c r="H47" s="25"/>
      <c r="I47" s="25"/>
      <c r="J47" s="25"/>
      <c r="K47" s="25"/>
    </row>
    <row r="48" spans="1:11" x14ac:dyDescent="0.25">
      <c r="A48" s="75">
        <v>81</v>
      </c>
      <c r="B48" s="26">
        <v>150.6</v>
      </c>
      <c r="C48" s="76">
        <v>44326.406423611108</v>
      </c>
      <c r="D48" s="75" t="s">
        <v>1</v>
      </c>
      <c r="E48" s="27">
        <f t="shared" si="0"/>
        <v>12198.6</v>
      </c>
      <c r="F48" s="25"/>
      <c r="G48" s="25"/>
      <c r="H48" s="25"/>
      <c r="I48" s="25"/>
      <c r="J48" s="25"/>
      <c r="K48" s="25"/>
    </row>
    <row r="49" spans="1:11" x14ac:dyDescent="0.25">
      <c r="A49" s="75">
        <v>7</v>
      </c>
      <c r="B49" s="26">
        <v>150.6</v>
      </c>
      <c r="C49" s="76">
        <v>44326.406423611108</v>
      </c>
      <c r="D49" s="75" t="s">
        <v>1</v>
      </c>
      <c r="E49" s="27">
        <f t="shared" si="0"/>
        <v>1054.2</v>
      </c>
      <c r="F49" s="25"/>
      <c r="G49" s="25"/>
      <c r="H49" s="25"/>
      <c r="I49" s="25"/>
      <c r="J49" s="25"/>
      <c r="K49" s="25"/>
    </row>
    <row r="50" spans="1:11" x14ac:dyDescent="0.25">
      <c r="A50" s="75">
        <v>68</v>
      </c>
      <c r="B50" s="26">
        <v>150.6</v>
      </c>
      <c r="C50" s="76">
        <v>44326.406423611108</v>
      </c>
      <c r="D50" s="75" t="s">
        <v>1</v>
      </c>
      <c r="E50" s="27">
        <f t="shared" si="0"/>
        <v>10240.799999999999</v>
      </c>
      <c r="F50" s="25"/>
      <c r="G50" s="25"/>
      <c r="H50" s="25"/>
      <c r="I50" s="25"/>
      <c r="J50" s="25"/>
      <c r="K50" s="25"/>
    </row>
    <row r="51" spans="1:11" x14ac:dyDescent="0.25">
      <c r="A51" s="75">
        <v>82</v>
      </c>
      <c r="B51" s="26">
        <v>150.6</v>
      </c>
      <c r="C51" s="76">
        <v>44326.406423611108</v>
      </c>
      <c r="D51" s="75" t="s">
        <v>1</v>
      </c>
      <c r="E51" s="27">
        <f t="shared" si="0"/>
        <v>12349.199999999999</v>
      </c>
      <c r="F51" s="25"/>
      <c r="G51" s="25"/>
      <c r="H51" s="25"/>
      <c r="I51" s="25"/>
      <c r="J51" s="25"/>
      <c r="K51" s="25"/>
    </row>
    <row r="52" spans="1:11" x14ac:dyDescent="0.25">
      <c r="A52" s="75">
        <v>69</v>
      </c>
      <c r="B52" s="26">
        <v>150.6</v>
      </c>
      <c r="C52" s="76">
        <v>44326.406423611108</v>
      </c>
      <c r="D52" s="75" t="s">
        <v>1</v>
      </c>
      <c r="E52" s="27">
        <f t="shared" si="0"/>
        <v>10391.4</v>
      </c>
      <c r="F52" s="25"/>
      <c r="G52" s="25"/>
      <c r="H52" s="25"/>
      <c r="I52" s="25"/>
      <c r="J52" s="25"/>
      <c r="K52" s="25"/>
    </row>
    <row r="53" spans="1:11" x14ac:dyDescent="0.25">
      <c r="A53" s="75">
        <v>231</v>
      </c>
      <c r="B53" s="26">
        <v>150.6</v>
      </c>
      <c r="C53" s="76">
        <v>44326.406423611108</v>
      </c>
      <c r="D53" s="75" t="s">
        <v>1</v>
      </c>
      <c r="E53" s="27">
        <f t="shared" si="0"/>
        <v>34788.6</v>
      </c>
      <c r="F53" s="25"/>
      <c r="G53" s="25"/>
      <c r="H53" s="25"/>
      <c r="I53" s="25"/>
      <c r="J53" s="25"/>
      <c r="K53" s="25"/>
    </row>
    <row r="54" spans="1:11" x14ac:dyDescent="0.25">
      <c r="A54" s="75">
        <v>73</v>
      </c>
      <c r="B54" s="26">
        <v>150.44999999999999</v>
      </c>
      <c r="C54" s="76">
        <v>44326.409143518518</v>
      </c>
      <c r="D54" s="75" t="s">
        <v>1</v>
      </c>
      <c r="E54" s="27">
        <f t="shared" si="0"/>
        <v>10982.849999999999</v>
      </c>
      <c r="F54" s="25"/>
      <c r="G54" s="25"/>
      <c r="H54" s="25"/>
      <c r="I54" s="25"/>
      <c r="J54" s="25"/>
      <c r="K54" s="25"/>
    </row>
    <row r="55" spans="1:11" x14ac:dyDescent="0.25">
      <c r="A55" s="75">
        <v>64</v>
      </c>
      <c r="B55" s="26">
        <v>150.55000000000001</v>
      </c>
      <c r="C55" s="76">
        <v>44326.415590277778</v>
      </c>
      <c r="D55" s="75" t="s">
        <v>1</v>
      </c>
      <c r="E55" s="27">
        <f t="shared" si="0"/>
        <v>9635.2000000000007</v>
      </c>
      <c r="F55" s="25"/>
      <c r="G55" s="25"/>
      <c r="H55" s="25"/>
      <c r="I55" s="25"/>
      <c r="J55" s="25"/>
      <c r="K55" s="25"/>
    </row>
    <row r="56" spans="1:11" x14ac:dyDescent="0.25">
      <c r="A56" s="75">
        <v>65</v>
      </c>
      <c r="B56" s="26">
        <v>150.55000000000001</v>
      </c>
      <c r="C56" s="76">
        <v>44326.417025462964</v>
      </c>
      <c r="D56" s="75" t="s">
        <v>1</v>
      </c>
      <c r="E56" s="27">
        <f t="shared" si="0"/>
        <v>9785.75</v>
      </c>
      <c r="F56" s="25"/>
      <c r="G56" s="25"/>
      <c r="H56" s="25"/>
      <c r="I56" s="25"/>
      <c r="J56" s="25"/>
      <c r="K56" s="25"/>
    </row>
    <row r="57" spans="1:11" x14ac:dyDescent="0.25">
      <c r="A57" s="75">
        <v>62</v>
      </c>
      <c r="B57" s="26">
        <v>150.55000000000001</v>
      </c>
      <c r="C57" s="76">
        <v>44326.418715277781</v>
      </c>
      <c r="D57" s="75" t="s">
        <v>1</v>
      </c>
      <c r="E57" s="27">
        <f t="shared" si="0"/>
        <v>9334.1</v>
      </c>
      <c r="F57" s="25"/>
      <c r="G57" s="25"/>
      <c r="H57" s="25"/>
      <c r="I57" s="25"/>
      <c r="J57" s="25"/>
      <c r="K57" s="25"/>
    </row>
    <row r="58" spans="1:11" x14ac:dyDescent="0.25">
      <c r="A58" s="75">
        <v>3</v>
      </c>
      <c r="B58" s="26">
        <v>150.55000000000001</v>
      </c>
      <c r="C58" s="76">
        <v>44326.418715277781</v>
      </c>
      <c r="D58" s="75" t="s">
        <v>1</v>
      </c>
      <c r="E58" s="27">
        <f t="shared" si="0"/>
        <v>451.65000000000003</v>
      </c>
      <c r="F58" s="25"/>
      <c r="G58" s="25"/>
      <c r="H58" s="25"/>
      <c r="I58" s="25"/>
      <c r="J58" s="25"/>
      <c r="K58" s="25"/>
    </row>
    <row r="59" spans="1:11" x14ac:dyDescent="0.25">
      <c r="A59" s="75">
        <v>28</v>
      </c>
      <c r="B59" s="26">
        <v>150.55000000000001</v>
      </c>
      <c r="C59" s="76">
        <v>44326.419490740744</v>
      </c>
      <c r="D59" s="75" t="s">
        <v>1</v>
      </c>
      <c r="E59" s="27">
        <f t="shared" si="0"/>
        <v>4215.4000000000005</v>
      </c>
      <c r="F59" s="25"/>
      <c r="G59" s="25"/>
      <c r="H59" s="25"/>
      <c r="I59" s="25"/>
      <c r="J59" s="25"/>
      <c r="K59" s="25"/>
    </row>
    <row r="60" spans="1:11" x14ac:dyDescent="0.25">
      <c r="A60" s="75">
        <v>40</v>
      </c>
      <c r="B60" s="26">
        <v>150.55000000000001</v>
      </c>
      <c r="C60" s="76">
        <v>44326.419490740744</v>
      </c>
      <c r="D60" s="75" t="s">
        <v>1</v>
      </c>
      <c r="E60" s="27">
        <f t="shared" si="0"/>
        <v>6022</v>
      </c>
      <c r="F60" s="25"/>
      <c r="G60" s="25"/>
      <c r="H60" s="25"/>
      <c r="I60" s="25"/>
      <c r="J60" s="25"/>
      <c r="K60" s="25"/>
    </row>
    <row r="61" spans="1:11" x14ac:dyDescent="0.25">
      <c r="A61" s="75">
        <v>25</v>
      </c>
      <c r="B61" s="26">
        <v>150.5</v>
      </c>
      <c r="C61" s="76">
        <v>44326.419548611113</v>
      </c>
      <c r="D61" s="75" t="s">
        <v>1</v>
      </c>
      <c r="E61" s="27">
        <f t="shared" si="0"/>
        <v>3762.5</v>
      </c>
      <c r="F61" s="25"/>
      <c r="G61" s="25"/>
      <c r="H61" s="25"/>
      <c r="I61" s="25"/>
      <c r="J61" s="25"/>
      <c r="K61" s="25"/>
    </row>
    <row r="62" spans="1:11" x14ac:dyDescent="0.25">
      <c r="A62" s="75">
        <v>44</v>
      </c>
      <c r="B62" s="26">
        <v>150.5</v>
      </c>
      <c r="C62" s="76">
        <v>44326.419548611113</v>
      </c>
      <c r="D62" s="75" t="s">
        <v>1</v>
      </c>
      <c r="E62" s="27">
        <f t="shared" si="0"/>
        <v>6622</v>
      </c>
      <c r="F62" s="25"/>
      <c r="G62" s="25"/>
      <c r="H62" s="25"/>
      <c r="I62" s="25"/>
      <c r="J62" s="25"/>
      <c r="K62" s="25"/>
    </row>
    <row r="63" spans="1:11" x14ac:dyDescent="0.25">
      <c r="A63" s="75">
        <v>105</v>
      </c>
      <c r="B63" s="26">
        <v>150.44999999999999</v>
      </c>
      <c r="C63" s="76">
        <v>44326.419687499998</v>
      </c>
      <c r="D63" s="75" t="s">
        <v>1</v>
      </c>
      <c r="E63" s="27">
        <f t="shared" si="0"/>
        <v>15797.249999999998</v>
      </c>
      <c r="F63" s="25"/>
      <c r="G63" s="25"/>
      <c r="H63" s="25"/>
      <c r="I63" s="25"/>
      <c r="J63" s="25"/>
      <c r="K63" s="25"/>
    </row>
    <row r="64" spans="1:11" x14ac:dyDescent="0.25">
      <c r="A64" s="75">
        <v>63</v>
      </c>
      <c r="B64" s="26">
        <v>150.5</v>
      </c>
      <c r="C64" s="76">
        <v>44326.424108796295</v>
      </c>
      <c r="D64" s="75" t="s">
        <v>1</v>
      </c>
      <c r="E64" s="27">
        <f t="shared" si="0"/>
        <v>9481.5</v>
      </c>
      <c r="F64" s="25"/>
      <c r="G64" s="25"/>
      <c r="H64" s="25"/>
      <c r="I64" s="25"/>
      <c r="J64" s="25"/>
      <c r="K64" s="25"/>
    </row>
    <row r="65" spans="1:11" x14ac:dyDescent="0.25">
      <c r="A65" s="75">
        <v>117</v>
      </c>
      <c r="B65" s="26">
        <v>150.85</v>
      </c>
      <c r="C65" s="76">
        <v>44326.43409722222</v>
      </c>
      <c r="D65" s="75" t="s">
        <v>1</v>
      </c>
      <c r="E65" s="27">
        <f t="shared" si="0"/>
        <v>17649.45</v>
      </c>
      <c r="F65" s="25"/>
      <c r="G65" s="25"/>
      <c r="H65" s="25"/>
      <c r="I65" s="25"/>
      <c r="J65" s="25"/>
      <c r="K65" s="25"/>
    </row>
    <row r="66" spans="1:11" x14ac:dyDescent="0.25">
      <c r="A66" s="75">
        <v>32</v>
      </c>
      <c r="B66" s="26">
        <v>150.85</v>
      </c>
      <c r="C66" s="76">
        <v>44326.43409722222</v>
      </c>
      <c r="D66" s="75" t="s">
        <v>1</v>
      </c>
      <c r="E66" s="27">
        <f t="shared" si="0"/>
        <v>4827.2</v>
      </c>
      <c r="F66" s="25"/>
      <c r="G66" s="25"/>
      <c r="H66" s="25"/>
      <c r="I66" s="25"/>
      <c r="J66" s="25"/>
      <c r="K66" s="25"/>
    </row>
    <row r="67" spans="1:11" x14ac:dyDescent="0.25">
      <c r="A67" s="75">
        <v>153</v>
      </c>
      <c r="B67" s="26">
        <v>150.80000000000001</v>
      </c>
      <c r="C67" s="76">
        <v>44326.434351851851</v>
      </c>
      <c r="D67" s="75" t="s">
        <v>1</v>
      </c>
      <c r="E67" s="27">
        <f t="shared" ref="E67:E130" si="2">A67*B67</f>
        <v>23072.400000000001</v>
      </c>
      <c r="F67" s="25"/>
      <c r="G67" s="25"/>
      <c r="H67" s="25"/>
      <c r="I67" s="25"/>
      <c r="J67" s="25"/>
      <c r="K67" s="25"/>
    </row>
    <row r="68" spans="1:11" x14ac:dyDescent="0.25">
      <c r="A68" s="75">
        <v>72</v>
      </c>
      <c r="B68" s="26">
        <v>150.80000000000001</v>
      </c>
      <c r="C68" s="76">
        <v>44326.438368055555</v>
      </c>
      <c r="D68" s="75" t="s">
        <v>1</v>
      </c>
      <c r="E68" s="27">
        <f t="shared" si="2"/>
        <v>10857.6</v>
      </c>
      <c r="F68" s="25"/>
      <c r="G68" s="25"/>
      <c r="H68" s="25"/>
      <c r="I68" s="25"/>
      <c r="J68" s="25"/>
      <c r="K68" s="25"/>
    </row>
    <row r="69" spans="1:11" x14ac:dyDescent="0.25">
      <c r="A69" s="75">
        <v>77</v>
      </c>
      <c r="B69" s="26">
        <v>150.75</v>
      </c>
      <c r="C69" s="76">
        <v>44326.441678240742</v>
      </c>
      <c r="D69" s="75" t="s">
        <v>1</v>
      </c>
      <c r="E69" s="27">
        <f t="shared" si="2"/>
        <v>11607.75</v>
      </c>
      <c r="F69" s="25"/>
      <c r="G69" s="25"/>
      <c r="H69" s="25"/>
      <c r="I69" s="25"/>
      <c r="J69" s="25"/>
      <c r="K69" s="25"/>
    </row>
    <row r="70" spans="1:11" x14ac:dyDescent="0.25">
      <c r="A70" s="75">
        <v>61</v>
      </c>
      <c r="B70" s="26">
        <v>150.80000000000001</v>
      </c>
      <c r="C70" s="76">
        <v>44326.444479166668</v>
      </c>
      <c r="D70" s="75" t="s">
        <v>1</v>
      </c>
      <c r="E70" s="27">
        <f t="shared" si="2"/>
        <v>9198.8000000000011</v>
      </c>
      <c r="F70" s="25"/>
      <c r="G70" s="25"/>
      <c r="H70" s="25"/>
      <c r="I70" s="25"/>
      <c r="J70" s="25"/>
      <c r="K70" s="25"/>
    </row>
    <row r="71" spans="1:11" x14ac:dyDescent="0.25">
      <c r="A71" s="75">
        <v>8</v>
      </c>
      <c r="B71" s="26">
        <v>150.80000000000001</v>
      </c>
      <c r="C71" s="76">
        <v>44326.444479166668</v>
      </c>
      <c r="D71" s="75" t="s">
        <v>1</v>
      </c>
      <c r="E71" s="27">
        <f t="shared" si="2"/>
        <v>1206.4000000000001</v>
      </c>
      <c r="F71" s="25"/>
      <c r="G71" s="25"/>
      <c r="H71" s="25"/>
      <c r="I71" s="25"/>
      <c r="J71" s="25"/>
      <c r="K71" s="25"/>
    </row>
    <row r="72" spans="1:11" x14ac:dyDescent="0.25">
      <c r="A72" s="75">
        <v>256</v>
      </c>
      <c r="B72" s="26">
        <v>151.1</v>
      </c>
      <c r="C72" s="76">
        <v>44326.452581018515</v>
      </c>
      <c r="D72" s="75" t="s">
        <v>1</v>
      </c>
      <c r="E72" s="27">
        <f t="shared" si="2"/>
        <v>38681.599999999999</v>
      </c>
      <c r="F72" s="25"/>
      <c r="G72" s="25"/>
      <c r="H72" s="25"/>
      <c r="I72" s="25"/>
      <c r="J72" s="25"/>
      <c r="K72" s="25"/>
    </row>
    <row r="73" spans="1:11" x14ac:dyDescent="0.25">
      <c r="A73" s="75">
        <v>70</v>
      </c>
      <c r="B73" s="26">
        <v>151.15</v>
      </c>
      <c r="C73" s="76">
        <v>44326.454259259262</v>
      </c>
      <c r="D73" s="75" t="s">
        <v>1</v>
      </c>
      <c r="E73" s="27">
        <f t="shared" si="2"/>
        <v>10580.5</v>
      </c>
      <c r="F73" s="25"/>
      <c r="G73" s="25"/>
      <c r="H73" s="25"/>
      <c r="I73" s="25"/>
      <c r="J73" s="25"/>
      <c r="K73" s="25"/>
    </row>
    <row r="74" spans="1:11" x14ac:dyDescent="0.25">
      <c r="A74" s="75">
        <v>96</v>
      </c>
      <c r="B74" s="26">
        <v>151.1</v>
      </c>
      <c r="C74" s="76">
        <v>44326.455046296294</v>
      </c>
      <c r="D74" s="75" t="s">
        <v>1</v>
      </c>
      <c r="E74" s="27">
        <f t="shared" si="2"/>
        <v>14505.599999999999</v>
      </c>
      <c r="F74" s="25"/>
      <c r="G74" s="25"/>
      <c r="H74" s="25"/>
      <c r="I74" s="25"/>
      <c r="J74" s="25"/>
      <c r="K74" s="25"/>
    </row>
    <row r="75" spans="1:11" x14ac:dyDescent="0.25">
      <c r="A75" s="75">
        <v>43</v>
      </c>
      <c r="B75" s="26">
        <v>151.05000000000001</v>
      </c>
      <c r="C75" s="76">
        <v>44326.455069444448</v>
      </c>
      <c r="D75" s="75" t="s">
        <v>1</v>
      </c>
      <c r="E75" s="27">
        <f t="shared" si="2"/>
        <v>6495.1500000000005</v>
      </c>
      <c r="F75" s="25"/>
      <c r="G75" s="25"/>
      <c r="H75" s="25"/>
      <c r="I75" s="25"/>
      <c r="J75" s="25"/>
      <c r="K75" s="25"/>
    </row>
    <row r="76" spans="1:11" x14ac:dyDescent="0.25">
      <c r="A76" s="75">
        <v>92</v>
      </c>
      <c r="B76" s="26">
        <v>151.05000000000001</v>
      </c>
      <c r="C76" s="76">
        <v>44326.455069444448</v>
      </c>
      <c r="D76" s="75" t="s">
        <v>1</v>
      </c>
      <c r="E76" s="27">
        <f t="shared" si="2"/>
        <v>13896.6</v>
      </c>
      <c r="F76" s="25"/>
      <c r="G76" s="25"/>
      <c r="H76" s="25"/>
      <c r="I76" s="25"/>
      <c r="J76" s="25"/>
      <c r="K76" s="25"/>
    </row>
    <row r="77" spans="1:11" x14ac:dyDescent="0.25">
      <c r="A77" s="75">
        <v>82</v>
      </c>
      <c r="B77" s="26">
        <v>150.9</v>
      </c>
      <c r="C77" s="76">
        <v>44326.459027777775</v>
      </c>
      <c r="D77" s="75" t="s">
        <v>1</v>
      </c>
      <c r="E77" s="27">
        <f t="shared" si="2"/>
        <v>12373.800000000001</v>
      </c>
      <c r="F77" s="25"/>
      <c r="G77" s="25"/>
      <c r="H77" s="25"/>
      <c r="I77" s="25"/>
      <c r="J77" s="25"/>
      <c r="K77" s="25"/>
    </row>
    <row r="78" spans="1:11" x14ac:dyDescent="0.25">
      <c r="A78" s="75">
        <v>35</v>
      </c>
      <c r="B78" s="26">
        <v>151.25</v>
      </c>
      <c r="C78" s="76">
        <v>44326.474756944444</v>
      </c>
      <c r="D78" s="75" t="s">
        <v>1</v>
      </c>
      <c r="E78" s="27">
        <f t="shared" si="2"/>
        <v>5293.75</v>
      </c>
      <c r="F78" s="25"/>
      <c r="G78" s="25"/>
      <c r="H78" s="25"/>
      <c r="I78" s="25"/>
      <c r="J78" s="25"/>
      <c r="K78" s="25"/>
    </row>
    <row r="79" spans="1:11" x14ac:dyDescent="0.25">
      <c r="A79" s="75">
        <v>2</v>
      </c>
      <c r="B79" s="26">
        <v>151.25</v>
      </c>
      <c r="C79" s="76">
        <v>44326.475451388891</v>
      </c>
      <c r="D79" s="75" t="s">
        <v>1</v>
      </c>
      <c r="E79" s="27">
        <f t="shared" si="2"/>
        <v>302.5</v>
      </c>
      <c r="F79" s="25"/>
      <c r="G79" s="25"/>
      <c r="H79" s="25"/>
      <c r="I79" s="25"/>
      <c r="J79" s="25"/>
      <c r="K79" s="25"/>
    </row>
    <row r="80" spans="1:11" x14ac:dyDescent="0.25">
      <c r="A80" s="75">
        <v>133</v>
      </c>
      <c r="B80" s="26">
        <v>151.25</v>
      </c>
      <c r="C80" s="76">
        <v>44326.475891203707</v>
      </c>
      <c r="D80" s="75" t="s">
        <v>1</v>
      </c>
      <c r="E80" s="27">
        <f t="shared" si="2"/>
        <v>20116.25</v>
      </c>
      <c r="F80" s="25"/>
      <c r="G80" s="25"/>
      <c r="H80" s="25"/>
      <c r="I80" s="25"/>
      <c r="J80" s="25"/>
      <c r="K80" s="25"/>
    </row>
    <row r="81" spans="1:11" x14ac:dyDescent="0.25">
      <c r="A81" s="75">
        <v>116</v>
      </c>
      <c r="B81" s="26">
        <v>151.30000000000001</v>
      </c>
      <c r="C81" s="76">
        <v>44326.478483796294</v>
      </c>
      <c r="D81" s="75" t="s">
        <v>1</v>
      </c>
      <c r="E81" s="27">
        <f t="shared" si="2"/>
        <v>17550.800000000003</v>
      </c>
      <c r="F81" s="25"/>
      <c r="G81" s="25"/>
      <c r="H81" s="25"/>
      <c r="I81" s="25"/>
      <c r="J81" s="25"/>
      <c r="K81" s="25"/>
    </row>
    <row r="82" spans="1:11" x14ac:dyDescent="0.25">
      <c r="A82" s="75">
        <v>99</v>
      </c>
      <c r="B82" s="26">
        <v>151.30000000000001</v>
      </c>
      <c r="C82" s="76">
        <v>44326.486157407409</v>
      </c>
      <c r="D82" s="75" t="s">
        <v>1</v>
      </c>
      <c r="E82" s="27">
        <f t="shared" si="2"/>
        <v>14978.7</v>
      </c>
      <c r="F82" s="25"/>
      <c r="G82" s="25"/>
      <c r="H82" s="25"/>
      <c r="I82" s="25"/>
      <c r="J82" s="25"/>
      <c r="K82" s="25"/>
    </row>
    <row r="83" spans="1:11" x14ac:dyDescent="0.25">
      <c r="A83" s="75">
        <v>62</v>
      </c>
      <c r="B83" s="26">
        <v>151.25</v>
      </c>
      <c r="C83" s="76">
        <v>44326.486921296295</v>
      </c>
      <c r="D83" s="75" t="s">
        <v>1</v>
      </c>
      <c r="E83" s="27">
        <f t="shared" si="2"/>
        <v>9377.5</v>
      </c>
      <c r="F83" s="25"/>
      <c r="G83" s="25"/>
      <c r="H83" s="25"/>
      <c r="I83" s="25"/>
      <c r="J83" s="25"/>
      <c r="K83" s="25"/>
    </row>
    <row r="84" spans="1:11" x14ac:dyDescent="0.25">
      <c r="A84" s="75">
        <v>66</v>
      </c>
      <c r="B84" s="26">
        <v>151.25</v>
      </c>
      <c r="C84" s="76">
        <v>44326.486921296295</v>
      </c>
      <c r="D84" s="75" t="s">
        <v>1</v>
      </c>
      <c r="E84" s="27">
        <f t="shared" si="2"/>
        <v>9982.5</v>
      </c>
      <c r="F84" s="25"/>
      <c r="G84" s="25"/>
      <c r="H84" s="25"/>
      <c r="I84" s="25"/>
      <c r="J84" s="25"/>
      <c r="K84" s="25"/>
    </row>
    <row r="85" spans="1:11" x14ac:dyDescent="0.25">
      <c r="A85" s="75">
        <v>76</v>
      </c>
      <c r="B85" s="26">
        <v>151.19999999999999</v>
      </c>
      <c r="C85" s="76">
        <v>44326.487002314818</v>
      </c>
      <c r="D85" s="75" t="s">
        <v>1</v>
      </c>
      <c r="E85" s="27">
        <f t="shared" si="2"/>
        <v>11491.199999999999</v>
      </c>
      <c r="F85" s="25"/>
      <c r="G85" s="25"/>
      <c r="H85" s="25"/>
      <c r="I85" s="25"/>
      <c r="J85" s="25"/>
      <c r="K85" s="25"/>
    </row>
    <row r="86" spans="1:11" x14ac:dyDescent="0.25">
      <c r="A86" s="75">
        <v>82</v>
      </c>
      <c r="B86" s="26">
        <v>151.1</v>
      </c>
      <c r="C86" s="76">
        <v>44326.48715277778</v>
      </c>
      <c r="D86" s="75" t="s">
        <v>1</v>
      </c>
      <c r="E86" s="27">
        <f t="shared" si="2"/>
        <v>12390.199999999999</v>
      </c>
      <c r="F86" s="25"/>
      <c r="G86" s="25"/>
      <c r="H86" s="25"/>
      <c r="I86" s="25"/>
      <c r="J86" s="25"/>
      <c r="K86" s="25"/>
    </row>
    <row r="87" spans="1:11" x14ac:dyDescent="0.25">
      <c r="A87" s="75">
        <v>69</v>
      </c>
      <c r="B87" s="26">
        <v>151.1</v>
      </c>
      <c r="C87" s="76">
        <v>44326.502453703702</v>
      </c>
      <c r="D87" s="75" t="s">
        <v>1</v>
      </c>
      <c r="E87" s="27">
        <f t="shared" si="2"/>
        <v>10425.9</v>
      </c>
      <c r="F87" s="25"/>
      <c r="G87" s="25"/>
      <c r="H87" s="25"/>
      <c r="I87" s="25"/>
      <c r="J87" s="25"/>
      <c r="K87" s="25"/>
    </row>
    <row r="88" spans="1:11" x14ac:dyDescent="0.25">
      <c r="A88" s="75">
        <v>63</v>
      </c>
      <c r="B88" s="26">
        <v>151.1</v>
      </c>
      <c r="C88" s="76">
        <v>44326.505219907405</v>
      </c>
      <c r="D88" s="75" t="s">
        <v>1</v>
      </c>
      <c r="E88" s="27">
        <f t="shared" si="2"/>
        <v>9519.2999999999993</v>
      </c>
      <c r="F88" s="25"/>
      <c r="G88" s="25"/>
      <c r="H88" s="25"/>
      <c r="I88" s="25"/>
      <c r="J88" s="25"/>
      <c r="K88" s="25"/>
    </row>
    <row r="89" spans="1:11" x14ac:dyDescent="0.25">
      <c r="A89" s="75">
        <v>50</v>
      </c>
      <c r="B89" s="26">
        <v>151.05000000000001</v>
      </c>
      <c r="C89" s="76">
        <v>44326.505590277775</v>
      </c>
      <c r="D89" s="75" t="s">
        <v>1</v>
      </c>
      <c r="E89" s="27">
        <f t="shared" si="2"/>
        <v>7552.5000000000009</v>
      </c>
      <c r="F89" s="25"/>
      <c r="G89" s="25"/>
      <c r="H89" s="25"/>
      <c r="I89" s="25"/>
      <c r="J89" s="25"/>
      <c r="K89" s="25"/>
    </row>
    <row r="90" spans="1:11" x14ac:dyDescent="0.25">
      <c r="A90" s="75">
        <v>20</v>
      </c>
      <c r="B90" s="26">
        <v>151.05000000000001</v>
      </c>
      <c r="C90" s="76">
        <v>44326.505590277775</v>
      </c>
      <c r="D90" s="75" t="s">
        <v>1</v>
      </c>
      <c r="E90" s="27">
        <f t="shared" si="2"/>
        <v>3021</v>
      </c>
      <c r="F90" s="25"/>
      <c r="G90" s="25"/>
      <c r="H90" s="25"/>
      <c r="I90" s="25"/>
      <c r="J90" s="25"/>
      <c r="K90" s="25"/>
    </row>
    <row r="91" spans="1:11" x14ac:dyDescent="0.25">
      <c r="A91" s="75">
        <v>71</v>
      </c>
      <c r="B91" s="26">
        <v>151</v>
      </c>
      <c r="C91" s="76">
        <v>44326.507465277777</v>
      </c>
      <c r="D91" s="75" t="s">
        <v>1</v>
      </c>
      <c r="E91" s="27">
        <f t="shared" si="2"/>
        <v>10721</v>
      </c>
      <c r="F91" s="25"/>
      <c r="G91" s="25"/>
      <c r="H91" s="25"/>
      <c r="I91" s="25"/>
      <c r="J91" s="25"/>
      <c r="K91" s="25"/>
    </row>
    <row r="92" spans="1:11" x14ac:dyDescent="0.25">
      <c r="A92" s="75">
        <v>113</v>
      </c>
      <c r="B92" s="26">
        <v>151</v>
      </c>
      <c r="C92" s="76">
        <v>44326.507465277777</v>
      </c>
      <c r="D92" s="75" t="s">
        <v>1</v>
      </c>
      <c r="E92" s="27">
        <f t="shared" si="2"/>
        <v>17063</v>
      </c>
      <c r="F92" s="25"/>
      <c r="G92" s="25"/>
      <c r="H92" s="25"/>
      <c r="I92" s="25"/>
      <c r="J92" s="25"/>
      <c r="K92" s="25"/>
    </row>
    <row r="93" spans="1:11" x14ac:dyDescent="0.25">
      <c r="A93" s="75">
        <v>51</v>
      </c>
      <c r="B93" s="26">
        <v>151.1</v>
      </c>
      <c r="C93" s="76">
        <v>44326.513194444444</v>
      </c>
      <c r="D93" s="75" t="s">
        <v>1</v>
      </c>
      <c r="E93" s="27">
        <f t="shared" si="2"/>
        <v>7706.0999999999995</v>
      </c>
      <c r="F93" s="25"/>
      <c r="G93" s="25"/>
      <c r="H93" s="25"/>
      <c r="I93" s="25"/>
      <c r="J93" s="25"/>
      <c r="K93" s="25"/>
    </row>
    <row r="94" spans="1:11" x14ac:dyDescent="0.25">
      <c r="A94" s="75">
        <v>11</v>
      </c>
      <c r="B94" s="26">
        <v>151.1</v>
      </c>
      <c r="C94" s="76">
        <v>44326.51425925926</v>
      </c>
      <c r="D94" s="75" t="s">
        <v>1</v>
      </c>
      <c r="E94" s="27">
        <f t="shared" si="2"/>
        <v>1662.1</v>
      </c>
      <c r="F94" s="25"/>
      <c r="G94" s="25"/>
      <c r="H94" s="25"/>
      <c r="I94" s="25"/>
      <c r="J94" s="25"/>
      <c r="K94" s="25"/>
    </row>
    <row r="95" spans="1:11" x14ac:dyDescent="0.25">
      <c r="A95" s="75">
        <v>68</v>
      </c>
      <c r="B95" s="26">
        <v>151.1</v>
      </c>
      <c r="C95" s="76">
        <v>44326.516226851854</v>
      </c>
      <c r="D95" s="75" t="s">
        <v>1</v>
      </c>
      <c r="E95" s="27">
        <f t="shared" si="2"/>
        <v>10274.799999999999</v>
      </c>
      <c r="F95" s="25"/>
      <c r="G95" s="25"/>
      <c r="H95" s="25"/>
      <c r="I95" s="25"/>
      <c r="J95" s="25"/>
      <c r="K95" s="25"/>
    </row>
    <row r="96" spans="1:11" x14ac:dyDescent="0.25">
      <c r="A96" s="75">
        <v>91</v>
      </c>
      <c r="B96" s="26">
        <v>151.05000000000001</v>
      </c>
      <c r="C96" s="76">
        <v>44326.521550925929</v>
      </c>
      <c r="D96" s="75" t="s">
        <v>1</v>
      </c>
      <c r="E96" s="27">
        <f t="shared" si="2"/>
        <v>13745.550000000001</v>
      </c>
      <c r="F96" s="25"/>
      <c r="G96" s="25"/>
      <c r="H96" s="25"/>
      <c r="I96" s="25"/>
      <c r="J96" s="25"/>
      <c r="K96" s="25"/>
    </row>
    <row r="97" spans="1:11" x14ac:dyDescent="0.25">
      <c r="A97" s="75">
        <v>10</v>
      </c>
      <c r="B97" s="26">
        <v>151</v>
      </c>
      <c r="C97" s="76">
        <v>44326.522129629629</v>
      </c>
      <c r="D97" s="75" t="s">
        <v>1</v>
      </c>
      <c r="E97" s="27">
        <f t="shared" si="2"/>
        <v>1510</v>
      </c>
      <c r="F97" s="25"/>
      <c r="G97" s="25"/>
      <c r="H97" s="25"/>
      <c r="I97" s="25"/>
      <c r="J97" s="25"/>
      <c r="K97" s="25"/>
    </row>
    <row r="98" spans="1:11" x14ac:dyDescent="0.25">
      <c r="A98" s="75">
        <v>8</v>
      </c>
      <c r="B98" s="26">
        <v>151</v>
      </c>
      <c r="C98" s="76">
        <v>44326.522129629629</v>
      </c>
      <c r="D98" s="75" t="s">
        <v>1</v>
      </c>
      <c r="E98" s="27">
        <f t="shared" si="2"/>
        <v>1208</v>
      </c>
      <c r="F98" s="25"/>
      <c r="G98" s="25"/>
      <c r="H98" s="25"/>
      <c r="I98" s="25"/>
      <c r="J98" s="25"/>
      <c r="K98" s="25"/>
    </row>
    <row r="99" spans="1:11" x14ac:dyDescent="0.25">
      <c r="A99" s="75">
        <v>45</v>
      </c>
      <c r="B99" s="26">
        <v>151</v>
      </c>
      <c r="C99" s="76">
        <v>44326.522129629629</v>
      </c>
      <c r="D99" s="75" t="s">
        <v>1</v>
      </c>
      <c r="E99" s="27">
        <f t="shared" si="2"/>
        <v>6795</v>
      </c>
      <c r="F99" s="25"/>
      <c r="G99" s="25"/>
      <c r="H99" s="25"/>
      <c r="I99" s="25"/>
      <c r="J99" s="25"/>
      <c r="K99" s="25"/>
    </row>
    <row r="100" spans="1:11" x14ac:dyDescent="0.25">
      <c r="A100" s="75">
        <v>69</v>
      </c>
      <c r="B100" s="26">
        <v>150.94999999999999</v>
      </c>
      <c r="C100" s="76">
        <v>44326.523831018516</v>
      </c>
      <c r="D100" s="75" t="s">
        <v>1</v>
      </c>
      <c r="E100" s="27">
        <f t="shared" si="2"/>
        <v>10415.549999999999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69</v>
      </c>
      <c r="B101" s="26">
        <v>150.9</v>
      </c>
      <c r="C101" s="76">
        <v>44326.524502314816</v>
      </c>
      <c r="D101" s="75" t="s">
        <v>1</v>
      </c>
      <c r="E101" s="27">
        <f t="shared" si="2"/>
        <v>10412.1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71</v>
      </c>
      <c r="B102" s="26">
        <v>150.94999999999999</v>
      </c>
      <c r="C102" s="76">
        <v>44326.530150462961</v>
      </c>
      <c r="D102" s="75" t="s">
        <v>1</v>
      </c>
      <c r="E102" s="27">
        <f t="shared" si="2"/>
        <v>10717.449999999999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3</v>
      </c>
      <c r="B103" s="26">
        <v>150.94999999999999</v>
      </c>
      <c r="C103" s="76">
        <v>44326.53019675926</v>
      </c>
      <c r="D103" s="75" t="s">
        <v>1</v>
      </c>
      <c r="E103" s="27">
        <f t="shared" si="2"/>
        <v>452.84999999999997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69</v>
      </c>
      <c r="B104" s="26">
        <v>150.94999999999999</v>
      </c>
      <c r="C104" s="76">
        <v>44326.53019675926</v>
      </c>
      <c r="D104" s="75" t="s">
        <v>1</v>
      </c>
      <c r="E104" s="27">
        <f t="shared" si="2"/>
        <v>10415.549999999999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32</v>
      </c>
      <c r="B105" s="26">
        <v>150.94999999999999</v>
      </c>
      <c r="C105" s="76">
        <v>44326.53019675926</v>
      </c>
      <c r="D105" s="75" t="s">
        <v>1</v>
      </c>
      <c r="E105" s="27">
        <f t="shared" si="2"/>
        <v>4830.3999999999996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183</v>
      </c>
      <c r="B106" s="26">
        <v>151.05000000000001</v>
      </c>
      <c r="C106" s="76">
        <v>44326.53429398148</v>
      </c>
      <c r="D106" s="75" t="s">
        <v>1</v>
      </c>
      <c r="E106" s="27">
        <f t="shared" si="2"/>
        <v>27642.15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71</v>
      </c>
      <c r="B107" s="26">
        <v>151.05000000000001</v>
      </c>
      <c r="C107" s="76">
        <v>44326.536898148152</v>
      </c>
      <c r="D107" s="75" t="s">
        <v>1</v>
      </c>
      <c r="E107" s="27">
        <f t="shared" si="2"/>
        <v>10724.550000000001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21</v>
      </c>
      <c r="B108" s="26">
        <v>151.05000000000001</v>
      </c>
      <c r="C108" s="76">
        <v>44326.541006944448</v>
      </c>
      <c r="D108" s="75" t="s">
        <v>1</v>
      </c>
      <c r="E108" s="27">
        <f t="shared" si="2"/>
        <v>3172.05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45</v>
      </c>
      <c r="B109" s="26">
        <v>151.05000000000001</v>
      </c>
      <c r="C109" s="76">
        <v>44326.541006944448</v>
      </c>
      <c r="D109" s="75" t="s">
        <v>1</v>
      </c>
      <c r="E109" s="27">
        <f t="shared" si="2"/>
        <v>6797.2500000000009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2</v>
      </c>
      <c r="B110" s="26">
        <v>151.05000000000001</v>
      </c>
      <c r="C110" s="76">
        <v>44326.541006944448</v>
      </c>
      <c r="D110" s="75" t="s">
        <v>1</v>
      </c>
      <c r="E110" s="27">
        <f t="shared" si="2"/>
        <v>302.10000000000002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21</v>
      </c>
      <c r="B111" s="26">
        <v>151</v>
      </c>
      <c r="C111" s="76">
        <v>44326.542511574073</v>
      </c>
      <c r="D111" s="75" t="s">
        <v>1</v>
      </c>
      <c r="E111" s="27">
        <f t="shared" si="2"/>
        <v>3171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16</v>
      </c>
      <c r="B112" s="26">
        <v>151</v>
      </c>
      <c r="C112" s="76">
        <v>44326.542511574073</v>
      </c>
      <c r="D112" s="75" t="s">
        <v>1</v>
      </c>
      <c r="E112" s="27">
        <f t="shared" si="2"/>
        <v>2416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35</v>
      </c>
      <c r="B113" s="26">
        <v>151</v>
      </c>
      <c r="C113" s="76">
        <v>44326.542511574073</v>
      </c>
      <c r="D113" s="75" t="s">
        <v>1</v>
      </c>
      <c r="E113" s="27">
        <f t="shared" si="2"/>
        <v>5285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35</v>
      </c>
      <c r="B114" s="26">
        <v>151</v>
      </c>
      <c r="C114" s="76">
        <v>44326.542511574073</v>
      </c>
      <c r="D114" s="75" t="s">
        <v>1</v>
      </c>
      <c r="E114" s="27">
        <f t="shared" si="2"/>
        <v>5285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44</v>
      </c>
      <c r="B115" s="26">
        <v>151</v>
      </c>
      <c r="C115" s="76">
        <v>44326.542511574073</v>
      </c>
      <c r="D115" s="75" t="s">
        <v>1</v>
      </c>
      <c r="E115" s="27">
        <f t="shared" si="2"/>
        <v>6644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2</v>
      </c>
      <c r="B116" s="26">
        <v>151</v>
      </c>
      <c r="C116" s="76">
        <v>44326.542511574073</v>
      </c>
      <c r="D116" s="75" t="s">
        <v>1</v>
      </c>
      <c r="E116" s="27">
        <f t="shared" si="2"/>
        <v>302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44</v>
      </c>
      <c r="B117" s="26">
        <v>151</v>
      </c>
      <c r="C117" s="76">
        <v>44326.542511574073</v>
      </c>
      <c r="D117" s="75" t="s">
        <v>1</v>
      </c>
      <c r="E117" s="27">
        <f t="shared" si="2"/>
        <v>6644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40</v>
      </c>
      <c r="B118" s="26">
        <v>151</v>
      </c>
      <c r="C118" s="76">
        <v>44326.542511574073</v>
      </c>
      <c r="D118" s="75" t="s">
        <v>1</v>
      </c>
      <c r="E118" s="27">
        <f t="shared" si="2"/>
        <v>6040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64</v>
      </c>
      <c r="B119" s="26">
        <v>151.1</v>
      </c>
      <c r="C119" s="76">
        <v>44326.587430555555</v>
      </c>
      <c r="D119" s="75" t="s">
        <v>1</v>
      </c>
      <c r="E119" s="27">
        <f t="shared" si="2"/>
        <v>9670.4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7</v>
      </c>
      <c r="B120" s="26">
        <v>151.15</v>
      </c>
      <c r="C120" s="76">
        <v>44326.597939814812</v>
      </c>
      <c r="D120" s="75" t="s">
        <v>1</v>
      </c>
      <c r="E120" s="27">
        <f t="shared" si="2"/>
        <v>1058.05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35</v>
      </c>
      <c r="B121" s="26">
        <v>151.15</v>
      </c>
      <c r="C121" s="76">
        <v>44326.597939814812</v>
      </c>
      <c r="D121" s="75" t="s">
        <v>1</v>
      </c>
      <c r="E121" s="27">
        <f t="shared" si="2"/>
        <v>5290.25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21</v>
      </c>
      <c r="B122" s="26">
        <v>151.15</v>
      </c>
      <c r="C122" s="76">
        <v>44326.597939814812</v>
      </c>
      <c r="D122" s="75" t="s">
        <v>1</v>
      </c>
      <c r="E122" s="27">
        <f t="shared" si="2"/>
        <v>3174.15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63</v>
      </c>
      <c r="B123" s="26">
        <v>151.1</v>
      </c>
      <c r="C123" s="76">
        <v>44326.602199074077</v>
      </c>
      <c r="D123" s="75" t="s">
        <v>1</v>
      </c>
      <c r="E123" s="27">
        <f t="shared" si="2"/>
        <v>9519.2999999999993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66</v>
      </c>
      <c r="B124" s="26">
        <v>151.35</v>
      </c>
      <c r="C124" s="76">
        <v>44326.611458333333</v>
      </c>
      <c r="D124" s="75" t="s">
        <v>1</v>
      </c>
      <c r="E124" s="27">
        <f t="shared" si="2"/>
        <v>9989.1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50</v>
      </c>
      <c r="B125" s="26">
        <v>151.19999999999999</v>
      </c>
      <c r="C125" s="76">
        <v>44326.619062500002</v>
      </c>
      <c r="D125" s="75" t="s">
        <v>1</v>
      </c>
      <c r="E125" s="27">
        <f t="shared" si="2"/>
        <v>7559.9999999999991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21</v>
      </c>
      <c r="B126" s="26">
        <v>151.19999999999999</v>
      </c>
      <c r="C126" s="76">
        <v>44326.619062500002</v>
      </c>
      <c r="D126" s="75" t="s">
        <v>1</v>
      </c>
      <c r="E126" s="27">
        <f t="shared" si="2"/>
        <v>3175.2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23</v>
      </c>
      <c r="B127" s="26">
        <v>151.1</v>
      </c>
      <c r="C127" s="76">
        <v>44326.628645833334</v>
      </c>
      <c r="D127" s="75" t="s">
        <v>1</v>
      </c>
      <c r="E127" s="27">
        <f t="shared" si="2"/>
        <v>3475.2999999999997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40</v>
      </c>
      <c r="B128" s="26">
        <v>151.1</v>
      </c>
      <c r="C128" s="76">
        <v>44326.628784722219</v>
      </c>
      <c r="D128" s="75" t="s">
        <v>1</v>
      </c>
      <c r="E128" s="27">
        <f t="shared" si="2"/>
        <v>6044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27</v>
      </c>
      <c r="B129" s="26">
        <v>150.94999999999999</v>
      </c>
      <c r="C129" s="76">
        <v>44326.631145833337</v>
      </c>
      <c r="D129" s="75" t="s">
        <v>1</v>
      </c>
      <c r="E129" s="27">
        <f t="shared" si="2"/>
        <v>4075.6499999999996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9</v>
      </c>
      <c r="B130" s="26">
        <v>150.94999999999999</v>
      </c>
      <c r="C130" s="76">
        <v>44326.634166666663</v>
      </c>
      <c r="D130" s="75" t="s">
        <v>1</v>
      </c>
      <c r="E130" s="27">
        <f t="shared" si="2"/>
        <v>1358.55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28</v>
      </c>
      <c r="B131" s="26">
        <v>150.94999999999999</v>
      </c>
      <c r="C131" s="76">
        <v>44326.634166666663</v>
      </c>
      <c r="D131" s="75" t="s">
        <v>1</v>
      </c>
      <c r="E131" s="27">
        <f t="shared" ref="E131:E194" si="3">A131*B131</f>
        <v>4226.5999999999995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14</v>
      </c>
      <c r="B132" s="26">
        <v>150.94999999999999</v>
      </c>
      <c r="C132" s="76">
        <v>44326.636145833334</v>
      </c>
      <c r="D132" s="75" t="s">
        <v>1</v>
      </c>
      <c r="E132" s="27">
        <f t="shared" si="3"/>
        <v>2113.2999999999997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50</v>
      </c>
      <c r="B133" s="26">
        <v>150.94999999999999</v>
      </c>
      <c r="C133" s="76">
        <v>44326.636261574073</v>
      </c>
      <c r="D133" s="75" t="s">
        <v>1</v>
      </c>
      <c r="E133" s="27">
        <f t="shared" si="3"/>
        <v>7547.4999999999991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38</v>
      </c>
      <c r="B134" s="26">
        <v>150.9</v>
      </c>
      <c r="C134" s="76">
        <v>44326.638935185183</v>
      </c>
      <c r="D134" s="75" t="s">
        <v>1</v>
      </c>
      <c r="E134" s="27">
        <f t="shared" si="3"/>
        <v>5734.2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24</v>
      </c>
      <c r="B135" s="26">
        <v>150.9</v>
      </c>
      <c r="C135" s="76">
        <v>44326.639050925929</v>
      </c>
      <c r="D135" s="75" t="s">
        <v>1</v>
      </c>
      <c r="E135" s="27">
        <f t="shared" si="3"/>
        <v>3621.6000000000004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29</v>
      </c>
      <c r="B136" s="26">
        <v>150.85</v>
      </c>
      <c r="C136" s="76">
        <v>44326.640208333331</v>
      </c>
      <c r="D136" s="75" t="s">
        <v>1</v>
      </c>
      <c r="E136" s="27">
        <f t="shared" si="3"/>
        <v>4374.6499999999996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40</v>
      </c>
      <c r="B137" s="26">
        <v>150.85</v>
      </c>
      <c r="C137" s="76">
        <v>44326.640393518515</v>
      </c>
      <c r="D137" s="75" t="s">
        <v>1</v>
      </c>
      <c r="E137" s="27">
        <f t="shared" si="3"/>
        <v>6034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33</v>
      </c>
      <c r="B138" s="26">
        <v>151.05000000000001</v>
      </c>
      <c r="C138" s="76">
        <v>44326.644884259258</v>
      </c>
      <c r="D138" s="75" t="s">
        <v>1</v>
      </c>
      <c r="E138" s="27">
        <f t="shared" si="3"/>
        <v>4984.6500000000005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35</v>
      </c>
      <c r="B139" s="26">
        <v>151.05000000000001</v>
      </c>
      <c r="C139" s="76">
        <v>44326.644884259258</v>
      </c>
      <c r="D139" s="75" t="s">
        <v>1</v>
      </c>
      <c r="E139" s="27">
        <f t="shared" si="3"/>
        <v>5286.75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172</v>
      </c>
      <c r="B140" s="26">
        <v>151.05000000000001</v>
      </c>
      <c r="C140" s="76">
        <v>44326.644884259258</v>
      </c>
      <c r="D140" s="75" t="s">
        <v>1</v>
      </c>
      <c r="E140" s="27">
        <f t="shared" si="3"/>
        <v>25980.600000000002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88</v>
      </c>
      <c r="B141" s="26">
        <v>150.94999999999999</v>
      </c>
      <c r="C141" s="76">
        <v>44326.645891203705</v>
      </c>
      <c r="D141" s="75" t="s">
        <v>1</v>
      </c>
      <c r="E141" s="27">
        <f t="shared" si="3"/>
        <v>13283.599999999999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49</v>
      </c>
      <c r="B142" s="26">
        <v>150.94999999999999</v>
      </c>
      <c r="C142" s="76">
        <v>44326.6481712963</v>
      </c>
      <c r="D142" s="75" t="s">
        <v>1</v>
      </c>
      <c r="E142" s="27">
        <f t="shared" si="3"/>
        <v>7396.5499999999993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49</v>
      </c>
      <c r="B143" s="26">
        <v>150.94999999999999</v>
      </c>
      <c r="C143" s="76">
        <v>44326.6481712963</v>
      </c>
      <c r="D143" s="75" t="s">
        <v>1</v>
      </c>
      <c r="E143" s="27">
        <f t="shared" si="3"/>
        <v>7396.5499999999993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80</v>
      </c>
      <c r="B144" s="26">
        <v>150.9</v>
      </c>
      <c r="C144" s="76">
        <v>44326.648194444446</v>
      </c>
      <c r="D144" s="75" t="s">
        <v>1</v>
      </c>
      <c r="E144" s="27">
        <f t="shared" si="3"/>
        <v>12072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81</v>
      </c>
      <c r="B145" s="26">
        <v>150.85</v>
      </c>
      <c r="C145" s="76">
        <v>44326.648796296293</v>
      </c>
      <c r="D145" s="75" t="s">
        <v>1</v>
      </c>
      <c r="E145" s="27">
        <f t="shared" si="3"/>
        <v>12218.85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3</v>
      </c>
      <c r="B146" s="26">
        <v>150.85</v>
      </c>
      <c r="C146" s="76">
        <v>44326.648796296293</v>
      </c>
      <c r="D146" s="75" t="s">
        <v>1</v>
      </c>
      <c r="E146" s="27">
        <f t="shared" si="3"/>
        <v>452.54999999999995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69</v>
      </c>
      <c r="B147" s="26">
        <v>151</v>
      </c>
      <c r="C147" s="76">
        <v>44326.653090277781</v>
      </c>
      <c r="D147" s="75" t="s">
        <v>1</v>
      </c>
      <c r="E147" s="27">
        <f t="shared" si="3"/>
        <v>10419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70</v>
      </c>
      <c r="B148" s="26">
        <v>150.9</v>
      </c>
      <c r="C148" s="76">
        <v>44326.654456018521</v>
      </c>
      <c r="D148" s="75" t="s">
        <v>1</v>
      </c>
      <c r="E148" s="27">
        <f t="shared" si="3"/>
        <v>10563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15</v>
      </c>
      <c r="B149" s="26">
        <v>151.15</v>
      </c>
      <c r="C149" s="76">
        <v>44326.660393518519</v>
      </c>
      <c r="D149" s="75" t="s">
        <v>1</v>
      </c>
      <c r="E149" s="27">
        <f t="shared" si="3"/>
        <v>2267.25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35</v>
      </c>
      <c r="B150" s="26">
        <v>151.15</v>
      </c>
      <c r="C150" s="76">
        <v>44326.660543981481</v>
      </c>
      <c r="D150" s="75" t="s">
        <v>1</v>
      </c>
      <c r="E150" s="27">
        <f t="shared" si="3"/>
        <v>5290.25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20</v>
      </c>
      <c r="B151" s="26">
        <v>151.19999999999999</v>
      </c>
      <c r="C151" s="76">
        <v>44326.66101851852</v>
      </c>
      <c r="D151" s="75" t="s">
        <v>1</v>
      </c>
      <c r="E151" s="27">
        <f t="shared" si="3"/>
        <v>3024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70</v>
      </c>
      <c r="B152" s="26">
        <v>151.19999999999999</v>
      </c>
      <c r="C152" s="76">
        <v>44326.66101851852</v>
      </c>
      <c r="D152" s="75" t="s">
        <v>1</v>
      </c>
      <c r="E152" s="27">
        <f t="shared" si="3"/>
        <v>10584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64</v>
      </c>
      <c r="B153" s="26">
        <v>151.19999999999999</v>
      </c>
      <c r="C153" s="76">
        <v>44326.66101851852</v>
      </c>
      <c r="D153" s="75" t="s">
        <v>1</v>
      </c>
      <c r="E153" s="27">
        <f t="shared" si="3"/>
        <v>9676.7999999999993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</v>
      </c>
      <c r="B154" s="26">
        <v>151.19999999999999</v>
      </c>
      <c r="C154" s="76">
        <v>44326.661932870367</v>
      </c>
      <c r="D154" s="75" t="s">
        <v>1</v>
      </c>
      <c r="E154" s="27">
        <f t="shared" si="3"/>
        <v>151.19999999999999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48</v>
      </c>
      <c r="B155" s="26">
        <v>151.19999999999999</v>
      </c>
      <c r="C155" s="76">
        <v>44326.661932870367</v>
      </c>
      <c r="D155" s="75" t="s">
        <v>1</v>
      </c>
      <c r="E155" s="27">
        <f t="shared" si="3"/>
        <v>7257.5999999999995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34</v>
      </c>
      <c r="B156" s="26">
        <v>151.19999999999999</v>
      </c>
      <c r="C156" s="76">
        <v>44326.661932870367</v>
      </c>
      <c r="D156" s="75" t="s">
        <v>1</v>
      </c>
      <c r="E156" s="27">
        <f t="shared" si="3"/>
        <v>5140.7999999999993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82</v>
      </c>
      <c r="B157" s="26">
        <v>151.19999999999999</v>
      </c>
      <c r="C157" s="76">
        <v>44326.661932870367</v>
      </c>
      <c r="D157" s="75" t="s">
        <v>1</v>
      </c>
      <c r="E157" s="27">
        <f t="shared" si="3"/>
        <v>12398.4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73</v>
      </c>
      <c r="B158" s="26">
        <v>151.15</v>
      </c>
      <c r="C158" s="76">
        <v>44326.662048611113</v>
      </c>
      <c r="D158" s="75" t="s">
        <v>1</v>
      </c>
      <c r="E158" s="27">
        <f t="shared" si="3"/>
        <v>11033.95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113</v>
      </c>
      <c r="B159" s="26">
        <v>151.15</v>
      </c>
      <c r="C159" s="76">
        <v>44326.662048611113</v>
      </c>
      <c r="D159" s="75" t="s">
        <v>1</v>
      </c>
      <c r="E159" s="27">
        <f t="shared" si="3"/>
        <v>17079.95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40</v>
      </c>
      <c r="B160" s="26">
        <v>151.15</v>
      </c>
      <c r="C160" s="76">
        <v>44326.662048611113</v>
      </c>
      <c r="D160" s="75" t="s">
        <v>1</v>
      </c>
      <c r="E160" s="27">
        <f t="shared" si="3"/>
        <v>6046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16</v>
      </c>
      <c r="B161" s="26">
        <v>151.15</v>
      </c>
      <c r="C161" s="76">
        <v>44326.662048611113</v>
      </c>
      <c r="D161" s="75" t="s">
        <v>1</v>
      </c>
      <c r="E161" s="27">
        <f t="shared" si="3"/>
        <v>2418.4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22</v>
      </c>
      <c r="B162" s="26">
        <v>151.15</v>
      </c>
      <c r="C162" s="76">
        <v>44326.662048611113</v>
      </c>
      <c r="D162" s="75" t="s">
        <v>1</v>
      </c>
      <c r="E162" s="27">
        <f t="shared" si="3"/>
        <v>3325.3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25</v>
      </c>
      <c r="B163" s="26">
        <v>151.1</v>
      </c>
      <c r="C163" s="76">
        <v>44326.662349537037</v>
      </c>
      <c r="D163" s="75" t="s">
        <v>1</v>
      </c>
      <c r="E163" s="27">
        <f t="shared" si="3"/>
        <v>3777.5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27</v>
      </c>
      <c r="B164" s="26">
        <v>151.1</v>
      </c>
      <c r="C164" s="76">
        <v>44326.662349537037</v>
      </c>
      <c r="D164" s="75" t="s">
        <v>1</v>
      </c>
      <c r="E164" s="27">
        <f t="shared" si="3"/>
        <v>4079.7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15</v>
      </c>
      <c r="B165" s="26">
        <v>151.1</v>
      </c>
      <c r="C165" s="76">
        <v>44326.662372685183</v>
      </c>
      <c r="D165" s="75" t="s">
        <v>1</v>
      </c>
      <c r="E165" s="27">
        <f t="shared" si="3"/>
        <v>2266.5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107</v>
      </c>
      <c r="B166" s="26">
        <v>150.80000000000001</v>
      </c>
      <c r="C166" s="76">
        <v>44326.668761574074</v>
      </c>
      <c r="D166" s="75" t="s">
        <v>1</v>
      </c>
      <c r="E166" s="27">
        <f t="shared" si="3"/>
        <v>16135.6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106</v>
      </c>
      <c r="B167" s="26">
        <v>150.80000000000001</v>
      </c>
      <c r="C167" s="76">
        <v>44326.668761574074</v>
      </c>
      <c r="D167" s="75" t="s">
        <v>1</v>
      </c>
      <c r="E167" s="27">
        <f t="shared" si="3"/>
        <v>15984.800000000001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8</v>
      </c>
      <c r="B168" s="26">
        <v>150.80000000000001</v>
      </c>
      <c r="C168" s="76">
        <v>44326.668761574074</v>
      </c>
      <c r="D168" s="75" t="s">
        <v>1</v>
      </c>
      <c r="E168" s="27">
        <f t="shared" si="3"/>
        <v>1206.4000000000001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67</v>
      </c>
      <c r="B169" s="26">
        <v>150.80000000000001</v>
      </c>
      <c r="C169" s="76">
        <v>44326.668761574074</v>
      </c>
      <c r="D169" s="75" t="s">
        <v>1</v>
      </c>
      <c r="E169" s="27">
        <f t="shared" si="3"/>
        <v>10103.6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19</v>
      </c>
      <c r="B170" s="26">
        <v>150.80000000000001</v>
      </c>
      <c r="C170" s="76">
        <v>44326.668761574074</v>
      </c>
      <c r="D170" s="75" t="s">
        <v>1</v>
      </c>
      <c r="E170" s="27">
        <f t="shared" si="3"/>
        <v>2865.2000000000003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19</v>
      </c>
      <c r="B171" s="26">
        <v>150.80000000000001</v>
      </c>
      <c r="C171" s="76">
        <v>44326.668761574074</v>
      </c>
      <c r="D171" s="75" t="s">
        <v>1</v>
      </c>
      <c r="E171" s="27">
        <f t="shared" si="3"/>
        <v>2865.2000000000003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150</v>
      </c>
      <c r="B172" s="26">
        <v>150.80000000000001</v>
      </c>
      <c r="C172" s="76">
        <v>44326.668761574074</v>
      </c>
      <c r="D172" s="75" t="s">
        <v>1</v>
      </c>
      <c r="E172" s="27">
        <f t="shared" si="3"/>
        <v>22620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50</v>
      </c>
      <c r="B173" s="26">
        <v>150.80000000000001</v>
      </c>
      <c r="C173" s="76">
        <v>44326.668761574074</v>
      </c>
      <c r="D173" s="75" t="s">
        <v>1</v>
      </c>
      <c r="E173" s="27">
        <f t="shared" si="3"/>
        <v>7540.0000000000009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46</v>
      </c>
      <c r="B174" s="26">
        <v>150.80000000000001</v>
      </c>
      <c r="C174" s="76">
        <v>44326.668761574074</v>
      </c>
      <c r="D174" s="75" t="s">
        <v>1</v>
      </c>
      <c r="E174" s="27">
        <f t="shared" si="3"/>
        <v>6936.8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34</v>
      </c>
      <c r="B175" s="26">
        <v>150.80000000000001</v>
      </c>
      <c r="C175" s="76">
        <v>44326.668761574074</v>
      </c>
      <c r="D175" s="75" t="s">
        <v>1</v>
      </c>
      <c r="E175" s="27">
        <f t="shared" si="3"/>
        <v>5127.2000000000007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166</v>
      </c>
      <c r="B176" s="26">
        <v>150.80000000000001</v>
      </c>
      <c r="C176" s="76">
        <v>44326.668761574074</v>
      </c>
      <c r="D176" s="75" t="s">
        <v>1</v>
      </c>
      <c r="E176" s="27">
        <f t="shared" si="3"/>
        <v>25032.800000000003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200</v>
      </c>
      <c r="B177" s="26">
        <v>150.80000000000001</v>
      </c>
      <c r="C177" s="76">
        <v>44326.668761574074</v>
      </c>
      <c r="D177" s="75" t="s">
        <v>1</v>
      </c>
      <c r="E177" s="27">
        <f t="shared" si="3"/>
        <v>30160.000000000004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84</v>
      </c>
      <c r="B178" s="26">
        <v>150.80000000000001</v>
      </c>
      <c r="C178" s="76">
        <v>44326.668761574074</v>
      </c>
      <c r="D178" s="75" t="s">
        <v>1</v>
      </c>
      <c r="E178" s="27">
        <f t="shared" si="3"/>
        <v>12667.2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116</v>
      </c>
      <c r="B179" s="26">
        <v>150.80000000000001</v>
      </c>
      <c r="C179" s="76">
        <v>44326.668761574074</v>
      </c>
      <c r="D179" s="75" t="s">
        <v>1</v>
      </c>
      <c r="E179" s="27">
        <f t="shared" si="3"/>
        <v>17492.800000000003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50</v>
      </c>
      <c r="B180" s="26">
        <v>150.80000000000001</v>
      </c>
      <c r="C180" s="76">
        <v>44326.668761574074</v>
      </c>
      <c r="D180" s="75" t="s">
        <v>1</v>
      </c>
      <c r="E180" s="27">
        <f t="shared" si="3"/>
        <v>7540.0000000000009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34</v>
      </c>
      <c r="B181" s="26">
        <v>150.80000000000001</v>
      </c>
      <c r="C181" s="76">
        <v>44326.668761574074</v>
      </c>
      <c r="D181" s="75" t="s">
        <v>1</v>
      </c>
      <c r="E181" s="27">
        <f t="shared" si="3"/>
        <v>5127.2000000000007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200</v>
      </c>
      <c r="B182" s="26">
        <v>150.80000000000001</v>
      </c>
      <c r="C182" s="76">
        <v>44326.668761574074</v>
      </c>
      <c r="D182" s="75" t="s">
        <v>1</v>
      </c>
      <c r="E182" s="27">
        <f t="shared" si="3"/>
        <v>30160.000000000004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123</v>
      </c>
      <c r="B183" s="26">
        <v>150.80000000000001</v>
      </c>
      <c r="C183" s="76">
        <v>44326.668819444443</v>
      </c>
      <c r="D183" s="75" t="s">
        <v>1</v>
      </c>
      <c r="E183" s="27">
        <f t="shared" si="3"/>
        <v>18548.400000000001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62</v>
      </c>
      <c r="B184" s="26">
        <v>150.80000000000001</v>
      </c>
      <c r="C184" s="76">
        <v>44326.668865740743</v>
      </c>
      <c r="D184" s="75" t="s">
        <v>1</v>
      </c>
      <c r="E184" s="27">
        <f t="shared" si="3"/>
        <v>9349.6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46</v>
      </c>
      <c r="B185" s="26">
        <v>150.80000000000001</v>
      </c>
      <c r="C185" s="76">
        <v>44326.668865740743</v>
      </c>
      <c r="D185" s="75" t="s">
        <v>1</v>
      </c>
      <c r="E185" s="27">
        <f t="shared" si="3"/>
        <v>6936.8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77</v>
      </c>
      <c r="B186" s="26">
        <v>150.80000000000001</v>
      </c>
      <c r="C186" s="76">
        <v>44326.668865740743</v>
      </c>
      <c r="D186" s="75" t="s">
        <v>1</v>
      </c>
      <c r="E186" s="27">
        <f t="shared" si="3"/>
        <v>11611.6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21</v>
      </c>
      <c r="B187" s="26">
        <v>150.80000000000001</v>
      </c>
      <c r="C187" s="76">
        <v>44326.668946759259</v>
      </c>
      <c r="D187" s="75" t="s">
        <v>1</v>
      </c>
      <c r="E187" s="27">
        <f t="shared" si="3"/>
        <v>3166.8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6</v>
      </c>
      <c r="B188" s="26">
        <v>150.80000000000001</v>
      </c>
      <c r="C188" s="76">
        <v>44326.668946759259</v>
      </c>
      <c r="D188" s="75" t="s">
        <v>1</v>
      </c>
      <c r="E188" s="27">
        <f t="shared" si="3"/>
        <v>904.80000000000007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51</v>
      </c>
      <c r="B189" s="26">
        <v>150.80000000000001</v>
      </c>
      <c r="C189" s="76">
        <v>44326.668946759259</v>
      </c>
      <c r="D189" s="75" t="s">
        <v>1</v>
      </c>
      <c r="E189" s="27">
        <f t="shared" si="3"/>
        <v>7690.8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100</v>
      </c>
      <c r="B190" s="26">
        <v>150.80000000000001</v>
      </c>
      <c r="C190" s="76">
        <v>44326.668946759259</v>
      </c>
      <c r="D190" s="75" t="s">
        <v>1</v>
      </c>
      <c r="E190" s="27">
        <f t="shared" si="3"/>
        <v>15080.000000000002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50</v>
      </c>
      <c r="B191" s="26">
        <v>150.80000000000001</v>
      </c>
      <c r="C191" s="76">
        <v>44326.668946759259</v>
      </c>
      <c r="D191" s="75" t="s">
        <v>1</v>
      </c>
      <c r="E191" s="27">
        <f t="shared" si="3"/>
        <v>7540.0000000000009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50</v>
      </c>
      <c r="B192" s="26">
        <v>150.80000000000001</v>
      </c>
      <c r="C192" s="76">
        <v>44326.668946759259</v>
      </c>
      <c r="D192" s="75" t="s">
        <v>1</v>
      </c>
      <c r="E192" s="27">
        <f t="shared" si="3"/>
        <v>7540.0000000000009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126</v>
      </c>
      <c r="B193" s="26">
        <v>150.80000000000001</v>
      </c>
      <c r="C193" s="76">
        <v>44326.668946759259</v>
      </c>
      <c r="D193" s="75" t="s">
        <v>1</v>
      </c>
      <c r="E193" s="27">
        <f t="shared" si="3"/>
        <v>19000.800000000003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74</v>
      </c>
      <c r="B194" s="26">
        <v>150.80000000000001</v>
      </c>
      <c r="C194" s="76">
        <v>44326.668946759259</v>
      </c>
      <c r="D194" s="75" t="s">
        <v>1</v>
      </c>
      <c r="E194" s="27">
        <f t="shared" si="3"/>
        <v>11159.2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21</v>
      </c>
      <c r="B195" s="26">
        <v>150.80000000000001</v>
      </c>
      <c r="C195" s="76">
        <v>44326.672442129631</v>
      </c>
      <c r="D195" s="75" t="s">
        <v>1</v>
      </c>
      <c r="E195" s="27">
        <f t="shared" ref="E195:E258" si="4">A195*B195</f>
        <v>3166.8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64</v>
      </c>
      <c r="B196" s="26">
        <v>150.80000000000001</v>
      </c>
      <c r="C196" s="76">
        <v>44326.672442129631</v>
      </c>
      <c r="D196" s="75" t="s">
        <v>1</v>
      </c>
      <c r="E196" s="27">
        <f t="shared" si="4"/>
        <v>9651.2000000000007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76</v>
      </c>
      <c r="B197" s="26">
        <v>150.80000000000001</v>
      </c>
      <c r="C197" s="76">
        <v>44326.672442129631</v>
      </c>
      <c r="D197" s="75" t="s">
        <v>1</v>
      </c>
      <c r="E197" s="27">
        <f t="shared" si="4"/>
        <v>11460.800000000001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101</v>
      </c>
      <c r="B198" s="26">
        <v>150.80000000000001</v>
      </c>
      <c r="C198" s="76">
        <v>44326.672442129631</v>
      </c>
      <c r="D198" s="75" t="s">
        <v>1</v>
      </c>
      <c r="E198" s="27">
        <f t="shared" si="4"/>
        <v>15230.800000000001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133</v>
      </c>
      <c r="B199" s="26">
        <v>150.80000000000001</v>
      </c>
      <c r="C199" s="76">
        <v>44326.672442129631</v>
      </c>
      <c r="D199" s="75" t="s">
        <v>1</v>
      </c>
      <c r="E199" s="27">
        <f t="shared" si="4"/>
        <v>20056.400000000001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69</v>
      </c>
      <c r="B200" s="26">
        <v>150.75</v>
      </c>
      <c r="C200" s="76">
        <v>44326.67255787037</v>
      </c>
      <c r="D200" s="75" t="s">
        <v>1</v>
      </c>
      <c r="E200" s="27">
        <f t="shared" si="4"/>
        <v>10401.75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88</v>
      </c>
      <c r="B201" s="26">
        <v>150.75</v>
      </c>
      <c r="C201" s="76">
        <v>44326.67255787037</v>
      </c>
      <c r="D201" s="75" t="s">
        <v>1</v>
      </c>
      <c r="E201" s="27">
        <f t="shared" si="4"/>
        <v>13266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72</v>
      </c>
      <c r="B202" s="26">
        <v>150.75</v>
      </c>
      <c r="C202" s="76">
        <v>44326.67255787037</v>
      </c>
      <c r="D202" s="75" t="s">
        <v>1</v>
      </c>
      <c r="E202" s="27">
        <f t="shared" si="4"/>
        <v>10854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106</v>
      </c>
      <c r="B203" s="26">
        <v>150.80000000000001</v>
      </c>
      <c r="C203" s="76">
        <v>44326.674976851849</v>
      </c>
      <c r="D203" s="75" t="s">
        <v>1</v>
      </c>
      <c r="E203" s="27">
        <f t="shared" si="4"/>
        <v>15984.800000000001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72</v>
      </c>
      <c r="B204" s="26">
        <v>150.80000000000001</v>
      </c>
      <c r="C204" s="76">
        <v>44326.674976851849</v>
      </c>
      <c r="D204" s="75" t="s">
        <v>1</v>
      </c>
      <c r="E204" s="27">
        <f t="shared" si="4"/>
        <v>10857.6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455</v>
      </c>
      <c r="B205" s="26">
        <v>150.85</v>
      </c>
      <c r="C205" s="76">
        <v>44326.677743055552</v>
      </c>
      <c r="D205" s="75" t="s">
        <v>1</v>
      </c>
      <c r="E205" s="27">
        <f t="shared" si="4"/>
        <v>68636.75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61</v>
      </c>
      <c r="B206" s="26">
        <v>150.80000000000001</v>
      </c>
      <c r="C206" s="76">
        <v>44326.678599537037</v>
      </c>
      <c r="D206" s="75" t="s">
        <v>1</v>
      </c>
      <c r="E206" s="27">
        <f t="shared" si="4"/>
        <v>9198.8000000000011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23</v>
      </c>
      <c r="B207" s="26">
        <v>150.80000000000001</v>
      </c>
      <c r="C207" s="76">
        <v>44326.678599537037</v>
      </c>
      <c r="D207" s="75" t="s">
        <v>1</v>
      </c>
      <c r="E207" s="27">
        <f t="shared" si="4"/>
        <v>3468.4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4</v>
      </c>
      <c r="B208" s="26">
        <v>150.80000000000001</v>
      </c>
      <c r="C208" s="76">
        <v>44326.678599537037</v>
      </c>
      <c r="D208" s="75" t="s">
        <v>1</v>
      </c>
      <c r="E208" s="27">
        <f t="shared" si="4"/>
        <v>603.20000000000005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15</v>
      </c>
      <c r="B209" s="26">
        <v>150.80000000000001</v>
      </c>
      <c r="C209" s="76">
        <v>44326.678599537037</v>
      </c>
      <c r="D209" s="75" t="s">
        <v>1</v>
      </c>
      <c r="E209" s="27">
        <f t="shared" si="4"/>
        <v>2262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79</v>
      </c>
      <c r="B210" s="26">
        <v>150.80000000000001</v>
      </c>
      <c r="C210" s="76">
        <v>44326.678599537037</v>
      </c>
      <c r="D210" s="75" t="s">
        <v>1</v>
      </c>
      <c r="E210" s="27">
        <f t="shared" si="4"/>
        <v>11913.2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88</v>
      </c>
      <c r="B211" s="26">
        <v>150.80000000000001</v>
      </c>
      <c r="C211" s="76">
        <v>44326.678599537037</v>
      </c>
      <c r="D211" s="75" t="s">
        <v>1</v>
      </c>
      <c r="E211" s="27">
        <f t="shared" si="4"/>
        <v>13270.400000000001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159</v>
      </c>
      <c r="B212" s="26">
        <v>150.80000000000001</v>
      </c>
      <c r="C212" s="76">
        <v>44326.678599537037</v>
      </c>
      <c r="D212" s="75" t="s">
        <v>1</v>
      </c>
      <c r="E212" s="27">
        <f t="shared" si="4"/>
        <v>23977.200000000001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105</v>
      </c>
      <c r="B213" s="26">
        <v>150.80000000000001</v>
      </c>
      <c r="C213" s="76">
        <v>44326.679583333331</v>
      </c>
      <c r="D213" s="75" t="s">
        <v>1</v>
      </c>
      <c r="E213" s="27">
        <f t="shared" si="4"/>
        <v>15834.000000000002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70</v>
      </c>
      <c r="B214" s="26">
        <v>150.75</v>
      </c>
      <c r="C214" s="76">
        <v>44326.680312500001</v>
      </c>
      <c r="D214" s="75" t="s">
        <v>1</v>
      </c>
      <c r="E214" s="27">
        <f t="shared" si="4"/>
        <v>10552.5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81</v>
      </c>
      <c r="B215" s="26">
        <v>150.75</v>
      </c>
      <c r="C215" s="76">
        <v>44326.680312500001</v>
      </c>
      <c r="D215" s="75" t="s">
        <v>1</v>
      </c>
      <c r="E215" s="27">
        <f t="shared" si="4"/>
        <v>12210.75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69</v>
      </c>
      <c r="B216" s="26">
        <v>150.69999999999999</v>
      </c>
      <c r="C216" s="76">
        <v>44326.681909722225</v>
      </c>
      <c r="D216" s="75" t="s">
        <v>1</v>
      </c>
      <c r="E216" s="27">
        <f t="shared" si="4"/>
        <v>10398.299999999999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75</v>
      </c>
      <c r="B217" s="26">
        <v>150.69999999999999</v>
      </c>
      <c r="C217" s="76">
        <v>44326.681909722225</v>
      </c>
      <c r="D217" s="75" t="s">
        <v>1</v>
      </c>
      <c r="E217" s="27">
        <f t="shared" si="4"/>
        <v>11302.5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71</v>
      </c>
      <c r="B218" s="26">
        <v>150.69999999999999</v>
      </c>
      <c r="C218" s="76">
        <v>44326.681909722225</v>
      </c>
      <c r="D218" s="75" t="s">
        <v>1</v>
      </c>
      <c r="E218" s="27">
        <f t="shared" si="4"/>
        <v>10699.699999999999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67</v>
      </c>
      <c r="B219" s="26">
        <v>150.69999999999999</v>
      </c>
      <c r="C219" s="76">
        <v>44326.681909722225</v>
      </c>
      <c r="D219" s="75" t="s">
        <v>1</v>
      </c>
      <c r="E219" s="27">
        <f t="shared" si="4"/>
        <v>10096.9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8</v>
      </c>
      <c r="B220" s="26">
        <v>150.69999999999999</v>
      </c>
      <c r="C220" s="76">
        <v>44326.681909722225</v>
      </c>
      <c r="D220" s="75" t="s">
        <v>1</v>
      </c>
      <c r="E220" s="27">
        <f t="shared" si="4"/>
        <v>1205.5999999999999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48</v>
      </c>
      <c r="B221" s="26">
        <v>150.69999999999999</v>
      </c>
      <c r="C221" s="76">
        <v>44326.681909722225</v>
      </c>
      <c r="D221" s="75" t="s">
        <v>1</v>
      </c>
      <c r="E221" s="27">
        <f t="shared" si="4"/>
        <v>7233.5999999999995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40</v>
      </c>
      <c r="B222" s="26">
        <v>150.69999999999999</v>
      </c>
      <c r="C222" s="76">
        <v>44326.681909722225</v>
      </c>
      <c r="D222" s="75" t="s">
        <v>1</v>
      </c>
      <c r="E222" s="27">
        <f t="shared" si="4"/>
        <v>6028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64</v>
      </c>
      <c r="B223" s="26">
        <v>150.69999999999999</v>
      </c>
      <c r="C223" s="76">
        <v>44326.681909722225</v>
      </c>
      <c r="D223" s="75" t="s">
        <v>1</v>
      </c>
      <c r="E223" s="27">
        <f t="shared" si="4"/>
        <v>9644.7999999999993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40</v>
      </c>
      <c r="B224" s="26">
        <v>150.69999999999999</v>
      </c>
      <c r="C224" s="76">
        <v>44326.681909722225</v>
      </c>
      <c r="D224" s="75" t="s">
        <v>1</v>
      </c>
      <c r="E224" s="27">
        <f t="shared" si="4"/>
        <v>6028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200</v>
      </c>
      <c r="B225" s="26">
        <v>150.69999999999999</v>
      </c>
      <c r="C225" s="76">
        <v>44326.681909722225</v>
      </c>
      <c r="D225" s="75" t="s">
        <v>1</v>
      </c>
      <c r="E225" s="27">
        <f t="shared" si="4"/>
        <v>30139.999999999996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200</v>
      </c>
      <c r="B226" s="26">
        <v>150.69999999999999</v>
      </c>
      <c r="C226" s="76">
        <v>44326.681909722225</v>
      </c>
      <c r="D226" s="75" t="s">
        <v>1</v>
      </c>
      <c r="E226" s="27">
        <f t="shared" si="4"/>
        <v>30139.999999999996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109</v>
      </c>
      <c r="B227" s="26">
        <v>150.69999999999999</v>
      </c>
      <c r="C227" s="76">
        <v>44326.681909722225</v>
      </c>
      <c r="D227" s="75" t="s">
        <v>1</v>
      </c>
      <c r="E227" s="27">
        <f t="shared" si="4"/>
        <v>16426.3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28</v>
      </c>
      <c r="B228" s="26">
        <v>150.69999999999999</v>
      </c>
      <c r="C228" s="76">
        <v>44326.681909722225</v>
      </c>
      <c r="D228" s="75" t="s">
        <v>1</v>
      </c>
      <c r="E228" s="27">
        <f t="shared" si="4"/>
        <v>4219.5999999999995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137</v>
      </c>
      <c r="B229" s="26">
        <v>150.69999999999999</v>
      </c>
      <c r="C229" s="76">
        <v>44326.681909722225</v>
      </c>
      <c r="D229" s="75" t="s">
        <v>1</v>
      </c>
      <c r="E229" s="27">
        <f t="shared" si="4"/>
        <v>20645.899999999998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35</v>
      </c>
      <c r="B230" s="26">
        <v>150.69999999999999</v>
      </c>
      <c r="C230" s="76">
        <v>44326.681909722225</v>
      </c>
      <c r="D230" s="75" t="s">
        <v>1</v>
      </c>
      <c r="E230" s="27">
        <f t="shared" si="4"/>
        <v>5274.5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201</v>
      </c>
      <c r="B231" s="26">
        <v>150.69999999999999</v>
      </c>
      <c r="C231" s="76">
        <v>44326.681909722225</v>
      </c>
      <c r="D231" s="75" t="s">
        <v>1</v>
      </c>
      <c r="E231" s="27">
        <f t="shared" si="4"/>
        <v>30290.699999999997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200</v>
      </c>
      <c r="B232" s="26">
        <v>150.69999999999999</v>
      </c>
      <c r="C232" s="76">
        <v>44326.681909722225</v>
      </c>
      <c r="D232" s="75" t="s">
        <v>1</v>
      </c>
      <c r="E232" s="27">
        <f t="shared" si="4"/>
        <v>30139.999999999996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201</v>
      </c>
      <c r="B233" s="26">
        <v>150.69999999999999</v>
      </c>
      <c r="C233" s="76">
        <v>44326.681909722225</v>
      </c>
      <c r="D233" s="75" t="s">
        <v>1</v>
      </c>
      <c r="E233" s="27">
        <f t="shared" si="4"/>
        <v>30290.699999999997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200</v>
      </c>
      <c r="B234" s="26">
        <v>150.69999999999999</v>
      </c>
      <c r="C234" s="76">
        <v>44326.681909722225</v>
      </c>
      <c r="D234" s="75" t="s">
        <v>1</v>
      </c>
      <c r="E234" s="27">
        <f t="shared" si="4"/>
        <v>30139.999999999996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106</v>
      </c>
      <c r="B235" s="26">
        <v>150.69999999999999</v>
      </c>
      <c r="C235" s="76">
        <v>44326.681909722225</v>
      </c>
      <c r="D235" s="75" t="s">
        <v>1</v>
      </c>
      <c r="E235" s="27">
        <f t="shared" si="4"/>
        <v>15974.199999999999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200</v>
      </c>
      <c r="B236" s="26">
        <v>150.69999999999999</v>
      </c>
      <c r="C236" s="76">
        <v>44326.681909722225</v>
      </c>
      <c r="D236" s="75" t="s">
        <v>1</v>
      </c>
      <c r="E236" s="27">
        <f t="shared" si="4"/>
        <v>30139.999999999996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200</v>
      </c>
      <c r="B237" s="26">
        <v>150.69999999999999</v>
      </c>
      <c r="C237" s="67">
        <v>44326.681909722225</v>
      </c>
      <c r="D237" s="66" t="s">
        <v>1</v>
      </c>
      <c r="E237" s="27">
        <f t="shared" si="4"/>
        <v>30139.999999999996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200</v>
      </c>
      <c r="B238" s="26">
        <v>150.69999999999999</v>
      </c>
      <c r="C238" s="67">
        <v>44326.681921296295</v>
      </c>
      <c r="D238" s="66" t="s">
        <v>1</v>
      </c>
      <c r="E238" s="27">
        <f t="shared" si="4"/>
        <v>30139.999999999996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40</v>
      </c>
      <c r="B239" s="26">
        <v>150.69999999999999</v>
      </c>
      <c r="C239" s="67">
        <v>44326.681921296295</v>
      </c>
      <c r="D239" s="66" t="s">
        <v>1</v>
      </c>
      <c r="E239" s="27">
        <f t="shared" si="4"/>
        <v>6028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200</v>
      </c>
      <c r="B240" s="26">
        <v>150.69999999999999</v>
      </c>
      <c r="C240" s="67">
        <v>44326.681921296295</v>
      </c>
      <c r="D240" s="66" t="s">
        <v>1</v>
      </c>
      <c r="E240" s="27">
        <f t="shared" si="4"/>
        <v>30139.999999999996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35</v>
      </c>
      <c r="B241" s="26">
        <v>150.69999999999999</v>
      </c>
      <c r="C241" s="67">
        <v>44326.681932870371</v>
      </c>
      <c r="D241" s="66" t="s">
        <v>1</v>
      </c>
      <c r="E241" s="27">
        <f t="shared" si="4"/>
        <v>5274.5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108</v>
      </c>
      <c r="B242" s="26">
        <v>150.69999999999999</v>
      </c>
      <c r="C242" s="67">
        <v>44326.681932870371</v>
      </c>
      <c r="D242" s="66" t="s">
        <v>1</v>
      </c>
      <c r="E242" s="27">
        <f t="shared" si="4"/>
        <v>16275.599999999999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200</v>
      </c>
      <c r="B243" s="26">
        <v>150.69999999999999</v>
      </c>
      <c r="C243" s="67">
        <v>44326.681932870371</v>
      </c>
      <c r="D243" s="66" t="s">
        <v>1</v>
      </c>
      <c r="E243" s="27">
        <f t="shared" si="4"/>
        <v>30139.999999999996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109</v>
      </c>
      <c r="B244" s="26">
        <v>150.65</v>
      </c>
      <c r="C244" s="67">
        <v>44326.681944444441</v>
      </c>
      <c r="D244" s="66" t="s">
        <v>1</v>
      </c>
      <c r="E244" s="27">
        <f t="shared" si="4"/>
        <v>16420.850000000002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62</v>
      </c>
      <c r="B245" s="26">
        <v>150.65</v>
      </c>
      <c r="C245" s="67">
        <v>44326.681944444441</v>
      </c>
      <c r="D245" s="66" t="s">
        <v>1</v>
      </c>
      <c r="E245" s="27">
        <f t="shared" si="4"/>
        <v>9340.3000000000011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336</v>
      </c>
      <c r="B246" s="26">
        <v>150.69999999999999</v>
      </c>
      <c r="C246" s="67">
        <v>44326.683576388888</v>
      </c>
      <c r="D246" s="66" t="s">
        <v>1</v>
      </c>
      <c r="E246" s="27">
        <f t="shared" si="4"/>
        <v>50635.199999999997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200</v>
      </c>
      <c r="B247" s="26">
        <v>150.69999999999999</v>
      </c>
      <c r="C247" s="67">
        <v>44326.683576388888</v>
      </c>
      <c r="D247" s="66" t="s">
        <v>1</v>
      </c>
      <c r="E247" s="27">
        <f t="shared" si="4"/>
        <v>30139.999999999996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34</v>
      </c>
      <c r="B248" s="26">
        <v>150.69999999999999</v>
      </c>
      <c r="C248" s="67">
        <v>44326.683599537035</v>
      </c>
      <c r="D248" s="66" t="s">
        <v>1</v>
      </c>
      <c r="E248" s="27">
        <f t="shared" si="4"/>
        <v>5123.7999999999993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83</v>
      </c>
      <c r="B249" s="26">
        <v>150.69999999999999</v>
      </c>
      <c r="C249" s="67">
        <v>44326.683599537035</v>
      </c>
      <c r="D249" s="66" t="s">
        <v>1</v>
      </c>
      <c r="E249" s="27">
        <f t="shared" si="4"/>
        <v>12508.099999999999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73</v>
      </c>
      <c r="B250" s="26">
        <v>150.69999999999999</v>
      </c>
      <c r="C250" s="67">
        <v>44326.683599537035</v>
      </c>
      <c r="D250" s="66" t="s">
        <v>1</v>
      </c>
      <c r="E250" s="27">
        <f t="shared" si="4"/>
        <v>11001.099999999999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200</v>
      </c>
      <c r="B251" s="26">
        <v>150.69999999999999</v>
      </c>
      <c r="C251" s="67">
        <v>44326.683599537035</v>
      </c>
      <c r="D251" s="66" t="s">
        <v>1</v>
      </c>
      <c r="E251" s="27">
        <f t="shared" si="4"/>
        <v>30139.999999999996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25</v>
      </c>
      <c r="B252" s="26">
        <v>150.69999999999999</v>
      </c>
      <c r="C252" s="67">
        <v>44326.683611111112</v>
      </c>
      <c r="D252" s="66" t="s">
        <v>1</v>
      </c>
      <c r="E252" s="27">
        <f t="shared" si="4"/>
        <v>3767.4999999999995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40</v>
      </c>
      <c r="B253" s="26">
        <v>150.69999999999999</v>
      </c>
      <c r="C253" s="67">
        <v>44326.685324074075</v>
      </c>
      <c r="D253" s="66" t="s">
        <v>1</v>
      </c>
      <c r="E253" s="27">
        <f t="shared" si="4"/>
        <v>6028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89</v>
      </c>
      <c r="B254" s="26">
        <v>150.69999999999999</v>
      </c>
      <c r="C254" s="67">
        <v>44326.686157407406</v>
      </c>
      <c r="D254" s="66" t="s">
        <v>1</v>
      </c>
      <c r="E254" s="27">
        <f t="shared" si="4"/>
        <v>13412.3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70</v>
      </c>
      <c r="B255" s="26">
        <v>150.69999999999999</v>
      </c>
      <c r="C255" s="67">
        <v>44326.686296296299</v>
      </c>
      <c r="D255" s="66" t="s">
        <v>1</v>
      </c>
      <c r="E255" s="27">
        <f t="shared" si="4"/>
        <v>10549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394</v>
      </c>
      <c r="B256" s="26">
        <v>150.69999999999999</v>
      </c>
      <c r="C256" s="67">
        <v>44326.686296296299</v>
      </c>
      <c r="D256" s="66" t="s">
        <v>1</v>
      </c>
      <c r="E256" s="27">
        <f t="shared" si="4"/>
        <v>59375.799999999996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612</v>
      </c>
      <c r="B257" s="26">
        <v>150.69999999999999</v>
      </c>
      <c r="C257" s="67">
        <v>44326.686296296299</v>
      </c>
      <c r="D257" s="66" t="s">
        <v>1</v>
      </c>
      <c r="E257" s="27">
        <f t="shared" si="4"/>
        <v>92228.4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45</v>
      </c>
      <c r="B258" s="26">
        <v>150.69999999999999</v>
      </c>
      <c r="C258" s="67">
        <v>44326.686296296299</v>
      </c>
      <c r="D258" s="66" t="s">
        <v>1</v>
      </c>
      <c r="E258" s="27">
        <f t="shared" si="4"/>
        <v>6781.4999999999991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50</v>
      </c>
      <c r="B259" s="26">
        <v>150.69999999999999</v>
      </c>
      <c r="C259" s="67">
        <v>44326.686296296299</v>
      </c>
      <c r="D259" s="66" t="s">
        <v>1</v>
      </c>
      <c r="E259" s="27">
        <f t="shared" ref="E259:E322" si="5">A259*B259</f>
        <v>7534.9999999999991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35</v>
      </c>
      <c r="B260" s="26">
        <v>150.69999999999999</v>
      </c>
      <c r="C260" s="67">
        <v>44326.686296296299</v>
      </c>
      <c r="D260" s="66" t="s">
        <v>1</v>
      </c>
      <c r="E260" s="27">
        <f t="shared" si="5"/>
        <v>5274.5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70</v>
      </c>
      <c r="B261" s="26">
        <v>150.69999999999999</v>
      </c>
      <c r="C261" s="67">
        <v>44326.686296296299</v>
      </c>
      <c r="D261" s="66" t="s">
        <v>1</v>
      </c>
      <c r="E261" s="27">
        <f t="shared" si="5"/>
        <v>10549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100</v>
      </c>
      <c r="B262" s="26">
        <v>150.69999999999999</v>
      </c>
      <c r="C262" s="67">
        <v>44326.686296296299</v>
      </c>
      <c r="D262" s="66" t="s">
        <v>1</v>
      </c>
      <c r="E262" s="27">
        <f t="shared" si="5"/>
        <v>15069.999999999998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100</v>
      </c>
      <c r="B263" s="26">
        <v>150.69999999999999</v>
      </c>
      <c r="C263" s="67">
        <v>44326.686296296299</v>
      </c>
      <c r="D263" s="66" t="s">
        <v>1</v>
      </c>
      <c r="E263" s="27">
        <f t="shared" si="5"/>
        <v>15069.999999999998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50</v>
      </c>
      <c r="B264" s="26">
        <v>150.69999999999999</v>
      </c>
      <c r="C264" s="67">
        <v>44326.686296296299</v>
      </c>
      <c r="D264" s="66" t="s">
        <v>1</v>
      </c>
      <c r="E264" s="27">
        <f t="shared" si="5"/>
        <v>7534.9999999999991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50</v>
      </c>
      <c r="B265" s="26">
        <v>150.69999999999999</v>
      </c>
      <c r="C265" s="67">
        <v>44326.686296296299</v>
      </c>
      <c r="D265" s="66" t="s">
        <v>1</v>
      </c>
      <c r="E265" s="27">
        <f t="shared" si="5"/>
        <v>7534.9999999999991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5</v>
      </c>
      <c r="B266" s="26">
        <v>150.69999999999999</v>
      </c>
      <c r="C266" s="67">
        <v>44326.686296296299</v>
      </c>
      <c r="D266" s="66" t="s">
        <v>1</v>
      </c>
      <c r="E266" s="27">
        <f t="shared" si="5"/>
        <v>753.5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35</v>
      </c>
      <c r="B267" s="26">
        <v>150.69999999999999</v>
      </c>
      <c r="C267" s="67">
        <v>44326.686296296299</v>
      </c>
      <c r="D267" s="66" t="s">
        <v>1</v>
      </c>
      <c r="E267" s="27">
        <f t="shared" si="5"/>
        <v>5274.5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35</v>
      </c>
      <c r="B268" s="26">
        <v>150.69999999999999</v>
      </c>
      <c r="C268" s="67">
        <v>44326.686296296299</v>
      </c>
      <c r="D268" s="66" t="s">
        <v>1</v>
      </c>
      <c r="E268" s="27">
        <f t="shared" si="5"/>
        <v>5274.5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130</v>
      </c>
      <c r="B269" s="26">
        <v>150.69999999999999</v>
      </c>
      <c r="C269" s="67">
        <v>44326.686296296299</v>
      </c>
      <c r="D269" s="66" t="s">
        <v>1</v>
      </c>
      <c r="E269" s="27">
        <f t="shared" si="5"/>
        <v>19591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10</v>
      </c>
      <c r="B270" s="26">
        <v>150.69999999999999</v>
      </c>
      <c r="C270" s="67">
        <v>44326.686296296299</v>
      </c>
      <c r="D270" s="66" t="s">
        <v>1</v>
      </c>
      <c r="E270" s="27">
        <f t="shared" si="5"/>
        <v>1507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2</v>
      </c>
      <c r="B271" s="26">
        <v>150.69999999999999</v>
      </c>
      <c r="C271" s="67">
        <v>44326.686296296299</v>
      </c>
      <c r="D271" s="66" t="s">
        <v>1</v>
      </c>
      <c r="E271" s="27">
        <f t="shared" si="5"/>
        <v>301.39999999999998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35</v>
      </c>
      <c r="B272" s="26">
        <v>150.65</v>
      </c>
      <c r="C272" s="67">
        <v>44326.688344907408</v>
      </c>
      <c r="D272" s="66" t="s">
        <v>1</v>
      </c>
      <c r="E272" s="27">
        <f t="shared" si="5"/>
        <v>5272.75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1</v>
      </c>
      <c r="B273" s="26">
        <v>150.65</v>
      </c>
      <c r="C273" s="67">
        <v>44326.688344907408</v>
      </c>
      <c r="D273" s="66" t="s">
        <v>1</v>
      </c>
      <c r="E273" s="27">
        <f t="shared" si="5"/>
        <v>150.65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199</v>
      </c>
      <c r="B274" s="26">
        <v>150.65</v>
      </c>
      <c r="C274" s="67">
        <v>44326.688344907408</v>
      </c>
      <c r="D274" s="66" t="s">
        <v>1</v>
      </c>
      <c r="E274" s="27">
        <f t="shared" si="5"/>
        <v>29979.350000000002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89</v>
      </c>
      <c r="B275" s="26">
        <v>150.65</v>
      </c>
      <c r="C275" s="67">
        <v>44326.688344907408</v>
      </c>
      <c r="D275" s="66" t="s">
        <v>1</v>
      </c>
      <c r="E275" s="27">
        <f t="shared" si="5"/>
        <v>13407.85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26</v>
      </c>
      <c r="B276" s="26">
        <v>150.65</v>
      </c>
      <c r="C276" s="67">
        <v>44326.688344907408</v>
      </c>
      <c r="D276" s="66" t="s">
        <v>1</v>
      </c>
      <c r="E276" s="27">
        <f t="shared" si="5"/>
        <v>3916.9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35</v>
      </c>
      <c r="B277" s="26">
        <v>150.65</v>
      </c>
      <c r="C277" s="67">
        <v>44326.688344907408</v>
      </c>
      <c r="D277" s="66" t="s">
        <v>1</v>
      </c>
      <c r="E277" s="27">
        <f t="shared" si="5"/>
        <v>5272.75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66</v>
      </c>
      <c r="B278" s="26">
        <v>150.65</v>
      </c>
      <c r="C278" s="67">
        <v>44326.688344907408</v>
      </c>
      <c r="D278" s="66" t="s">
        <v>1</v>
      </c>
      <c r="E278" s="27">
        <f t="shared" si="5"/>
        <v>9942.9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80</v>
      </c>
      <c r="B279" s="26">
        <v>150.65</v>
      </c>
      <c r="C279" s="67">
        <v>44326.688344907408</v>
      </c>
      <c r="D279" s="66" t="s">
        <v>1</v>
      </c>
      <c r="E279" s="27">
        <f t="shared" si="5"/>
        <v>12052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68</v>
      </c>
      <c r="B280" s="26">
        <v>150.65</v>
      </c>
      <c r="C280" s="67">
        <v>44326.688344907408</v>
      </c>
      <c r="D280" s="66" t="s">
        <v>1</v>
      </c>
      <c r="E280" s="27">
        <f t="shared" si="5"/>
        <v>10244.200000000001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80</v>
      </c>
      <c r="B281" s="26">
        <v>150.65</v>
      </c>
      <c r="C281" s="67">
        <v>44326.688344907408</v>
      </c>
      <c r="D281" s="66" t="s">
        <v>1</v>
      </c>
      <c r="E281" s="27">
        <f t="shared" si="5"/>
        <v>12052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200</v>
      </c>
      <c r="B282" s="26">
        <v>150.65</v>
      </c>
      <c r="C282" s="67">
        <v>44326.688344907408</v>
      </c>
      <c r="D282" s="66" t="s">
        <v>1</v>
      </c>
      <c r="E282" s="27">
        <f t="shared" si="5"/>
        <v>30130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200</v>
      </c>
      <c r="B283" s="26">
        <v>150.65</v>
      </c>
      <c r="C283" s="67">
        <v>44326.688344907408</v>
      </c>
      <c r="D283" s="66" t="s">
        <v>1</v>
      </c>
      <c r="E283" s="27">
        <f t="shared" si="5"/>
        <v>30130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12</v>
      </c>
      <c r="B284" s="26">
        <v>150.65</v>
      </c>
      <c r="C284" s="67">
        <v>44326.688344907408</v>
      </c>
      <c r="D284" s="66" t="s">
        <v>1</v>
      </c>
      <c r="E284" s="27">
        <f t="shared" si="5"/>
        <v>1807.8000000000002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74</v>
      </c>
      <c r="B285" s="26">
        <v>150.65</v>
      </c>
      <c r="C285" s="67">
        <v>44326.688344907408</v>
      </c>
      <c r="D285" s="66" t="s">
        <v>1</v>
      </c>
      <c r="E285" s="27">
        <f t="shared" si="5"/>
        <v>11148.1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126</v>
      </c>
      <c r="B286" s="26">
        <v>150.65</v>
      </c>
      <c r="C286" s="67">
        <v>44326.688344907408</v>
      </c>
      <c r="D286" s="66" t="s">
        <v>1</v>
      </c>
      <c r="E286" s="27">
        <f t="shared" si="5"/>
        <v>18981.900000000001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36</v>
      </c>
      <c r="B287" s="26">
        <v>150.65</v>
      </c>
      <c r="C287" s="67">
        <v>44326.688344907408</v>
      </c>
      <c r="D287" s="66" t="s">
        <v>1</v>
      </c>
      <c r="E287" s="27">
        <f t="shared" si="5"/>
        <v>5423.4000000000005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164</v>
      </c>
      <c r="B288" s="26">
        <v>150.65</v>
      </c>
      <c r="C288" s="67">
        <v>44326.688344907408</v>
      </c>
      <c r="D288" s="66" t="s">
        <v>1</v>
      </c>
      <c r="E288" s="27">
        <f t="shared" si="5"/>
        <v>24706.600000000002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20</v>
      </c>
      <c r="B289" s="26">
        <v>150.65</v>
      </c>
      <c r="C289" s="67">
        <v>44326.688344907408</v>
      </c>
      <c r="D289" s="66" t="s">
        <v>1</v>
      </c>
      <c r="E289" s="27">
        <f t="shared" si="5"/>
        <v>3013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164</v>
      </c>
      <c r="B290" s="26">
        <v>150.65</v>
      </c>
      <c r="C290" s="67">
        <v>44326.688344907408</v>
      </c>
      <c r="D290" s="66" t="s">
        <v>1</v>
      </c>
      <c r="E290" s="27">
        <f t="shared" si="5"/>
        <v>24706.600000000002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20</v>
      </c>
      <c r="B291" s="26">
        <v>150.65</v>
      </c>
      <c r="C291" s="67">
        <v>44326.688344907408</v>
      </c>
      <c r="D291" s="66" t="s">
        <v>1</v>
      </c>
      <c r="E291" s="27">
        <f t="shared" si="5"/>
        <v>3013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16</v>
      </c>
      <c r="B292" s="26">
        <v>150.65</v>
      </c>
      <c r="C292" s="67">
        <v>44326.688344907408</v>
      </c>
      <c r="D292" s="66" t="s">
        <v>1</v>
      </c>
      <c r="E292" s="27">
        <f t="shared" si="5"/>
        <v>2410.4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399</v>
      </c>
      <c r="B293" s="26">
        <v>150.65</v>
      </c>
      <c r="C293" s="67">
        <v>44326.688344907408</v>
      </c>
      <c r="D293" s="66" t="s">
        <v>1</v>
      </c>
      <c r="E293" s="27">
        <f t="shared" si="5"/>
        <v>60109.350000000006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200</v>
      </c>
      <c r="B294" s="26">
        <v>150.65</v>
      </c>
      <c r="C294" s="67">
        <v>44326.688344907408</v>
      </c>
      <c r="D294" s="66" t="s">
        <v>1</v>
      </c>
      <c r="E294" s="27">
        <f t="shared" si="5"/>
        <v>30130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364</v>
      </c>
      <c r="B295" s="26">
        <v>150.65</v>
      </c>
      <c r="C295" s="67">
        <v>44326.688344907408</v>
      </c>
      <c r="D295" s="66" t="s">
        <v>1</v>
      </c>
      <c r="E295" s="27">
        <f t="shared" si="5"/>
        <v>54836.6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200</v>
      </c>
      <c r="B296" s="26">
        <v>150.65</v>
      </c>
      <c r="C296" s="67">
        <v>44326.688344907408</v>
      </c>
      <c r="D296" s="66" t="s">
        <v>1</v>
      </c>
      <c r="E296" s="27">
        <f t="shared" si="5"/>
        <v>30130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66</v>
      </c>
      <c r="B297" s="26">
        <v>150.65</v>
      </c>
      <c r="C297" s="67">
        <v>44326.688344907408</v>
      </c>
      <c r="D297" s="66" t="s">
        <v>1</v>
      </c>
      <c r="E297" s="27">
        <f t="shared" si="5"/>
        <v>9942.9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200</v>
      </c>
      <c r="B298" s="26">
        <v>150.65</v>
      </c>
      <c r="C298" s="67">
        <v>44326.688344907408</v>
      </c>
      <c r="D298" s="66" t="s">
        <v>1</v>
      </c>
      <c r="E298" s="27">
        <f t="shared" si="5"/>
        <v>30130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49</v>
      </c>
      <c r="B299" s="26">
        <v>150.65</v>
      </c>
      <c r="C299" s="67">
        <v>44326.688356481478</v>
      </c>
      <c r="D299" s="66" t="s">
        <v>1</v>
      </c>
      <c r="E299" s="27">
        <f t="shared" si="5"/>
        <v>7381.85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40</v>
      </c>
      <c r="B300" s="26">
        <v>150.65</v>
      </c>
      <c r="C300" s="67">
        <v>44326.688356481478</v>
      </c>
      <c r="D300" s="66" t="s">
        <v>1</v>
      </c>
      <c r="E300" s="27">
        <f t="shared" si="5"/>
        <v>6026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50</v>
      </c>
      <c r="B301" s="26">
        <v>150.65</v>
      </c>
      <c r="C301" s="67">
        <v>44326.688356481478</v>
      </c>
      <c r="D301" s="66" t="s">
        <v>1</v>
      </c>
      <c r="E301" s="27">
        <f t="shared" si="5"/>
        <v>7532.5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165</v>
      </c>
      <c r="B302" s="26">
        <v>150.65</v>
      </c>
      <c r="C302" s="67">
        <v>44326.688356481478</v>
      </c>
      <c r="D302" s="66" t="s">
        <v>1</v>
      </c>
      <c r="E302" s="27">
        <f t="shared" si="5"/>
        <v>24857.25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63</v>
      </c>
      <c r="B303" s="26">
        <v>150.65</v>
      </c>
      <c r="C303" s="67">
        <v>44326.69023148148</v>
      </c>
      <c r="D303" s="66" t="s">
        <v>1</v>
      </c>
      <c r="E303" s="27">
        <f t="shared" si="5"/>
        <v>9490.9500000000007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279</v>
      </c>
      <c r="B304" s="26">
        <v>150.65</v>
      </c>
      <c r="C304" s="67">
        <v>44326.69023148148</v>
      </c>
      <c r="D304" s="66" t="s">
        <v>1</v>
      </c>
      <c r="E304" s="27">
        <f t="shared" si="5"/>
        <v>42031.35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323</v>
      </c>
      <c r="B305" s="26">
        <v>150.65</v>
      </c>
      <c r="C305" s="67">
        <v>44326.69023148148</v>
      </c>
      <c r="D305" s="66" t="s">
        <v>1</v>
      </c>
      <c r="E305" s="27">
        <f t="shared" si="5"/>
        <v>48659.950000000004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36</v>
      </c>
      <c r="B306" s="26">
        <v>150.6</v>
      </c>
      <c r="C306" s="67">
        <v>44326.690393518518</v>
      </c>
      <c r="D306" s="66" t="s">
        <v>1</v>
      </c>
      <c r="E306" s="27">
        <f t="shared" si="5"/>
        <v>5421.5999999999995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26</v>
      </c>
      <c r="B307" s="26">
        <v>150.6</v>
      </c>
      <c r="C307" s="67">
        <v>44326.690393518518</v>
      </c>
      <c r="D307" s="66" t="s">
        <v>1</v>
      </c>
      <c r="E307" s="27">
        <f t="shared" si="5"/>
        <v>3915.6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63</v>
      </c>
      <c r="B308" s="26">
        <v>150.6</v>
      </c>
      <c r="C308" s="67">
        <v>44326.690416666665</v>
      </c>
      <c r="D308" s="66" t="s">
        <v>1</v>
      </c>
      <c r="E308" s="27">
        <f t="shared" si="5"/>
        <v>9487.7999999999993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173</v>
      </c>
      <c r="B309" s="26">
        <v>150.6</v>
      </c>
      <c r="C309" s="67">
        <v>44326.690416666665</v>
      </c>
      <c r="D309" s="66" t="s">
        <v>1</v>
      </c>
      <c r="E309" s="27">
        <f t="shared" si="5"/>
        <v>26053.8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66</v>
      </c>
      <c r="B310" s="26">
        <v>150.6</v>
      </c>
      <c r="C310" s="67">
        <v>44326.690416666665</v>
      </c>
      <c r="D310" s="66" t="s">
        <v>1</v>
      </c>
      <c r="E310" s="27">
        <f t="shared" si="5"/>
        <v>9939.6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25</v>
      </c>
      <c r="B311" s="26">
        <v>150.6</v>
      </c>
      <c r="C311" s="67">
        <v>44326.690416666665</v>
      </c>
      <c r="D311" s="66" t="s">
        <v>1</v>
      </c>
      <c r="E311" s="27">
        <f t="shared" si="5"/>
        <v>3765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73</v>
      </c>
      <c r="B312" s="26">
        <v>150.6</v>
      </c>
      <c r="C312" s="67">
        <v>44326.695393518516</v>
      </c>
      <c r="D312" s="66" t="s">
        <v>1</v>
      </c>
      <c r="E312" s="27">
        <f t="shared" si="5"/>
        <v>10993.8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63</v>
      </c>
      <c r="B313" s="26">
        <v>150.6</v>
      </c>
      <c r="C313" s="67">
        <v>44326.695393518516</v>
      </c>
      <c r="D313" s="66" t="s">
        <v>1</v>
      </c>
      <c r="E313" s="27">
        <f t="shared" si="5"/>
        <v>9487.7999999999993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67</v>
      </c>
      <c r="B314" s="26">
        <v>150.55000000000001</v>
      </c>
      <c r="C314" s="67">
        <v>44326.695949074077</v>
      </c>
      <c r="D314" s="66" t="s">
        <v>1</v>
      </c>
      <c r="E314" s="27">
        <f t="shared" si="5"/>
        <v>10086.85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3</v>
      </c>
      <c r="B315" s="26">
        <v>150.55000000000001</v>
      </c>
      <c r="C315" s="67">
        <v>44326.695949074077</v>
      </c>
      <c r="D315" s="66" t="s">
        <v>1</v>
      </c>
      <c r="E315" s="27">
        <f t="shared" si="5"/>
        <v>451.65000000000003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62</v>
      </c>
      <c r="B316" s="26">
        <v>150.55000000000001</v>
      </c>
      <c r="C316" s="67">
        <v>44326.695949074077</v>
      </c>
      <c r="D316" s="66" t="s">
        <v>1</v>
      </c>
      <c r="E316" s="27">
        <f t="shared" si="5"/>
        <v>9334.1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63</v>
      </c>
      <c r="B317" s="26">
        <v>150.55000000000001</v>
      </c>
      <c r="C317" s="67">
        <v>44326.695949074077</v>
      </c>
      <c r="D317" s="66" t="s">
        <v>1</v>
      </c>
      <c r="E317" s="27">
        <f t="shared" si="5"/>
        <v>9484.6500000000015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20</v>
      </c>
      <c r="B318" s="26">
        <v>150.55000000000001</v>
      </c>
      <c r="C318" s="67">
        <v>44326.698923611111</v>
      </c>
      <c r="D318" s="66" t="s">
        <v>29</v>
      </c>
      <c r="E318" s="27">
        <f t="shared" si="5"/>
        <v>3011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11</v>
      </c>
      <c r="B319" s="26">
        <v>150.55000000000001</v>
      </c>
      <c r="C319" s="67">
        <v>44326.698923611111</v>
      </c>
      <c r="D319" s="66" t="s">
        <v>29</v>
      </c>
      <c r="E319" s="27">
        <f t="shared" si="5"/>
        <v>1656.0500000000002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52</v>
      </c>
      <c r="B320" s="26">
        <v>150.55000000000001</v>
      </c>
      <c r="C320" s="67">
        <v>44326.698923611111</v>
      </c>
      <c r="D320" s="66" t="s">
        <v>29</v>
      </c>
      <c r="E320" s="27">
        <f t="shared" si="5"/>
        <v>7828.6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1</v>
      </c>
      <c r="B321" s="26">
        <v>150.55000000000001</v>
      </c>
      <c r="C321" s="67">
        <v>44326.698923611111</v>
      </c>
      <c r="D321" s="66" t="s">
        <v>29</v>
      </c>
      <c r="E321" s="27">
        <f t="shared" si="5"/>
        <v>150.55000000000001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7</v>
      </c>
      <c r="B322" s="26">
        <v>150.55000000000001</v>
      </c>
      <c r="C322" s="67">
        <v>44326.698923611111</v>
      </c>
      <c r="D322" s="66" t="s">
        <v>29</v>
      </c>
      <c r="E322" s="27">
        <f t="shared" si="5"/>
        <v>1053.8500000000001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38</v>
      </c>
      <c r="B323" s="26">
        <v>150.65</v>
      </c>
      <c r="C323" s="67">
        <v>44326.703634259262</v>
      </c>
      <c r="D323" s="66" t="s">
        <v>1</v>
      </c>
      <c r="E323" s="27">
        <f t="shared" ref="E323:E386" si="6">A323*B323</f>
        <v>5724.7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11</v>
      </c>
      <c r="B324" s="26">
        <v>150.65</v>
      </c>
      <c r="C324" s="67">
        <v>44326.703634259262</v>
      </c>
      <c r="D324" s="66" t="s">
        <v>1</v>
      </c>
      <c r="E324" s="27">
        <f t="shared" si="6"/>
        <v>1657.15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24</v>
      </c>
      <c r="B325" s="26">
        <v>150.65</v>
      </c>
      <c r="C325" s="67">
        <v>44326.703634259262</v>
      </c>
      <c r="D325" s="66" t="s">
        <v>1</v>
      </c>
      <c r="E325" s="27">
        <f t="shared" si="6"/>
        <v>3615.6000000000004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50</v>
      </c>
      <c r="B326" s="26">
        <v>150.65</v>
      </c>
      <c r="C326" s="67">
        <v>44326.703634259262</v>
      </c>
      <c r="D326" s="66" t="s">
        <v>1</v>
      </c>
      <c r="E326" s="27">
        <f t="shared" si="6"/>
        <v>7532.5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179</v>
      </c>
      <c r="B327" s="26">
        <v>150.65</v>
      </c>
      <c r="C327" s="67">
        <v>44326.703634259262</v>
      </c>
      <c r="D327" s="66" t="s">
        <v>1</v>
      </c>
      <c r="E327" s="27">
        <f t="shared" si="6"/>
        <v>26966.350000000002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74</v>
      </c>
      <c r="B328" s="26">
        <v>150.65</v>
      </c>
      <c r="C328" s="67">
        <v>44326.703634259262</v>
      </c>
      <c r="D328" s="66" t="s">
        <v>1</v>
      </c>
      <c r="E328" s="27">
        <f t="shared" si="6"/>
        <v>11148.1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71</v>
      </c>
      <c r="B329" s="26">
        <v>150.6</v>
      </c>
      <c r="C329" s="67">
        <v>44326.703657407408</v>
      </c>
      <c r="D329" s="66" t="s">
        <v>1</v>
      </c>
      <c r="E329" s="27">
        <f t="shared" si="6"/>
        <v>10692.6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85</v>
      </c>
      <c r="B330" s="26">
        <v>150.6</v>
      </c>
      <c r="C330" s="67">
        <v>44326.703657407408</v>
      </c>
      <c r="D330" s="66" t="s">
        <v>1</v>
      </c>
      <c r="E330" s="27">
        <f t="shared" si="6"/>
        <v>12801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70</v>
      </c>
      <c r="B331" s="26">
        <v>150.6</v>
      </c>
      <c r="C331" s="67">
        <v>44326.703657407408</v>
      </c>
      <c r="D331" s="66" t="s">
        <v>1</v>
      </c>
      <c r="E331" s="27">
        <f t="shared" si="6"/>
        <v>10542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68</v>
      </c>
      <c r="B332" s="26">
        <v>150.6</v>
      </c>
      <c r="C332" s="67">
        <v>44326.703657407408</v>
      </c>
      <c r="D332" s="66" t="s">
        <v>1</v>
      </c>
      <c r="E332" s="27">
        <f t="shared" si="6"/>
        <v>10240.799999999999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101</v>
      </c>
      <c r="B333" s="26">
        <v>150.55000000000001</v>
      </c>
      <c r="C333" s="67">
        <v>44326.704652777778</v>
      </c>
      <c r="D333" s="66" t="s">
        <v>1</v>
      </c>
      <c r="E333" s="27">
        <f t="shared" si="6"/>
        <v>15205.550000000001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72</v>
      </c>
      <c r="B334" s="26">
        <v>150.55000000000001</v>
      </c>
      <c r="C334" s="67">
        <v>44326.704652777778</v>
      </c>
      <c r="D334" s="66" t="s">
        <v>1</v>
      </c>
      <c r="E334" s="27">
        <f t="shared" si="6"/>
        <v>10839.6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19</v>
      </c>
      <c r="B335" s="26">
        <v>150.55000000000001</v>
      </c>
      <c r="C335" s="67">
        <v>44326.704652777778</v>
      </c>
      <c r="D335" s="66" t="s">
        <v>29</v>
      </c>
      <c r="E335" s="27">
        <f t="shared" si="6"/>
        <v>2860.4500000000003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510</v>
      </c>
      <c r="B336" s="26">
        <v>150.55000000000001</v>
      </c>
      <c r="C336" s="67">
        <v>44326.704652777778</v>
      </c>
      <c r="D336" s="66" t="s">
        <v>29</v>
      </c>
      <c r="E336" s="27">
        <f t="shared" si="6"/>
        <v>76780.5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200</v>
      </c>
      <c r="B337" s="26">
        <v>150.55000000000001</v>
      </c>
      <c r="C337" s="67">
        <v>44326.704652777778</v>
      </c>
      <c r="D337" s="66" t="s">
        <v>29</v>
      </c>
      <c r="E337" s="27">
        <f t="shared" si="6"/>
        <v>30110.000000000004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6</v>
      </c>
      <c r="B338" s="26">
        <v>150.55000000000001</v>
      </c>
      <c r="C338" s="67">
        <v>44326.704652777778</v>
      </c>
      <c r="D338" s="66" t="s">
        <v>29</v>
      </c>
      <c r="E338" s="27">
        <f t="shared" si="6"/>
        <v>903.30000000000007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153</v>
      </c>
      <c r="B339" s="26">
        <v>150.55000000000001</v>
      </c>
      <c r="C339" s="67">
        <v>44326.704652777778</v>
      </c>
      <c r="D339" s="66" t="s">
        <v>29</v>
      </c>
      <c r="E339" s="27">
        <f t="shared" si="6"/>
        <v>23034.15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37</v>
      </c>
      <c r="B340" s="26">
        <v>150.55000000000001</v>
      </c>
      <c r="C340" s="67">
        <v>44326.704652777778</v>
      </c>
      <c r="D340" s="66" t="s">
        <v>29</v>
      </c>
      <c r="E340" s="27">
        <f t="shared" si="6"/>
        <v>5570.35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203</v>
      </c>
      <c r="B341" s="26">
        <v>150.55000000000001</v>
      </c>
      <c r="C341" s="67">
        <v>44326.704652777778</v>
      </c>
      <c r="D341" s="66" t="s">
        <v>29</v>
      </c>
      <c r="E341" s="27">
        <f t="shared" si="6"/>
        <v>30561.65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525</v>
      </c>
      <c r="B342" s="26">
        <v>150.55000000000001</v>
      </c>
      <c r="C342" s="67">
        <v>44326.704652777778</v>
      </c>
      <c r="D342" s="66" t="s">
        <v>29</v>
      </c>
      <c r="E342" s="27">
        <f t="shared" si="6"/>
        <v>79038.75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256</v>
      </c>
      <c r="B343" s="26">
        <v>150.55000000000001</v>
      </c>
      <c r="C343" s="67">
        <v>44326.704652777778</v>
      </c>
      <c r="D343" s="66" t="s">
        <v>29</v>
      </c>
      <c r="E343" s="27">
        <f t="shared" si="6"/>
        <v>38540.800000000003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109</v>
      </c>
      <c r="B344" s="26">
        <v>150.55000000000001</v>
      </c>
      <c r="C344" s="67">
        <v>44326.707997685182</v>
      </c>
      <c r="D344" s="66" t="s">
        <v>1</v>
      </c>
      <c r="E344" s="27">
        <f t="shared" si="6"/>
        <v>16409.95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70</v>
      </c>
      <c r="B345" s="26">
        <v>150.55000000000001</v>
      </c>
      <c r="C345" s="67">
        <v>44326.707997685182</v>
      </c>
      <c r="D345" s="66" t="s">
        <v>1</v>
      </c>
      <c r="E345" s="27">
        <f t="shared" si="6"/>
        <v>10538.5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103</v>
      </c>
      <c r="B346" s="26">
        <v>150.55000000000001</v>
      </c>
      <c r="C346" s="67">
        <v>44326.707997685182</v>
      </c>
      <c r="D346" s="66" t="s">
        <v>1</v>
      </c>
      <c r="E346" s="27">
        <f t="shared" si="6"/>
        <v>15506.650000000001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176</v>
      </c>
      <c r="B347" s="26">
        <v>150.55000000000001</v>
      </c>
      <c r="C347" s="67">
        <v>44326.707997685182</v>
      </c>
      <c r="D347" s="66" t="s">
        <v>1</v>
      </c>
      <c r="E347" s="27">
        <f t="shared" si="6"/>
        <v>26496.800000000003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34</v>
      </c>
      <c r="B348" s="26">
        <v>150.55000000000001</v>
      </c>
      <c r="C348" s="67">
        <v>44326.707997685182</v>
      </c>
      <c r="D348" s="66" t="s">
        <v>1</v>
      </c>
      <c r="E348" s="27">
        <f t="shared" si="6"/>
        <v>5118.7000000000007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50</v>
      </c>
      <c r="B349" s="26">
        <v>150.55000000000001</v>
      </c>
      <c r="C349" s="67">
        <v>44326.707997685182</v>
      </c>
      <c r="D349" s="66" t="s">
        <v>1</v>
      </c>
      <c r="E349" s="27">
        <f t="shared" si="6"/>
        <v>7527.5000000000009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35</v>
      </c>
      <c r="B350" s="26">
        <v>150.55000000000001</v>
      </c>
      <c r="C350" s="67">
        <v>44326.707997685182</v>
      </c>
      <c r="D350" s="66" t="s">
        <v>1</v>
      </c>
      <c r="E350" s="27">
        <f t="shared" si="6"/>
        <v>5269.25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75</v>
      </c>
      <c r="B351" s="26">
        <v>150.55000000000001</v>
      </c>
      <c r="C351" s="67">
        <v>44326.707997685182</v>
      </c>
      <c r="D351" s="66" t="s">
        <v>1</v>
      </c>
      <c r="E351" s="27">
        <f t="shared" si="6"/>
        <v>11291.25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130</v>
      </c>
      <c r="B352" s="26">
        <v>150.55000000000001</v>
      </c>
      <c r="C352" s="67">
        <v>44326.707997685182</v>
      </c>
      <c r="D352" s="66" t="s">
        <v>1</v>
      </c>
      <c r="E352" s="27">
        <f t="shared" si="6"/>
        <v>19571.5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357</v>
      </c>
      <c r="B353" s="26">
        <v>150.55000000000001</v>
      </c>
      <c r="C353" s="67">
        <v>44326.707997685182</v>
      </c>
      <c r="D353" s="66" t="s">
        <v>1</v>
      </c>
      <c r="E353" s="27">
        <f t="shared" si="6"/>
        <v>53746.350000000006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500</v>
      </c>
      <c r="B354" s="26">
        <v>150.55000000000001</v>
      </c>
      <c r="C354" s="67">
        <v>44326.707997685182</v>
      </c>
      <c r="D354" s="66" t="s">
        <v>1</v>
      </c>
      <c r="E354" s="27">
        <f t="shared" si="6"/>
        <v>75275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40</v>
      </c>
      <c r="B355" s="26">
        <v>150.55000000000001</v>
      </c>
      <c r="C355" s="67">
        <v>44326.707997685182</v>
      </c>
      <c r="D355" s="66" t="s">
        <v>1</v>
      </c>
      <c r="E355" s="27">
        <f t="shared" si="6"/>
        <v>6022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500</v>
      </c>
      <c r="B356" s="26">
        <v>150.55000000000001</v>
      </c>
      <c r="C356" s="67">
        <v>44326.707997685182</v>
      </c>
      <c r="D356" s="66" t="s">
        <v>1</v>
      </c>
      <c r="E356" s="27">
        <f t="shared" si="6"/>
        <v>75275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58</v>
      </c>
      <c r="B357" s="26">
        <v>150.55000000000001</v>
      </c>
      <c r="C357" s="67">
        <v>44326.708564814813</v>
      </c>
      <c r="D357" s="66" t="s">
        <v>1</v>
      </c>
      <c r="E357" s="27">
        <f t="shared" si="6"/>
        <v>8731.9000000000015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58</v>
      </c>
      <c r="B358" s="26">
        <v>150.55000000000001</v>
      </c>
      <c r="C358" s="67">
        <v>44326.708564814813</v>
      </c>
      <c r="D358" s="66" t="s">
        <v>1</v>
      </c>
      <c r="E358" s="27">
        <f t="shared" si="6"/>
        <v>8731.9000000000015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50</v>
      </c>
      <c r="B359" s="26">
        <v>150.55000000000001</v>
      </c>
      <c r="C359" s="67">
        <v>44326.708564814813</v>
      </c>
      <c r="D359" s="66" t="s">
        <v>1</v>
      </c>
      <c r="E359" s="27">
        <f t="shared" si="6"/>
        <v>7527.5000000000009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50</v>
      </c>
      <c r="B360" s="26">
        <v>150.55000000000001</v>
      </c>
      <c r="C360" s="67">
        <v>44326.708564814813</v>
      </c>
      <c r="D360" s="66" t="s">
        <v>1</v>
      </c>
      <c r="E360" s="27">
        <f t="shared" si="6"/>
        <v>7527.5000000000009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200</v>
      </c>
      <c r="B361" s="26">
        <v>150.55000000000001</v>
      </c>
      <c r="C361" s="67">
        <v>44326.709143518521</v>
      </c>
      <c r="D361" s="66" t="s">
        <v>1</v>
      </c>
      <c r="E361" s="27">
        <f t="shared" si="6"/>
        <v>30110.000000000004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131</v>
      </c>
      <c r="B362" s="26">
        <v>150.55000000000001</v>
      </c>
      <c r="C362" s="67">
        <v>44326.709143518521</v>
      </c>
      <c r="D362" s="66" t="s">
        <v>1</v>
      </c>
      <c r="E362" s="27">
        <f t="shared" si="6"/>
        <v>19722.050000000003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197</v>
      </c>
      <c r="B363" s="26">
        <v>150.55000000000001</v>
      </c>
      <c r="C363" s="67">
        <v>44326.709143518521</v>
      </c>
      <c r="D363" s="66" t="s">
        <v>1</v>
      </c>
      <c r="E363" s="27">
        <f t="shared" si="6"/>
        <v>29658.350000000002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130</v>
      </c>
      <c r="B364" s="26">
        <v>150.55000000000001</v>
      </c>
      <c r="C364" s="67">
        <v>44326.709143518521</v>
      </c>
      <c r="D364" s="66" t="s">
        <v>1</v>
      </c>
      <c r="E364" s="27">
        <f t="shared" si="6"/>
        <v>19571.5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70</v>
      </c>
      <c r="B365" s="26">
        <v>150.55000000000001</v>
      </c>
      <c r="C365" s="67">
        <v>44326.709143518521</v>
      </c>
      <c r="D365" s="66" t="s">
        <v>1</v>
      </c>
      <c r="E365" s="27">
        <f t="shared" si="6"/>
        <v>10538.5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200</v>
      </c>
      <c r="B366" s="26">
        <v>150.55000000000001</v>
      </c>
      <c r="C366" s="67">
        <v>44326.709143518521</v>
      </c>
      <c r="D366" s="66" t="s">
        <v>1</v>
      </c>
      <c r="E366" s="27">
        <f t="shared" si="6"/>
        <v>30110.000000000004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200</v>
      </c>
      <c r="B367" s="26">
        <v>150.55000000000001</v>
      </c>
      <c r="C367" s="67">
        <v>44326.709143518521</v>
      </c>
      <c r="D367" s="66" t="s">
        <v>1</v>
      </c>
      <c r="E367" s="27">
        <f t="shared" si="6"/>
        <v>30110.000000000004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115</v>
      </c>
      <c r="B368" s="26">
        <v>150.55000000000001</v>
      </c>
      <c r="C368" s="67">
        <v>44326.709143518521</v>
      </c>
      <c r="D368" s="66" t="s">
        <v>1</v>
      </c>
      <c r="E368" s="27">
        <f t="shared" si="6"/>
        <v>17313.25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50</v>
      </c>
      <c r="B369" s="26">
        <v>150.55000000000001</v>
      </c>
      <c r="C369" s="67">
        <v>44326.709143518521</v>
      </c>
      <c r="D369" s="66" t="s">
        <v>1</v>
      </c>
      <c r="E369" s="27">
        <f t="shared" si="6"/>
        <v>7527.5000000000009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35</v>
      </c>
      <c r="B370" s="26">
        <v>150.55000000000001</v>
      </c>
      <c r="C370" s="67">
        <v>44326.709143518521</v>
      </c>
      <c r="D370" s="66" t="s">
        <v>1</v>
      </c>
      <c r="E370" s="27">
        <f t="shared" si="6"/>
        <v>5269.25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118</v>
      </c>
      <c r="B371" s="26">
        <v>150.55000000000001</v>
      </c>
      <c r="C371" s="67">
        <v>44326.709143518521</v>
      </c>
      <c r="D371" s="66" t="s">
        <v>1</v>
      </c>
      <c r="E371" s="27">
        <f t="shared" si="6"/>
        <v>17764.900000000001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65</v>
      </c>
      <c r="B372" s="26">
        <v>150.55000000000001</v>
      </c>
      <c r="C372" s="67">
        <v>44326.709143518521</v>
      </c>
      <c r="D372" s="66" t="s">
        <v>1</v>
      </c>
      <c r="E372" s="27">
        <f t="shared" si="6"/>
        <v>9785.75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50</v>
      </c>
      <c r="B373" s="26">
        <v>150.55000000000001</v>
      </c>
      <c r="C373" s="67">
        <v>44326.709143518521</v>
      </c>
      <c r="D373" s="66" t="s">
        <v>1</v>
      </c>
      <c r="E373" s="27">
        <f t="shared" si="6"/>
        <v>7527.5000000000009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50</v>
      </c>
      <c r="B374" s="26">
        <v>150.55000000000001</v>
      </c>
      <c r="C374" s="67">
        <v>44326.709143518521</v>
      </c>
      <c r="D374" s="66" t="s">
        <v>1</v>
      </c>
      <c r="E374" s="27">
        <f t="shared" si="6"/>
        <v>7527.5000000000009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35</v>
      </c>
      <c r="B375" s="26">
        <v>150.55000000000001</v>
      </c>
      <c r="C375" s="67">
        <v>44326.709143518521</v>
      </c>
      <c r="D375" s="66" t="s">
        <v>1</v>
      </c>
      <c r="E375" s="27">
        <f t="shared" si="6"/>
        <v>5269.25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4</v>
      </c>
      <c r="B376" s="26">
        <v>150.55000000000001</v>
      </c>
      <c r="C376" s="67">
        <v>44326.709143518521</v>
      </c>
      <c r="D376" s="66" t="s">
        <v>1</v>
      </c>
      <c r="E376" s="27">
        <f t="shared" si="6"/>
        <v>602.20000000000005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196</v>
      </c>
      <c r="B377" s="26">
        <v>150.55000000000001</v>
      </c>
      <c r="C377" s="67">
        <v>44326.709143518521</v>
      </c>
      <c r="D377" s="66" t="s">
        <v>1</v>
      </c>
      <c r="E377" s="27">
        <f t="shared" si="6"/>
        <v>29507.800000000003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35</v>
      </c>
      <c r="B378" s="26">
        <v>150.55000000000001</v>
      </c>
      <c r="C378" s="67">
        <v>44326.710312499999</v>
      </c>
      <c r="D378" s="66" t="s">
        <v>1</v>
      </c>
      <c r="E378" s="27">
        <f t="shared" si="6"/>
        <v>5269.25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27</v>
      </c>
      <c r="B379" s="26">
        <v>150.55000000000001</v>
      </c>
      <c r="C379" s="67">
        <v>44326.710312499999</v>
      </c>
      <c r="D379" s="66" t="s">
        <v>1</v>
      </c>
      <c r="E379" s="27">
        <f t="shared" si="6"/>
        <v>4064.8500000000004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30</v>
      </c>
      <c r="B380" s="26">
        <v>150.55000000000001</v>
      </c>
      <c r="C380" s="67">
        <v>44326.711342592593</v>
      </c>
      <c r="D380" s="66" t="s">
        <v>1</v>
      </c>
      <c r="E380" s="27">
        <f t="shared" si="6"/>
        <v>4516.5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186</v>
      </c>
      <c r="B381" s="26">
        <v>150.55000000000001</v>
      </c>
      <c r="C381" s="67">
        <v>44326.711342592593</v>
      </c>
      <c r="D381" s="66" t="s">
        <v>1</v>
      </c>
      <c r="E381" s="27">
        <f t="shared" si="6"/>
        <v>28002.300000000003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107</v>
      </c>
      <c r="B382" s="26">
        <v>150.55000000000001</v>
      </c>
      <c r="C382" s="67">
        <v>44326.711342592593</v>
      </c>
      <c r="D382" s="66" t="s">
        <v>1</v>
      </c>
      <c r="E382" s="27">
        <f t="shared" si="6"/>
        <v>16108.85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149</v>
      </c>
      <c r="B383" s="26">
        <v>150.55000000000001</v>
      </c>
      <c r="C383" s="67">
        <v>44326.711342592593</v>
      </c>
      <c r="D383" s="66" t="s">
        <v>1</v>
      </c>
      <c r="E383" s="27">
        <f t="shared" si="6"/>
        <v>22431.95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26</v>
      </c>
      <c r="B384" s="26">
        <v>150.55000000000001</v>
      </c>
      <c r="C384" s="67">
        <v>44326.711342592593</v>
      </c>
      <c r="D384" s="66" t="s">
        <v>1</v>
      </c>
      <c r="E384" s="27">
        <f t="shared" si="6"/>
        <v>3914.3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40</v>
      </c>
      <c r="B385" s="26">
        <v>150.55000000000001</v>
      </c>
      <c r="C385" s="67">
        <v>44326.711342592593</v>
      </c>
      <c r="D385" s="66" t="s">
        <v>1</v>
      </c>
      <c r="E385" s="27">
        <f t="shared" si="6"/>
        <v>6022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138</v>
      </c>
      <c r="B386" s="26">
        <v>150.55000000000001</v>
      </c>
      <c r="C386" s="67">
        <v>44326.711342592593</v>
      </c>
      <c r="D386" s="66" t="s">
        <v>1</v>
      </c>
      <c r="E386" s="27">
        <f t="shared" si="6"/>
        <v>20775.900000000001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56</v>
      </c>
      <c r="B387" s="26">
        <v>150.69999999999999</v>
      </c>
      <c r="C387" s="67">
        <v>44326.717175925929</v>
      </c>
      <c r="D387" s="66" t="s">
        <v>1</v>
      </c>
      <c r="E387" s="27">
        <f t="shared" ref="E387:E450" si="7">A387*B387</f>
        <v>8439.1999999999989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12</v>
      </c>
      <c r="B388" s="26">
        <v>150.75</v>
      </c>
      <c r="C388" s="67">
        <v>44326.718240740738</v>
      </c>
      <c r="D388" s="66" t="s">
        <v>1</v>
      </c>
      <c r="E388" s="27">
        <f t="shared" si="7"/>
        <v>1809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72</v>
      </c>
      <c r="B389" s="26">
        <v>150.75</v>
      </c>
      <c r="C389" s="67">
        <v>44326.718240740738</v>
      </c>
      <c r="D389" s="66" t="s">
        <v>1</v>
      </c>
      <c r="E389" s="27">
        <f t="shared" si="7"/>
        <v>10854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160</v>
      </c>
      <c r="B390" s="26">
        <v>150.75</v>
      </c>
      <c r="C390" s="67">
        <v>44326.718240740738</v>
      </c>
      <c r="D390" s="66" t="s">
        <v>1</v>
      </c>
      <c r="E390" s="27">
        <f t="shared" si="7"/>
        <v>24120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1</v>
      </c>
      <c r="B391" s="26">
        <v>150.69999999999999</v>
      </c>
      <c r="C391" s="67">
        <v>44326.718449074076</v>
      </c>
      <c r="D391" s="66" t="s">
        <v>1</v>
      </c>
      <c r="E391" s="27">
        <f t="shared" si="7"/>
        <v>150.69999999999999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41</v>
      </c>
      <c r="B392" s="26">
        <v>150.69999999999999</v>
      </c>
      <c r="C392" s="67">
        <v>44326.719097222223</v>
      </c>
      <c r="D392" s="66" t="s">
        <v>1</v>
      </c>
      <c r="E392" s="27">
        <f t="shared" si="7"/>
        <v>6178.7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63</v>
      </c>
      <c r="B393" s="26">
        <v>150.69999999999999</v>
      </c>
      <c r="C393" s="67">
        <v>44326.719456018516</v>
      </c>
      <c r="D393" s="66" t="s">
        <v>1</v>
      </c>
      <c r="E393" s="27">
        <f t="shared" si="7"/>
        <v>9494.0999999999985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72</v>
      </c>
      <c r="B394" s="26">
        <v>150.75</v>
      </c>
      <c r="C394" s="67">
        <v>44326.720092592594</v>
      </c>
      <c r="D394" s="66" t="s">
        <v>1</v>
      </c>
      <c r="E394" s="27">
        <f t="shared" si="7"/>
        <v>10854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CB375-9187-4545-BF95-14D793ADEB64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G22" sqref="G22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149</v>
      </c>
      <c r="B2" s="26">
        <v>155.1</v>
      </c>
      <c r="C2" s="76">
        <v>44323.375937500001</v>
      </c>
      <c r="D2" s="75" t="s">
        <v>1</v>
      </c>
      <c r="E2" s="27">
        <f>A2*B2</f>
        <v>23109.899999999998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6</v>
      </c>
      <c r="B3" s="26">
        <v>155.1</v>
      </c>
      <c r="C3" s="76">
        <v>44323.375937500001</v>
      </c>
      <c r="D3" s="75" t="s">
        <v>1</v>
      </c>
      <c r="E3" s="27">
        <f t="shared" ref="E3:E66" si="0">A3*B3</f>
        <v>930.59999999999991</v>
      </c>
      <c r="F3" s="25"/>
      <c r="G3" s="31" t="s">
        <v>1</v>
      </c>
      <c r="H3" s="32">
        <f>+SUMIF(D:D,K3,A:A)</f>
        <v>44669</v>
      </c>
      <c r="I3" s="33">
        <f>+J3/H3</f>
        <v>152.72141529920086</v>
      </c>
      <c r="J3" s="34">
        <f>+SUMIF(D:D,K3,E:E)</f>
        <v>6821912.9000000032</v>
      </c>
      <c r="K3" s="35" t="s">
        <v>1</v>
      </c>
    </row>
    <row r="4" spans="1:11" ht="15" customHeight="1" x14ac:dyDescent="0.25">
      <c r="A4" s="75">
        <v>159</v>
      </c>
      <c r="B4" s="26">
        <v>154.80000000000001</v>
      </c>
      <c r="C4" s="76">
        <v>44323.377800925926</v>
      </c>
      <c r="D4" s="75" t="s">
        <v>1</v>
      </c>
      <c r="E4" s="27">
        <f t="shared" si="0"/>
        <v>24613.200000000001</v>
      </c>
      <c r="F4" s="25"/>
      <c r="G4" s="36" t="s">
        <v>29</v>
      </c>
      <c r="H4" s="37">
        <f>+SUMIF(D:D,K4,A:A)</f>
        <v>11663</v>
      </c>
      <c r="I4" s="38">
        <f t="shared" ref="I4:I5" si="1">+J4/H4</f>
        <v>152.31738403498247</v>
      </c>
      <c r="J4" s="39">
        <f>+SUMIF(D:D,K4,E:E)</f>
        <v>1776477.6500000004</v>
      </c>
      <c r="K4" s="35" t="s">
        <v>29</v>
      </c>
    </row>
    <row r="5" spans="1:11" ht="15" customHeight="1" x14ac:dyDescent="0.25">
      <c r="A5" s="75">
        <v>170</v>
      </c>
      <c r="B5" s="26">
        <v>154.94999999999999</v>
      </c>
      <c r="C5" s="76">
        <v>44323.381030092591</v>
      </c>
      <c r="D5" s="75" t="s">
        <v>1</v>
      </c>
      <c r="E5" s="27">
        <f t="shared" si="0"/>
        <v>26341.499999999996</v>
      </c>
      <c r="F5" s="25"/>
      <c r="G5" s="40" t="s">
        <v>2</v>
      </c>
      <c r="H5" s="41">
        <f>+SUMIF(D:D,K5,A:A)</f>
        <v>5312</v>
      </c>
      <c r="I5" s="42">
        <f t="shared" si="1"/>
        <v>152.69621611445783</v>
      </c>
      <c r="J5" s="43">
        <f>+SUMIF(D:D,K5,E:E)</f>
        <v>811122.3</v>
      </c>
      <c r="K5" s="35" t="s">
        <v>2</v>
      </c>
    </row>
    <row r="6" spans="1:11" ht="15" customHeight="1" x14ac:dyDescent="0.25">
      <c r="A6" s="75">
        <v>100</v>
      </c>
      <c r="B6" s="26">
        <v>154.75</v>
      </c>
      <c r="C6" s="76">
        <v>44323.381724537037</v>
      </c>
      <c r="D6" s="75" t="s">
        <v>1</v>
      </c>
      <c r="E6" s="27">
        <f t="shared" si="0"/>
        <v>15475</v>
      </c>
      <c r="F6" s="25"/>
      <c r="G6" s="44" t="s">
        <v>16</v>
      </c>
      <c r="H6" s="45">
        <f>SUM(H3:H5)</f>
        <v>61644</v>
      </c>
      <c r="I6" s="46">
        <f>+ROUND(J6/H6,6)</f>
        <v>152.64280099999999</v>
      </c>
      <c r="J6" s="47">
        <f>SUM(J3:J5)</f>
        <v>9409512.8500000052</v>
      </c>
      <c r="K6" s="35"/>
    </row>
    <row r="7" spans="1:11" ht="15" customHeight="1" x14ac:dyDescent="0.25">
      <c r="A7" s="75">
        <v>100</v>
      </c>
      <c r="B7" s="26">
        <v>154.65</v>
      </c>
      <c r="C7" s="76">
        <v>44323.383773148147</v>
      </c>
      <c r="D7" s="75" t="s">
        <v>1</v>
      </c>
      <c r="E7" s="27">
        <f t="shared" si="0"/>
        <v>15465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151</v>
      </c>
      <c r="B8" s="26">
        <v>154.65</v>
      </c>
      <c r="C8" s="76">
        <v>44323.383773148147</v>
      </c>
      <c r="D8" s="75" t="s">
        <v>1</v>
      </c>
      <c r="E8" s="27">
        <f t="shared" si="0"/>
        <v>23352.15</v>
      </c>
      <c r="F8" s="25"/>
      <c r="G8" s="51" t="s">
        <v>17</v>
      </c>
      <c r="H8" s="52">
        <v>44323</v>
      </c>
      <c r="I8" s="53"/>
      <c r="J8" s="50"/>
      <c r="K8" s="25"/>
    </row>
    <row r="9" spans="1:11" ht="15" customHeight="1" x14ac:dyDescent="0.25">
      <c r="A9" s="75">
        <v>27</v>
      </c>
      <c r="B9" s="26">
        <v>154.25</v>
      </c>
      <c r="C9" s="76">
        <v>44323.385925925926</v>
      </c>
      <c r="D9" s="75" t="s">
        <v>1</v>
      </c>
      <c r="E9" s="27">
        <f t="shared" si="0"/>
        <v>4164.75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51</v>
      </c>
      <c r="B10" s="26">
        <v>154.25</v>
      </c>
      <c r="C10" s="76">
        <v>44323.385925925926</v>
      </c>
      <c r="D10" s="75" t="s">
        <v>1</v>
      </c>
      <c r="E10" s="27">
        <f t="shared" si="0"/>
        <v>7866.75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50</v>
      </c>
      <c r="B11" s="26">
        <v>154.25</v>
      </c>
      <c r="C11" s="76">
        <v>44323.385925925926</v>
      </c>
      <c r="D11" s="75" t="s">
        <v>1</v>
      </c>
      <c r="E11" s="27">
        <f t="shared" si="0"/>
        <v>7712.5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22</v>
      </c>
      <c r="B12" s="26">
        <v>154.25</v>
      </c>
      <c r="C12" s="76">
        <v>44323.385925925926</v>
      </c>
      <c r="D12" s="75" t="s">
        <v>1</v>
      </c>
      <c r="E12" s="27">
        <f t="shared" si="0"/>
        <v>3393.5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100</v>
      </c>
      <c r="B13" s="26">
        <v>154.19999999999999</v>
      </c>
      <c r="C13" s="76">
        <v>44323.386377314811</v>
      </c>
      <c r="D13" s="75" t="s">
        <v>1</v>
      </c>
      <c r="E13" s="27">
        <f t="shared" si="0"/>
        <v>15419.999999999998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11</v>
      </c>
      <c r="B14" s="26">
        <v>154.15</v>
      </c>
      <c r="C14" s="76">
        <v>44323.386944444443</v>
      </c>
      <c r="D14" s="75" t="s">
        <v>1</v>
      </c>
      <c r="E14" s="27">
        <f t="shared" si="0"/>
        <v>1695.65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11</v>
      </c>
      <c r="B15" s="26">
        <v>154.15</v>
      </c>
      <c r="C15" s="76">
        <v>44323.386990740742</v>
      </c>
      <c r="D15" s="75" t="s">
        <v>1</v>
      </c>
      <c r="E15" s="27">
        <f t="shared" si="0"/>
        <v>1695.65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101</v>
      </c>
      <c r="B16" s="26">
        <v>154.44999999999999</v>
      </c>
      <c r="C16" s="76">
        <v>44323.388090277775</v>
      </c>
      <c r="D16" s="75" t="s">
        <v>1</v>
      </c>
      <c r="E16" s="27">
        <f t="shared" si="0"/>
        <v>15599.449999999999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64</v>
      </c>
      <c r="B17" s="26">
        <v>154.44999999999999</v>
      </c>
      <c r="C17" s="76">
        <v>44323.388090277775</v>
      </c>
      <c r="D17" s="75" t="s">
        <v>1</v>
      </c>
      <c r="E17" s="27">
        <f t="shared" si="0"/>
        <v>9884.7999999999993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165</v>
      </c>
      <c r="B18" s="26">
        <v>154.4</v>
      </c>
      <c r="C18" s="76">
        <v>44323.388194444444</v>
      </c>
      <c r="D18" s="75" t="s">
        <v>1</v>
      </c>
      <c r="E18" s="27">
        <f t="shared" si="0"/>
        <v>25476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177</v>
      </c>
      <c r="B19" s="26">
        <v>154.35</v>
      </c>
      <c r="C19" s="76">
        <v>44323.388738425929</v>
      </c>
      <c r="D19" s="75" t="s">
        <v>1</v>
      </c>
      <c r="E19" s="27">
        <f t="shared" si="0"/>
        <v>27319.95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50</v>
      </c>
      <c r="B20" s="26">
        <v>154.30000000000001</v>
      </c>
      <c r="C20" s="76">
        <v>44323.390277777777</v>
      </c>
      <c r="D20" s="75" t="s">
        <v>1</v>
      </c>
      <c r="E20" s="27">
        <f t="shared" si="0"/>
        <v>7715.0000000000009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100</v>
      </c>
      <c r="B21" s="26">
        <v>154.30000000000001</v>
      </c>
      <c r="C21" s="76">
        <v>44323.390277777777</v>
      </c>
      <c r="D21" s="75" t="s">
        <v>1</v>
      </c>
      <c r="E21" s="27">
        <f t="shared" si="0"/>
        <v>15430.000000000002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149</v>
      </c>
      <c r="B22" s="26">
        <v>154.25</v>
      </c>
      <c r="C22" s="76">
        <v>44323.390694444446</v>
      </c>
      <c r="D22" s="75" t="s">
        <v>1</v>
      </c>
      <c r="E22" s="27">
        <f t="shared" si="0"/>
        <v>22983.25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164</v>
      </c>
      <c r="B23" s="26">
        <v>154.30000000000001</v>
      </c>
      <c r="C23" s="76">
        <v>44323.391851851855</v>
      </c>
      <c r="D23" s="75" t="s">
        <v>1</v>
      </c>
      <c r="E23" s="27">
        <f t="shared" si="0"/>
        <v>25305.200000000001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35</v>
      </c>
      <c r="B24" s="26">
        <v>154.44999999999999</v>
      </c>
      <c r="C24" s="76">
        <v>44323.39603009259</v>
      </c>
      <c r="D24" s="75" t="s">
        <v>1</v>
      </c>
      <c r="E24" s="27">
        <f t="shared" si="0"/>
        <v>5405.75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50</v>
      </c>
      <c r="B25" s="26">
        <v>154.44999999999999</v>
      </c>
      <c r="C25" s="76">
        <v>44323.39603009259</v>
      </c>
      <c r="D25" s="75" t="s">
        <v>1</v>
      </c>
      <c r="E25" s="27">
        <f t="shared" si="0"/>
        <v>7722.4999999999991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40</v>
      </c>
      <c r="B26" s="26">
        <v>154.44999999999999</v>
      </c>
      <c r="C26" s="76">
        <v>44323.39603009259</v>
      </c>
      <c r="D26" s="75" t="s">
        <v>1</v>
      </c>
      <c r="E26" s="27">
        <f t="shared" si="0"/>
        <v>6178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50</v>
      </c>
      <c r="B27" s="26">
        <v>154.44999999999999</v>
      </c>
      <c r="C27" s="76">
        <v>44323.39603009259</v>
      </c>
      <c r="D27" s="75" t="s">
        <v>1</v>
      </c>
      <c r="E27" s="27">
        <f t="shared" si="0"/>
        <v>7722.4999999999991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12</v>
      </c>
      <c r="B28" s="26">
        <v>154.44999999999999</v>
      </c>
      <c r="C28" s="76">
        <v>44323.39603009259</v>
      </c>
      <c r="D28" s="75" t="s">
        <v>1</v>
      </c>
      <c r="E28" s="27">
        <f t="shared" si="0"/>
        <v>1853.3999999999999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34</v>
      </c>
      <c r="B29" s="26">
        <v>154.44999999999999</v>
      </c>
      <c r="C29" s="76">
        <v>44323.39603009259</v>
      </c>
      <c r="D29" s="75" t="s">
        <v>1</v>
      </c>
      <c r="E29" s="27">
        <f t="shared" si="0"/>
        <v>5251.2999999999993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50</v>
      </c>
      <c r="B30" s="26">
        <v>154.44999999999999</v>
      </c>
      <c r="C30" s="76">
        <v>44323.39603009259</v>
      </c>
      <c r="D30" s="75" t="s">
        <v>1</v>
      </c>
      <c r="E30" s="27">
        <f t="shared" si="0"/>
        <v>7722.4999999999991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80</v>
      </c>
      <c r="B31" s="26">
        <v>154.44999999999999</v>
      </c>
      <c r="C31" s="76">
        <v>44323.39603009259</v>
      </c>
      <c r="D31" s="75" t="s">
        <v>1</v>
      </c>
      <c r="E31" s="27">
        <f t="shared" si="0"/>
        <v>12356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58</v>
      </c>
      <c r="B32" s="26">
        <v>154.44999999999999</v>
      </c>
      <c r="C32" s="76">
        <v>44323.399155092593</v>
      </c>
      <c r="D32" s="75" t="s">
        <v>1</v>
      </c>
      <c r="E32" s="27">
        <f t="shared" si="0"/>
        <v>8958.0999999999985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33</v>
      </c>
      <c r="B33" s="26">
        <v>154.44999999999999</v>
      </c>
      <c r="C33" s="76">
        <v>44323.399155092593</v>
      </c>
      <c r="D33" s="75" t="s">
        <v>1</v>
      </c>
      <c r="E33" s="27">
        <f t="shared" si="0"/>
        <v>5096.8499999999995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93</v>
      </c>
      <c r="B34" s="26">
        <v>154.44999999999999</v>
      </c>
      <c r="C34" s="76">
        <v>44323.399155092593</v>
      </c>
      <c r="D34" s="75" t="s">
        <v>1</v>
      </c>
      <c r="E34" s="27">
        <f t="shared" si="0"/>
        <v>14363.849999999999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184</v>
      </c>
      <c r="B35" s="26">
        <v>154.25</v>
      </c>
      <c r="C35" s="76">
        <v>44323.400555555556</v>
      </c>
      <c r="D35" s="75" t="s">
        <v>1</v>
      </c>
      <c r="E35" s="27">
        <f t="shared" si="0"/>
        <v>28382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151</v>
      </c>
      <c r="B36" s="26">
        <v>154.15</v>
      </c>
      <c r="C36" s="76">
        <v>44323.400578703702</v>
      </c>
      <c r="D36" s="75" t="s">
        <v>1</v>
      </c>
      <c r="E36" s="27">
        <f t="shared" si="0"/>
        <v>23276.65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100</v>
      </c>
      <c r="B37" s="26">
        <v>154.15</v>
      </c>
      <c r="C37" s="76">
        <v>44323.401365740741</v>
      </c>
      <c r="D37" s="75" t="s">
        <v>1</v>
      </c>
      <c r="E37" s="27">
        <f t="shared" si="0"/>
        <v>15415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57</v>
      </c>
      <c r="B38" s="26">
        <v>154.15</v>
      </c>
      <c r="C38" s="76">
        <v>44323.401365740741</v>
      </c>
      <c r="D38" s="75" t="s">
        <v>1</v>
      </c>
      <c r="E38" s="27">
        <f t="shared" si="0"/>
        <v>8786.5500000000011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150</v>
      </c>
      <c r="B39" s="26">
        <v>154</v>
      </c>
      <c r="C39" s="76">
        <v>44323.403090277781</v>
      </c>
      <c r="D39" s="75" t="s">
        <v>1</v>
      </c>
      <c r="E39" s="27">
        <f t="shared" si="0"/>
        <v>23100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160</v>
      </c>
      <c r="B40" s="26">
        <v>154</v>
      </c>
      <c r="C40" s="76">
        <v>44323.40351851852</v>
      </c>
      <c r="D40" s="75" t="s">
        <v>1</v>
      </c>
      <c r="E40" s="27">
        <f t="shared" si="0"/>
        <v>24640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158</v>
      </c>
      <c r="B41" s="26">
        <v>153.94999999999999</v>
      </c>
      <c r="C41" s="76">
        <v>44323.403611111113</v>
      </c>
      <c r="D41" s="75" t="s">
        <v>1</v>
      </c>
      <c r="E41" s="27">
        <f t="shared" si="0"/>
        <v>24324.1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23</v>
      </c>
      <c r="B42" s="26">
        <v>153.75</v>
      </c>
      <c r="C42" s="76">
        <v>44323.406446759262</v>
      </c>
      <c r="D42" s="75" t="s">
        <v>1</v>
      </c>
      <c r="E42" s="27">
        <f t="shared" si="0"/>
        <v>3536.25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135</v>
      </c>
      <c r="B43" s="26">
        <v>153.75</v>
      </c>
      <c r="C43" s="76">
        <v>44323.406446759262</v>
      </c>
      <c r="D43" s="75" t="s">
        <v>1</v>
      </c>
      <c r="E43" s="27">
        <f t="shared" si="0"/>
        <v>20756.25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11</v>
      </c>
      <c r="B44" s="26">
        <v>153.65</v>
      </c>
      <c r="C44" s="76">
        <v>44323.406817129631</v>
      </c>
      <c r="D44" s="75" t="s">
        <v>1</v>
      </c>
      <c r="E44" s="27">
        <f t="shared" si="0"/>
        <v>1690.15</v>
      </c>
      <c r="F44" s="25"/>
      <c r="G44" s="25"/>
      <c r="H44" s="25"/>
      <c r="I44" s="25"/>
      <c r="J44" s="25"/>
      <c r="K44" s="25"/>
    </row>
    <row r="45" spans="1:11" x14ac:dyDescent="0.25">
      <c r="A45" s="75">
        <v>147</v>
      </c>
      <c r="B45" s="26">
        <v>153.65</v>
      </c>
      <c r="C45" s="76">
        <v>44323.406817129631</v>
      </c>
      <c r="D45" s="75" t="s">
        <v>1</v>
      </c>
      <c r="E45" s="27">
        <f t="shared" si="0"/>
        <v>22586.55</v>
      </c>
      <c r="F45" s="25"/>
      <c r="G45" s="25"/>
      <c r="H45" s="25"/>
      <c r="I45" s="25"/>
      <c r="J45" s="25"/>
      <c r="K45" s="25"/>
    </row>
    <row r="46" spans="1:11" x14ac:dyDescent="0.25">
      <c r="A46" s="75">
        <v>178</v>
      </c>
      <c r="B46" s="26">
        <v>153.75</v>
      </c>
      <c r="C46" s="76">
        <v>44323.410497685189</v>
      </c>
      <c r="D46" s="75" t="s">
        <v>1</v>
      </c>
      <c r="E46" s="27">
        <f t="shared" si="0"/>
        <v>27367.5</v>
      </c>
      <c r="F46" s="25"/>
      <c r="G46" s="25"/>
      <c r="H46" s="25"/>
      <c r="I46" s="25"/>
      <c r="J46" s="25"/>
      <c r="K46" s="25"/>
    </row>
    <row r="47" spans="1:11" x14ac:dyDescent="0.25">
      <c r="A47" s="75">
        <v>150</v>
      </c>
      <c r="B47" s="26">
        <v>153.69999999999999</v>
      </c>
      <c r="C47" s="76">
        <v>44323.411180555559</v>
      </c>
      <c r="D47" s="75" t="s">
        <v>2</v>
      </c>
      <c r="E47" s="27">
        <f t="shared" si="0"/>
        <v>23055</v>
      </c>
      <c r="F47" s="25"/>
      <c r="G47" s="25"/>
      <c r="H47" s="25"/>
      <c r="I47" s="25"/>
      <c r="J47" s="25"/>
      <c r="K47" s="25"/>
    </row>
    <row r="48" spans="1:11" x14ac:dyDescent="0.25">
      <c r="A48" s="75">
        <v>136</v>
      </c>
      <c r="B48" s="26">
        <v>153.69999999999999</v>
      </c>
      <c r="C48" s="76">
        <v>44323.411180555559</v>
      </c>
      <c r="D48" s="75" t="s">
        <v>1</v>
      </c>
      <c r="E48" s="27">
        <f t="shared" si="0"/>
        <v>20903.199999999997</v>
      </c>
      <c r="F48" s="25"/>
      <c r="G48" s="25"/>
      <c r="H48" s="25"/>
      <c r="I48" s="25"/>
      <c r="J48" s="25"/>
      <c r="K48" s="25"/>
    </row>
    <row r="49" spans="1:11" x14ac:dyDescent="0.25">
      <c r="A49" s="75">
        <v>44</v>
      </c>
      <c r="B49" s="26">
        <v>153.69999999999999</v>
      </c>
      <c r="C49" s="76">
        <v>44323.411180555559</v>
      </c>
      <c r="D49" s="75" t="s">
        <v>1</v>
      </c>
      <c r="E49" s="27">
        <f t="shared" si="0"/>
        <v>6762.7999999999993</v>
      </c>
      <c r="F49" s="25"/>
      <c r="G49" s="25"/>
      <c r="H49" s="25"/>
      <c r="I49" s="25"/>
      <c r="J49" s="25"/>
      <c r="K49" s="25"/>
    </row>
    <row r="50" spans="1:11" x14ac:dyDescent="0.25">
      <c r="A50" s="75">
        <v>63</v>
      </c>
      <c r="B50" s="26">
        <v>153.69999999999999</v>
      </c>
      <c r="C50" s="76">
        <v>44323.414375</v>
      </c>
      <c r="D50" s="75" t="s">
        <v>2</v>
      </c>
      <c r="E50" s="27">
        <f t="shared" si="0"/>
        <v>9683.0999999999985</v>
      </c>
      <c r="F50" s="25"/>
      <c r="G50" s="25"/>
      <c r="H50" s="25"/>
      <c r="I50" s="25"/>
      <c r="J50" s="25"/>
      <c r="K50" s="25"/>
    </row>
    <row r="51" spans="1:11" x14ac:dyDescent="0.25">
      <c r="A51" s="75">
        <v>21</v>
      </c>
      <c r="B51" s="26">
        <v>153.69999999999999</v>
      </c>
      <c r="C51" s="76">
        <v>44323.414375</v>
      </c>
      <c r="D51" s="75" t="s">
        <v>2</v>
      </c>
      <c r="E51" s="27">
        <f t="shared" si="0"/>
        <v>3227.7</v>
      </c>
      <c r="F51" s="25"/>
      <c r="G51" s="25"/>
      <c r="H51" s="25"/>
      <c r="I51" s="25"/>
      <c r="J51" s="25"/>
      <c r="K51" s="25"/>
    </row>
    <row r="52" spans="1:11" x14ac:dyDescent="0.25">
      <c r="A52" s="75">
        <v>20</v>
      </c>
      <c r="B52" s="26">
        <v>153.69999999999999</v>
      </c>
      <c r="C52" s="76">
        <v>44323.414375</v>
      </c>
      <c r="D52" s="75" t="s">
        <v>2</v>
      </c>
      <c r="E52" s="27">
        <f t="shared" si="0"/>
        <v>3074</v>
      </c>
      <c r="F52" s="25"/>
      <c r="G52" s="25"/>
      <c r="H52" s="25"/>
      <c r="I52" s="25"/>
      <c r="J52" s="25"/>
      <c r="K52" s="25"/>
    </row>
    <row r="53" spans="1:11" x14ac:dyDescent="0.25">
      <c r="A53" s="75">
        <v>160</v>
      </c>
      <c r="B53" s="26">
        <v>153.69999999999999</v>
      </c>
      <c r="C53" s="76">
        <v>44323.414814814816</v>
      </c>
      <c r="D53" s="75" t="s">
        <v>2</v>
      </c>
      <c r="E53" s="27">
        <f t="shared" si="0"/>
        <v>24592</v>
      </c>
      <c r="F53" s="25"/>
      <c r="G53" s="25"/>
      <c r="H53" s="25"/>
      <c r="I53" s="25"/>
      <c r="J53" s="25"/>
      <c r="K53" s="25"/>
    </row>
    <row r="54" spans="1:11" x14ac:dyDescent="0.25">
      <c r="A54" s="75">
        <v>36</v>
      </c>
      <c r="B54" s="26">
        <v>153.69999999999999</v>
      </c>
      <c r="C54" s="76">
        <v>44323.414814814816</v>
      </c>
      <c r="D54" s="75" t="s">
        <v>2</v>
      </c>
      <c r="E54" s="27">
        <f t="shared" si="0"/>
        <v>5533.2</v>
      </c>
      <c r="F54" s="25"/>
      <c r="G54" s="25"/>
      <c r="H54" s="25"/>
      <c r="I54" s="25"/>
      <c r="J54" s="25"/>
      <c r="K54" s="25"/>
    </row>
    <row r="55" spans="1:11" x14ac:dyDescent="0.25">
      <c r="A55" s="75">
        <v>73</v>
      </c>
      <c r="B55" s="26">
        <v>153.69999999999999</v>
      </c>
      <c r="C55" s="76">
        <v>44323.414814814816</v>
      </c>
      <c r="D55" s="75" t="s">
        <v>1</v>
      </c>
      <c r="E55" s="27">
        <f t="shared" si="0"/>
        <v>11220.099999999999</v>
      </c>
      <c r="F55" s="25"/>
      <c r="G55" s="25"/>
      <c r="H55" s="25"/>
      <c r="I55" s="25"/>
      <c r="J55" s="25"/>
      <c r="K55" s="25"/>
    </row>
    <row r="56" spans="1:11" x14ac:dyDescent="0.25">
      <c r="A56" s="75">
        <v>184</v>
      </c>
      <c r="B56" s="26">
        <v>153.69999999999999</v>
      </c>
      <c r="C56" s="76">
        <v>44323.414814814816</v>
      </c>
      <c r="D56" s="75" t="s">
        <v>1</v>
      </c>
      <c r="E56" s="27">
        <f t="shared" si="0"/>
        <v>28280.799999999999</v>
      </c>
      <c r="F56" s="25"/>
      <c r="G56" s="25"/>
      <c r="H56" s="25"/>
      <c r="I56" s="25"/>
      <c r="J56" s="25"/>
      <c r="K56" s="25"/>
    </row>
    <row r="57" spans="1:11" x14ac:dyDescent="0.25">
      <c r="A57" s="75">
        <v>84</v>
      </c>
      <c r="B57" s="26">
        <v>153.69999999999999</v>
      </c>
      <c r="C57" s="76">
        <v>44323.414814814816</v>
      </c>
      <c r="D57" s="75" t="s">
        <v>1</v>
      </c>
      <c r="E57" s="27">
        <f t="shared" si="0"/>
        <v>12910.8</v>
      </c>
      <c r="F57" s="25"/>
      <c r="G57" s="25"/>
      <c r="H57" s="25"/>
      <c r="I57" s="25"/>
      <c r="J57" s="25"/>
      <c r="K57" s="25"/>
    </row>
    <row r="58" spans="1:11" x14ac:dyDescent="0.25">
      <c r="A58" s="75">
        <v>30</v>
      </c>
      <c r="B58" s="26">
        <v>153.69999999999999</v>
      </c>
      <c r="C58" s="76">
        <v>44323.415266203701</v>
      </c>
      <c r="D58" s="75" t="s">
        <v>1</v>
      </c>
      <c r="E58" s="27">
        <f t="shared" si="0"/>
        <v>4611</v>
      </c>
      <c r="F58" s="25"/>
      <c r="G58" s="25"/>
      <c r="H58" s="25"/>
      <c r="I58" s="25"/>
      <c r="J58" s="25"/>
      <c r="K58" s="25"/>
    </row>
    <row r="59" spans="1:11" x14ac:dyDescent="0.25">
      <c r="A59" s="75">
        <v>70</v>
      </c>
      <c r="B59" s="26">
        <v>153.69999999999999</v>
      </c>
      <c r="C59" s="76">
        <v>44323.415266203701</v>
      </c>
      <c r="D59" s="75" t="s">
        <v>1</v>
      </c>
      <c r="E59" s="27">
        <f t="shared" si="0"/>
        <v>10759</v>
      </c>
      <c r="F59" s="25"/>
      <c r="G59" s="25"/>
      <c r="H59" s="25"/>
      <c r="I59" s="25"/>
      <c r="J59" s="25"/>
      <c r="K59" s="25"/>
    </row>
    <row r="60" spans="1:11" x14ac:dyDescent="0.25">
      <c r="A60" s="75">
        <v>54</v>
      </c>
      <c r="B60" s="26">
        <v>153.69999999999999</v>
      </c>
      <c r="C60" s="76">
        <v>44323.415266203701</v>
      </c>
      <c r="D60" s="75" t="s">
        <v>1</v>
      </c>
      <c r="E60" s="27">
        <f t="shared" si="0"/>
        <v>8299.7999999999993</v>
      </c>
      <c r="F60" s="25"/>
      <c r="G60" s="25"/>
      <c r="H60" s="25"/>
      <c r="I60" s="25"/>
      <c r="J60" s="25"/>
      <c r="K60" s="25"/>
    </row>
    <row r="61" spans="1:11" x14ac:dyDescent="0.25">
      <c r="A61" s="75">
        <v>175</v>
      </c>
      <c r="B61" s="26">
        <v>153.65</v>
      </c>
      <c r="C61" s="76">
        <v>44323.416608796295</v>
      </c>
      <c r="D61" s="75" t="s">
        <v>1</v>
      </c>
      <c r="E61" s="27">
        <f t="shared" si="0"/>
        <v>26888.75</v>
      </c>
      <c r="F61" s="25"/>
      <c r="G61" s="25"/>
      <c r="H61" s="25"/>
      <c r="I61" s="25"/>
      <c r="J61" s="25"/>
      <c r="K61" s="25"/>
    </row>
    <row r="62" spans="1:11" x14ac:dyDescent="0.25">
      <c r="A62" s="75">
        <v>129</v>
      </c>
      <c r="B62" s="26">
        <v>153.44999999999999</v>
      </c>
      <c r="C62" s="76">
        <v>44323.419606481482</v>
      </c>
      <c r="D62" s="75" t="s">
        <v>1</v>
      </c>
      <c r="E62" s="27">
        <f t="shared" si="0"/>
        <v>19795.05</v>
      </c>
      <c r="F62" s="25"/>
      <c r="G62" s="25"/>
      <c r="H62" s="25"/>
      <c r="I62" s="25"/>
      <c r="J62" s="25"/>
      <c r="K62" s="25"/>
    </row>
    <row r="63" spans="1:11" x14ac:dyDescent="0.25">
      <c r="A63" s="75">
        <v>47</v>
      </c>
      <c r="B63" s="26">
        <v>153.44999999999999</v>
      </c>
      <c r="C63" s="76">
        <v>44323.419606481482</v>
      </c>
      <c r="D63" s="75" t="s">
        <v>1</v>
      </c>
      <c r="E63" s="27">
        <f t="shared" si="0"/>
        <v>7212.15</v>
      </c>
      <c r="F63" s="25"/>
      <c r="G63" s="25"/>
      <c r="H63" s="25"/>
      <c r="I63" s="25"/>
      <c r="J63" s="25"/>
      <c r="K63" s="25"/>
    </row>
    <row r="64" spans="1:11" x14ac:dyDescent="0.25">
      <c r="A64" s="75">
        <v>143</v>
      </c>
      <c r="B64" s="26">
        <v>153.4</v>
      </c>
      <c r="C64" s="76">
        <v>44323.421851851854</v>
      </c>
      <c r="D64" s="75" t="s">
        <v>1</v>
      </c>
      <c r="E64" s="27">
        <f t="shared" si="0"/>
        <v>21936.2</v>
      </c>
      <c r="F64" s="25"/>
      <c r="G64" s="25"/>
      <c r="H64" s="25"/>
      <c r="I64" s="25"/>
      <c r="J64" s="25"/>
      <c r="K64" s="25"/>
    </row>
    <row r="65" spans="1:11" x14ac:dyDescent="0.25">
      <c r="A65" s="75">
        <v>13</v>
      </c>
      <c r="B65" s="26">
        <v>153.4</v>
      </c>
      <c r="C65" s="76">
        <v>44323.421851851854</v>
      </c>
      <c r="D65" s="75" t="s">
        <v>1</v>
      </c>
      <c r="E65" s="27">
        <f t="shared" si="0"/>
        <v>1994.2</v>
      </c>
      <c r="F65" s="25"/>
      <c r="G65" s="25"/>
      <c r="H65" s="25"/>
      <c r="I65" s="25"/>
      <c r="J65" s="25"/>
      <c r="K65" s="25"/>
    </row>
    <row r="66" spans="1:11" x14ac:dyDescent="0.25">
      <c r="A66" s="75">
        <v>1</v>
      </c>
      <c r="B66" s="26">
        <v>153.35</v>
      </c>
      <c r="C66" s="76">
        <v>44323.423032407409</v>
      </c>
      <c r="D66" s="75" t="s">
        <v>1</v>
      </c>
      <c r="E66" s="27">
        <f t="shared" si="0"/>
        <v>153.35</v>
      </c>
      <c r="F66" s="25"/>
      <c r="G66" s="25"/>
      <c r="H66" s="25"/>
      <c r="I66" s="25"/>
      <c r="J66" s="25"/>
      <c r="K66" s="25"/>
    </row>
    <row r="67" spans="1:11" x14ac:dyDescent="0.25">
      <c r="A67" s="75">
        <v>50</v>
      </c>
      <c r="B67" s="26">
        <v>153.35</v>
      </c>
      <c r="C67" s="76">
        <v>44323.423032407409</v>
      </c>
      <c r="D67" s="75" t="s">
        <v>1</v>
      </c>
      <c r="E67" s="27">
        <f t="shared" ref="E67:E130" si="2">A67*B67</f>
        <v>7667.5</v>
      </c>
      <c r="F67" s="25"/>
      <c r="G67" s="25"/>
      <c r="H67" s="25"/>
      <c r="I67" s="25"/>
      <c r="J67" s="25"/>
      <c r="K67" s="25"/>
    </row>
    <row r="68" spans="1:11" x14ac:dyDescent="0.25">
      <c r="A68" s="75">
        <v>34</v>
      </c>
      <c r="B68" s="26">
        <v>153.35</v>
      </c>
      <c r="C68" s="76">
        <v>44323.423032407409</v>
      </c>
      <c r="D68" s="75" t="s">
        <v>1</v>
      </c>
      <c r="E68" s="27">
        <f t="shared" si="2"/>
        <v>5213.8999999999996</v>
      </c>
      <c r="F68" s="25"/>
      <c r="G68" s="25"/>
      <c r="H68" s="25"/>
      <c r="I68" s="25"/>
      <c r="J68" s="25"/>
      <c r="K68" s="25"/>
    </row>
    <row r="69" spans="1:11" x14ac:dyDescent="0.25">
      <c r="A69" s="75">
        <v>66</v>
      </c>
      <c r="B69" s="26">
        <v>153.35</v>
      </c>
      <c r="C69" s="76">
        <v>44323.423032407409</v>
      </c>
      <c r="D69" s="75" t="s">
        <v>1</v>
      </c>
      <c r="E69" s="27">
        <f t="shared" si="2"/>
        <v>10121.1</v>
      </c>
      <c r="F69" s="25"/>
      <c r="G69" s="25"/>
      <c r="H69" s="25"/>
      <c r="I69" s="25"/>
      <c r="J69" s="25"/>
      <c r="K69" s="25"/>
    </row>
    <row r="70" spans="1:11" x14ac:dyDescent="0.25">
      <c r="A70" s="75">
        <v>177</v>
      </c>
      <c r="B70" s="26">
        <v>153.30000000000001</v>
      </c>
      <c r="C70" s="76">
        <v>44323.423634259256</v>
      </c>
      <c r="D70" s="75" t="s">
        <v>1</v>
      </c>
      <c r="E70" s="27">
        <f t="shared" si="2"/>
        <v>27134.100000000002</v>
      </c>
      <c r="F70" s="25"/>
      <c r="G70" s="25"/>
      <c r="H70" s="25"/>
      <c r="I70" s="25"/>
      <c r="J70" s="25"/>
      <c r="K70" s="25"/>
    </row>
    <row r="71" spans="1:11" x14ac:dyDescent="0.25">
      <c r="A71" s="75">
        <v>200</v>
      </c>
      <c r="B71" s="26">
        <v>153.35</v>
      </c>
      <c r="C71" s="76">
        <v>44323.425462962965</v>
      </c>
      <c r="D71" s="75" t="s">
        <v>2</v>
      </c>
      <c r="E71" s="27">
        <f t="shared" si="2"/>
        <v>30670</v>
      </c>
      <c r="F71" s="25"/>
      <c r="G71" s="25"/>
      <c r="H71" s="25"/>
      <c r="I71" s="25"/>
      <c r="J71" s="25"/>
      <c r="K71" s="25"/>
    </row>
    <row r="72" spans="1:11" x14ac:dyDescent="0.25">
      <c r="A72" s="75">
        <v>111</v>
      </c>
      <c r="B72" s="26">
        <v>153.19999999999999</v>
      </c>
      <c r="C72" s="76">
        <v>44323.426215277781</v>
      </c>
      <c r="D72" s="75" t="s">
        <v>1</v>
      </c>
      <c r="E72" s="27">
        <f t="shared" si="2"/>
        <v>17005.199999999997</v>
      </c>
      <c r="F72" s="25"/>
      <c r="G72" s="25"/>
      <c r="H72" s="25"/>
      <c r="I72" s="25"/>
      <c r="J72" s="25"/>
      <c r="K72" s="25"/>
    </row>
    <row r="73" spans="1:11" x14ac:dyDescent="0.25">
      <c r="A73" s="75">
        <v>57</v>
      </c>
      <c r="B73" s="26">
        <v>153.19999999999999</v>
      </c>
      <c r="C73" s="76">
        <v>44323.426215277781</v>
      </c>
      <c r="D73" s="75" t="s">
        <v>1</v>
      </c>
      <c r="E73" s="27">
        <f t="shared" si="2"/>
        <v>8732.4</v>
      </c>
      <c r="F73" s="25"/>
      <c r="G73" s="25"/>
      <c r="H73" s="25"/>
      <c r="I73" s="25"/>
      <c r="J73" s="25"/>
      <c r="K73" s="25"/>
    </row>
    <row r="74" spans="1:11" x14ac:dyDescent="0.25">
      <c r="A74" s="75">
        <v>170</v>
      </c>
      <c r="B74" s="26">
        <v>153.19999999999999</v>
      </c>
      <c r="C74" s="76">
        <v>44323.426539351851</v>
      </c>
      <c r="D74" s="75" t="s">
        <v>1</v>
      </c>
      <c r="E74" s="27">
        <f t="shared" si="2"/>
        <v>26043.999999999996</v>
      </c>
      <c r="F74" s="25"/>
      <c r="G74" s="25"/>
      <c r="H74" s="25"/>
      <c r="I74" s="25"/>
      <c r="J74" s="25"/>
      <c r="K74" s="25"/>
    </row>
    <row r="75" spans="1:11" x14ac:dyDescent="0.25">
      <c r="A75" s="75">
        <v>166</v>
      </c>
      <c r="B75" s="26">
        <v>153</v>
      </c>
      <c r="C75" s="76">
        <v>44323.428506944445</v>
      </c>
      <c r="D75" s="75" t="s">
        <v>1</v>
      </c>
      <c r="E75" s="27">
        <f t="shared" si="2"/>
        <v>25398</v>
      </c>
      <c r="F75" s="25"/>
      <c r="G75" s="25"/>
      <c r="H75" s="25"/>
      <c r="I75" s="25"/>
      <c r="J75" s="25"/>
      <c r="K75" s="25"/>
    </row>
    <row r="76" spans="1:11" x14ac:dyDescent="0.25">
      <c r="A76" s="75">
        <v>11</v>
      </c>
      <c r="B76" s="26">
        <v>152.85</v>
      </c>
      <c r="C76" s="76">
        <v>44323.430578703701</v>
      </c>
      <c r="D76" s="75" t="s">
        <v>1</v>
      </c>
      <c r="E76" s="27">
        <f t="shared" si="2"/>
        <v>1681.35</v>
      </c>
      <c r="F76" s="25"/>
      <c r="G76" s="25"/>
      <c r="H76" s="25"/>
      <c r="I76" s="25"/>
      <c r="J76" s="25"/>
      <c r="K76" s="25"/>
    </row>
    <row r="77" spans="1:11" x14ac:dyDescent="0.25">
      <c r="A77" s="75">
        <v>59</v>
      </c>
      <c r="B77" s="26">
        <v>152.85</v>
      </c>
      <c r="C77" s="76">
        <v>44323.430578703701</v>
      </c>
      <c r="D77" s="75" t="s">
        <v>1</v>
      </c>
      <c r="E77" s="27">
        <f t="shared" si="2"/>
        <v>9018.15</v>
      </c>
      <c r="F77" s="25"/>
      <c r="G77" s="25"/>
      <c r="H77" s="25"/>
      <c r="I77" s="25"/>
      <c r="J77" s="25"/>
      <c r="K77" s="25"/>
    </row>
    <row r="78" spans="1:11" x14ac:dyDescent="0.25">
      <c r="A78" s="75">
        <v>103</v>
      </c>
      <c r="B78" s="26">
        <v>152.85</v>
      </c>
      <c r="C78" s="76">
        <v>44323.430578703701</v>
      </c>
      <c r="D78" s="75" t="s">
        <v>1</v>
      </c>
      <c r="E78" s="27">
        <f t="shared" si="2"/>
        <v>15743.55</v>
      </c>
      <c r="F78" s="25"/>
      <c r="G78" s="25"/>
      <c r="H78" s="25"/>
      <c r="I78" s="25"/>
      <c r="J78" s="25"/>
      <c r="K78" s="25"/>
    </row>
    <row r="79" spans="1:11" x14ac:dyDescent="0.25">
      <c r="A79" s="75">
        <v>53</v>
      </c>
      <c r="B79" s="26">
        <v>152.9</v>
      </c>
      <c r="C79" s="76">
        <v>44323.43109953704</v>
      </c>
      <c r="D79" s="75" t="s">
        <v>2</v>
      </c>
      <c r="E79" s="27">
        <f t="shared" si="2"/>
        <v>8103.7000000000007</v>
      </c>
      <c r="F79" s="25"/>
      <c r="G79" s="25"/>
      <c r="H79" s="25"/>
      <c r="I79" s="25"/>
      <c r="J79" s="25"/>
      <c r="K79" s="25"/>
    </row>
    <row r="80" spans="1:11" x14ac:dyDescent="0.25">
      <c r="A80" s="75">
        <v>2</v>
      </c>
      <c r="B80" s="26">
        <v>152.9</v>
      </c>
      <c r="C80" s="76">
        <v>44323.43109953704</v>
      </c>
      <c r="D80" s="75" t="s">
        <v>2</v>
      </c>
      <c r="E80" s="27">
        <f t="shared" si="2"/>
        <v>305.8</v>
      </c>
      <c r="F80" s="25"/>
      <c r="G80" s="25"/>
      <c r="H80" s="25"/>
      <c r="I80" s="25"/>
      <c r="J80" s="25"/>
      <c r="K80" s="25"/>
    </row>
    <row r="81" spans="1:11" x14ac:dyDescent="0.25">
      <c r="A81" s="75">
        <v>33</v>
      </c>
      <c r="B81" s="26">
        <v>152.9</v>
      </c>
      <c r="C81" s="76">
        <v>44323.43109953704</v>
      </c>
      <c r="D81" s="75" t="s">
        <v>2</v>
      </c>
      <c r="E81" s="27">
        <f t="shared" si="2"/>
        <v>5045.7</v>
      </c>
      <c r="F81" s="25"/>
      <c r="G81" s="25"/>
      <c r="H81" s="25"/>
      <c r="I81" s="25"/>
      <c r="J81" s="25"/>
      <c r="K81" s="25"/>
    </row>
    <row r="82" spans="1:11" x14ac:dyDescent="0.25">
      <c r="A82" s="75">
        <v>72</v>
      </c>
      <c r="B82" s="26">
        <v>152.9</v>
      </c>
      <c r="C82" s="76">
        <v>44323.43109953704</v>
      </c>
      <c r="D82" s="75" t="s">
        <v>2</v>
      </c>
      <c r="E82" s="27">
        <f t="shared" si="2"/>
        <v>11008.800000000001</v>
      </c>
      <c r="F82" s="25"/>
      <c r="G82" s="25"/>
      <c r="H82" s="25"/>
      <c r="I82" s="25"/>
      <c r="J82" s="25"/>
      <c r="K82" s="25"/>
    </row>
    <row r="83" spans="1:11" x14ac:dyDescent="0.25">
      <c r="A83" s="75">
        <v>20</v>
      </c>
      <c r="B83" s="26">
        <v>152.9</v>
      </c>
      <c r="C83" s="76">
        <v>44323.43109953704</v>
      </c>
      <c r="D83" s="75" t="s">
        <v>2</v>
      </c>
      <c r="E83" s="27">
        <f t="shared" si="2"/>
        <v>3058</v>
      </c>
      <c r="F83" s="25"/>
      <c r="G83" s="25"/>
      <c r="H83" s="25"/>
      <c r="I83" s="25"/>
      <c r="J83" s="25"/>
      <c r="K83" s="25"/>
    </row>
    <row r="84" spans="1:11" x14ac:dyDescent="0.25">
      <c r="A84" s="75">
        <v>20</v>
      </c>
      <c r="B84" s="26">
        <v>152.85</v>
      </c>
      <c r="C84" s="76">
        <v>44323.43109953704</v>
      </c>
      <c r="D84" s="75" t="s">
        <v>2</v>
      </c>
      <c r="E84" s="27">
        <f t="shared" si="2"/>
        <v>3057</v>
      </c>
      <c r="F84" s="25"/>
      <c r="G84" s="25"/>
      <c r="H84" s="25"/>
      <c r="I84" s="25"/>
      <c r="J84" s="25"/>
      <c r="K84" s="25"/>
    </row>
    <row r="85" spans="1:11" x14ac:dyDescent="0.25">
      <c r="A85" s="75">
        <v>154</v>
      </c>
      <c r="B85" s="26">
        <v>152.80000000000001</v>
      </c>
      <c r="C85" s="76">
        <v>44323.431388888886</v>
      </c>
      <c r="D85" s="75" t="s">
        <v>1</v>
      </c>
      <c r="E85" s="27">
        <f t="shared" si="2"/>
        <v>23531.200000000001</v>
      </c>
      <c r="F85" s="25"/>
      <c r="G85" s="25"/>
      <c r="H85" s="25"/>
      <c r="I85" s="25"/>
      <c r="J85" s="25"/>
      <c r="K85" s="25"/>
    </row>
    <row r="86" spans="1:11" x14ac:dyDescent="0.25">
      <c r="A86" s="75">
        <v>183</v>
      </c>
      <c r="B86" s="26">
        <v>152.75</v>
      </c>
      <c r="C86" s="76">
        <v>44323.43273148148</v>
      </c>
      <c r="D86" s="75" t="s">
        <v>1</v>
      </c>
      <c r="E86" s="27">
        <f t="shared" si="2"/>
        <v>27953.25</v>
      </c>
      <c r="F86" s="25"/>
      <c r="G86" s="25"/>
      <c r="H86" s="25"/>
      <c r="I86" s="25"/>
      <c r="J86" s="25"/>
      <c r="K86" s="25"/>
    </row>
    <row r="87" spans="1:11" x14ac:dyDescent="0.25">
      <c r="A87" s="75">
        <v>180</v>
      </c>
      <c r="B87" s="26">
        <v>152.69999999999999</v>
      </c>
      <c r="C87" s="76">
        <v>44323.434212962966</v>
      </c>
      <c r="D87" s="75" t="s">
        <v>1</v>
      </c>
      <c r="E87" s="27">
        <f t="shared" si="2"/>
        <v>27485.999999999996</v>
      </c>
      <c r="F87" s="25"/>
      <c r="G87" s="25"/>
      <c r="H87" s="25"/>
      <c r="I87" s="25"/>
      <c r="J87" s="25"/>
      <c r="K87" s="25"/>
    </row>
    <row r="88" spans="1:11" x14ac:dyDescent="0.25">
      <c r="A88" s="75">
        <v>161</v>
      </c>
      <c r="B88" s="26">
        <v>152.69999999999999</v>
      </c>
      <c r="C88" s="76">
        <v>44323.434212962966</v>
      </c>
      <c r="D88" s="75" t="s">
        <v>1</v>
      </c>
      <c r="E88" s="27">
        <f t="shared" si="2"/>
        <v>24584.699999999997</v>
      </c>
      <c r="F88" s="25"/>
      <c r="G88" s="25"/>
      <c r="H88" s="25"/>
      <c r="I88" s="25"/>
      <c r="J88" s="25"/>
      <c r="K88" s="25"/>
    </row>
    <row r="89" spans="1:11" x14ac:dyDescent="0.25">
      <c r="A89" s="75">
        <v>154</v>
      </c>
      <c r="B89" s="26">
        <v>152.65</v>
      </c>
      <c r="C89" s="76">
        <v>44323.43550925926</v>
      </c>
      <c r="D89" s="75" t="s">
        <v>1</v>
      </c>
      <c r="E89" s="27">
        <f t="shared" si="2"/>
        <v>23508.100000000002</v>
      </c>
      <c r="F89" s="25"/>
      <c r="G89" s="25"/>
      <c r="H89" s="25"/>
      <c r="I89" s="25"/>
      <c r="J89" s="25"/>
      <c r="K89" s="25"/>
    </row>
    <row r="90" spans="1:11" x14ac:dyDescent="0.25">
      <c r="A90" s="75">
        <v>75</v>
      </c>
      <c r="B90" s="26">
        <v>152.44999999999999</v>
      </c>
      <c r="C90" s="76">
        <v>44323.436805555553</v>
      </c>
      <c r="D90" s="75" t="s">
        <v>1</v>
      </c>
      <c r="E90" s="27">
        <f t="shared" si="2"/>
        <v>11433.75</v>
      </c>
      <c r="F90" s="25"/>
      <c r="G90" s="25"/>
      <c r="H90" s="25"/>
      <c r="I90" s="25"/>
      <c r="J90" s="25"/>
      <c r="K90" s="25"/>
    </row>
    <row r="91" spans="1:11" x14ac:dyDescent="0.25">
      <c r="A91" s="75">
        <v>97</v>
      </c>
      <c r="B91" s="26">
        <v>152.44999999999999</v>
      </c>
      <c r="C91" s="76">
        <v>44323.436921296299</v>
      </c>
      <c r="D91" s="75" t="s">
        <v>1</v>
      </c>
      <c r="E91" s="27">
        <f t="shared" si="2"/>
        <v>14787.65</v>
      </c>
      <c r="F91" s="25"/>
      <c r="G91" s="25"/>
      <c r="H91" s="25"/>
      <c r="I91" s="25"/>
      <c r="J91" s="25"/>
      <c r="K91" s="25"/>
    </row>
    <row r="92" spans="1:11" x14ac:dyDescent="0.25">
      <c r="A92" s="75">
        <v>186</v>
      </c>
      <c r="B92" s="26">
        <v>152.5</v>
      </c>
      <c r="C92" s="76">
        <v>44323.439710648148</v>
      </c>
      <c r="D92" s="75" t="s">
        <v>1</v>
      </c>
      <c r="E92" s="27">
        <f t="shared" si="2"/>
        <v>28365</v>
      </c>
      <c r="F92" s="25"/>
      <c r="G92" s="25"/>
      <c r="H92" s="25"/>
      <c r="I92" s="25"/>
      <c r="J92" s="25"/>
      <c r="K92" s="25"/>
    </row>
    <row r="93" spans="1:11" x14ac:dyDescent="0.25">
      <c r="A93" s="75">
        <v>44</v>
      </c>
      <c r="B93" s="26">
        <v>152.44999999999999</v>
      </c>
      <c r="C93" s="76">
        <v>44323.44023148148</v>
      </c>
      <c r="D93" s="75" t="s">
        <v>1</v>
      </c>
      <c r="E93" s="27">
        <f t="shared" si="2"/>
        <v>6707.7999999999993</v>
      </c>
      <c r="F93" s="25"/>
      <c r="G93" s="25"/>
      <c r="H93" s="25"/>
      <c r="I93" s="25"/>
      <c r="J93" s="25"/>
      <c r="K93" s="25"/>
    </row>
    <row r="94" spans="1:11" x14ac:dyDescent="0.25">
      <c r="A94" s="75">
        <v>114</v>
      </c>
      <c r="B94" s="26">
        <v>152.44999999999999</v>
      </c>
      <c r="C94" s="76">
        <v>44323.44023148148</v>
      </c>
      <c r="D94" s="75" t="s">
        <v>1</v>
      </c>
      <c r="E94" s="27">
        <f t="shared" si="2"/>
        <v>17379.3</v>
      </c>
      <c r="F94" s="25"/>
      <c r="G94" s="25"/>
      <c r="H94" s="25"/>
      <c r="I94" s="25"/>
      <c r="J94" s="25"/>
      <c r="K94" s="25"/>
    </row>
    <row r="95" spans="1:11" x14ac:dyDescent="0.25">
      <c r="A95" s="75">
        <v>62</v>
      </c>
      <c r="B95" s="26">
        <v>152.4</v>
      </c>
      <c r="C95" s="76">
        <v>44323.441331018519</v>
      </c>
      <c r="D95" s="75" t="s">
        <v>1</v>
      </c>
      <c r="E95" s="27">
        <f t="shared" si="2"/>
        <v>9448.8000000000011</v>
      </c>
      <c r="F95" s="25"/>
      <c r="G95" s="25"/>
      <c r="H95" s="25"/>
      <c r="I95" s="25"/>
      <c r="J95" s="25"/>
      <c r="K95" s="25"/>
    </row>
    <row r="96" spans="1:11" x14ac:dyDescent="0.25">
      <c r="A96" s="75">
        <v>48</v>
      </c>
      <c r="B96" s="26">
        <v>152.4</v>
      </c>
      <c r="C96" s="76">
        <v>44323.441331018519</v>
      </c>
      <c r="D96" s="75" t="s">
        <v>1</v>
      </c>
      <c r="E96" s="27">
        <f t="shared" si="2"/>
        <v>7315.2000000000007</v>
      </c>
      <c r="F96" s="25"/>
      <c r="G96" s="25"/>
      <c r="H96" s="25"/>
      <c r="I96" s="25"/>
      <c r="J96" s="25"/>
      <c r="K96" s="25"/>
    </row>
    <row r="97" spans="1:11" x14ac:dyDescent="0.25">
      <c r="A97" s="75">
        <v>48</v>
      </c>
      <c r="B97" s="26">
        <v>152.4</v>
      </c>
      <c r="C97" s="76">
        <v>44323.441331018519</v>
      </c>
      <c r="D97" s="75" t="s">
        <v>1</v>
      </c>
      <c r="E97" s="27">
        <f t="shared" si="2"/>
        <v>7315.2000000000007</v>
      </c>
      <c r="F97" s="25"/>
      <c r="G97" s="25"/>
      <c r="H97" s="25"/>
      <c r="I97" s="25"/>
      <c r="J97" s="25"/>
      <c r="K97" s="25"/>
    </row>
    <row r="98" spans="1:11" x14ac:dyDescent="0.25">
      <c r="A98" s="75">
        <v>8</v>
      </c>
      <c r="B98" s="26">
        <v>152.4</v>
      </c>
      <c r="C98" s="76">
        <v>44323.441331018519</v>
      </c>
      <c r="D98" s="75" t="s">
        <v>1</v>
      </c>
      <c r="E98" s="27">
        <f t="shared" si="2"/>
        <v>1219.2</v>
      </c>
      <c r="F98" s="25"/>
      <c r="G98" s="25"/>
      <c r="H98" s="25"/>
      <c r="I98" s="25"/>
      <c r="J98" s="25"/>
      <c r="K98" s="25"/>
    </row>
    <row r="99" spans="1:11" x14ac:dyDescent="0.25">
      <c r="A99" s="75">
        <v>250</v>
      </c>
      <c r="B99" s="26">
        <v>152.44999999999999</v>
      </c>
      <c r="C99" s="76">
        <v>44323.442326388889</v>
      </c>
      <c r="D99" s="75" t="s">
        <v>2</v>
      </c>
      <c r="E99" s="27">
        <f t="shared" si="2"/>
        <v>38112.5</v>
      </c>
      <c r="F99" s="25"/>
      <c r="G99" s="25"/>
      <c r="H99" s="25"/>
      <c r="I99" s="25"/>
      <c r="J99" s="25"/>
      <c r="K99" s="25"/>
    </row>
    <row r="100" spans="1:11" x14ac:dyDescent="0.25">
      <c r="A100" s="75">
        <v>12</v>
      </c>
      <c r="B100" s="26">
        <v>152.44999999999999</v>
      </c>
      <c r="C100" s="76">
        <v>44323.442858796298</v>
      </c>
      <c r="D100" s="75" t="s">
        <v>1</v>
      </c>
      <c r="E100" s="27">
        <f t="shared" si="2"/>
        <v>1829.3999999999999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129</v>
      </c>
      <c r="B101" s="26">
        <v>152.44999999999999</v>
      </c>
      <c r="C101" s="76">
        <v>44323.442858796298</v>
      </c>
      <c r="D101" s="75" t="s">
        <v>1</v>
      </c>
      <c r="E101" s="27">
        <f t="shared" si="2"/>
        <v>19666.05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7</v>
      </c>
      <c r="B102" s="26">
        <v>152.44999999999999</v>
      </c>
      <c r="C102" s="76">
        <v>44323.442858796298</v>
      </c>
      <c r="D102" s="75" t="s">
        <v>1</v>
      </c>
      <c r="E102" s="27">
        <f t="shared" si="2"/>
        <v>1067.1499999999999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36</v>
      </c>
      <c r="B103" s="26">
        <v>152.65</v>
      </c>
      <c r="C103" s="76">
        <v>44323.446030092593</v>
      </c>
      <c r="D103" s="75" t="s">
        <v>1</v>
      </c>
      <c r="E103" s="27">
        <f t="shared" si="2"/>
        <v>5495.4000000000005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40</v>
      </c>
      <c r="B104" s="26">
        <v>152.69999999999999</v>
      </c>
      <c r="C104" s="76">
        <v>44323.446550925924</v>
      </c>
      <c r="D104" s="75" t="s">
        <v>1</v>
      </c>
      <c r="E104" s="27">
        <f t="shared" si="2"/>
        <v>6108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55</v>
      </c>
      <c r="B105" s="26">
        <v>152.69999999999999</v>
      </c>
      <c r="C105" s="76">
        <v>44323.446550925924</v>
      </c>
      <c r="D105" s="75" t="s">
        <v>1</v>
      </c>
      <c r="E105" s="27">
        <f t="shared" si="2"/>
        <v>8398.5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23</v>
      </c>
      <c r="B106" s="26">
        <v>152.69999999999999</v>
      </c>
      <c r="C106" s="76">
        <v>44323.446550925924</v>
      </c>
      <c r="D106" s="75" t="s">
        <v>1</v>
      </c>
      <c r="E106" s="27">
        <f t="shared" si="2"/>
        <v>3512.1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15</v>
      </c>
      <c r="B107" s="26">
        <v>152.69999999999999</v>
      </c>
      <c r="C107" s="76">
        <v>44323.447222222225</v>
      </c>
      <c r="D107" s="75" t="s">
        <v>1</v>
      </c>
      <c r="E107" s="27">
        <f t="shared" si="2"/>
        <v>2290.5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140</v>
      </c>
      <c r="B108" s="26">
        <v>152.69999999999999</v>
      </c>
      <c r="C108" s="76">
        <v>44323.447222222225</v>
      </c>
      <c r="D108" s="75" t="s">
        <v>1</v>
      </c>
      <c r="E108" s="27">
        <f t="shared" si="2"/>
        <v>21378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52</v>
      </c>
      <c r="B109" s="26">
        <v>152.69999999999999</v>
      </c>
      <c r="C109" s="76">
        <v>44323.447222222225</v>
      </c>
      <c r="D109" s="75" t="s">
        <v>1</v>
      </c>
      <c r="E109" s="27">
        <f t="shared" si="2"/>
        <v>7940.4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20</v>
      </c>
      <c r="B110" s="26">
        <v>152.69999999999999</v>
      </c>
      <c r="C110" s="76">
        <v>44323.447222222225</v>
      </c>
      <c r="D110" s="75" t="s">
        <v>1</v>
      </c>
      <c r="E110" s="27">
        <f t="shared" si="2"/>
        <v>3054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84</v>
      </c>
      <c r="B111" s="26">
        <v>152.69999999999999</v>
      </c>
      <c r="C111" s="76">
        <v>44323.447222222225</v>
      </c>
      <c r="D111" s="75" t="s">
        <v>1</v>
      </c>
      <c r="E111" s="27">
        <f t="shared" si="2"/>
        <v>12826.8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160</v>
      </c>
      <c r="B112" s="26">
        <v>152.65</v>
      </c>
      <c r="C112" s="76">
        <v>44323.447511574072</v>
      </c>
      <c r="D112" s="75" t="s">
        <v>1</v>
      </c>
      <c r="E112" s="27">
        <f t="shared" si="2"/>
        <v>24424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22</v>
      </c>
      <c r="B113" s="26">
        <v>152.6</v>
      </c>
      <c r="C113" s="76">
        <v>44323.44771990741</v>
      </c>
      <c r="D113" s="75" t="s">
        <v>1</v>
      </c>
      <c r="E113" s="27">
        <f t="shared" si="2"/>
        <v>3357.2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131</v>
      </c>
      <c r="B114" s="26">
        <v>152.6</v>
      </c>
      <c r="C114" s="76">
        <v>44323.44771990741</v>
      </c>
      <c r="D114" s="75" t="s">
        <v>1</v>
      </c>
      <c r="E114" s="27">
        <f t="shared" si="2"/>
        <v>19990.599999999999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161</v>
      </c>
      <c r="B115" s="26">
        <v>152.5</v>
      </c>
      <c r="C115" s="76">
        <v>44323.447731481479</v>
      </c>
      <c r="D115" s="75" t="s">
        <v>1</v>
      </c>
      <c r="E115" s="27">
        <f t="shared" si="2"/>
        <v>24552.5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149</v>
      </c>
      <c r="B116" s="26">
        <v>152.5</v>
      </c>
      <c r="C116" s="76">
        <v>44323.448587962965</v>
      </c>
      <c r="D116" s="75" t="s">
        <v>1</v>
      </c>
      <c r="E116" s="27">
        <f t="shared" si="2"/>
        <v>22722.5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172</v>
      </c>
      <c r="B117" s="26">
        <v>152.30000000000001</v>
      </c>
      <c r="C117" s="76">
        <v>44323.454039351855</v>
      </c>
      <c r="D117" s="75" t="s">
        <v>1</v>
      </c>
      <c r="E117" s="27">
        <f t="shared" si="2"/>
        <v>26195.600000000002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71</v>
      </c>
      <c r="B118" s="26">
        <v>152.44999999999999</v>
      </c>
      <c r="C118" s="76">
        <v>44323.456469907411</v>
      </c>
      <c r="D118" s="75" t="s">
        <v>1</v>
      </c>
      <c r="E118" s="27">
        <f t="shared" si="2"/>
        <v>10823.949999999999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84</v>
      </c>
      <c r="B119" s="26">
        <v>152.44999999999999</v>
      </c>
      <c r="C119" s="76">
        <v>44323.456469907411</v>
      </c>
      <c r="D119" s="75" t="s">
        <v>1</v>
      </c>
      <c r="E119" s="27">
        <f t="shared" si="2"/>
        <v>12805.8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8</v>
      </c>
      <c r="B120" s="26">
        <v>152.44999999999999</v>
      </c>
      <c r="C120" s="76">
        <v>44323.456469907411</v>
      </c>
      <c r="D120" s="75" t="s">
        <v>1</v>
      </c>
      <c r="E120" s="27">
        <f t="shared" si="2"/>
        <v>1219.5999999999999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92</v>
      </c>
      <c r="B121" s="26">
        <v>152.44999999999999</v>
      </c>
      <c r="C121" s="76">
        <v>44323.456469907411</v>
      </c>
      <c r="D121" s="75" t="s">
        <v>1</v>
      </c>
      <c r="E121" s="27">
        <f t="shared" si="2"/>
        <v>14025.4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34</v>
      </c>
      <c r="B122" s="26">
        <v>152.44999999999999</v>
      </c>
      <c r="C122" s="76">
        <v>44323.456469907411</v>
      </c>
      <c r="D122" s="75" t="s">
        <v>1</v>
      </c>
      <c r="E122" s="27">
        <f t="shared" si="2"/>
        <v>5183.2999999999993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16</v>
      </c>
      <c r="B123" s="26">
        <v>152.44999999999999</v>
      </c>
      <c r="C123" s="76">
        <v>44323.456469907411</v>
      </c>
      <c r="D123" s="75" t="s">
        <v>1</v>
      </c>
      <c r="E123" s="27">
        <f t="shared" si="2"/>
        <v>2439.1999999999998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50</v>
      </c>
      <c r="B124" s="26">
        <v>152.44999999999999</v>
      </c>
      <c r="C124" s="76">
        <v>44323.456469907411</v>
      </c>
      <c r="D124" s="75" t="s">
        <v>1</v>
      </c>
      <c r="E124" s="27">
        <f t="shared" si="2"/>
        <v>7622.4999999999991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34</v>
      </c>
      <c r="B125" s="26">
        <v>152.44999999999999</v>
      </c>
      <c r="C125" s="76">
        <v>44323.456469907411</v>
      </c>
      <c r="D125" s="75" t="s">
        <v>1</v>
      </c>
      <c r="E125" s="27">
        <f t="shared" si="2"/>
        <v>5183.2999999999993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40</v>
      </c>
      <c r="B126" s="26">
        <v>152.44999999999999</v>
      </c>
      <c r="C126" s="76">
        <v>44323.456469907411</v>
      </c>
      <c r="D126" s="75" t="s">
        <v>1</v>
      </c>
      <c r="E126" s="27">
        <f t="shared" si="2"/>
        <v>6098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15</v>
      </c>
      <c r="B127" s="26">
        <v>152.44999999999999</v>
      </c>
      <c r="C127" s="76">
        <v>44323.456469907411</v>
      </c>
      <c r="D127" s="75" t="s">
        <v>1</v>
      </c>
      <c r="E127" s="27">
        <f t="shared" si="2"/>
        <v>2286.75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30</v>
      </c>
      <c r="B128" s="26">
        <v>152.44999999999999</v>
      </c>
      <c r="C128" s="76">
        <v>44323.456469907411</v>
      </c>
      <c r="D128" s="75" t="s">
        <v>1</v>
      </c>
      <c r="E128" s="27">
        <f t="shared" si="2"/>
        <v>4573.5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7</v>
      </c>
      <c r="B129" s="26">
        <v>152.44999999999999</v>
      </c>
      <c r="C129" s="76">
        <v>44323.456469907411</v>
      </c>
      <c r="D129" s="75" t="s">
        <v>1</v>
      </c>
      <c r="E129" s="27">
        <f t="shared" si="2"/>
        <v>1067.1499999999999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6</v>
      </c>
      <c r="B130" s="26">
        <v>152.44999999999999</v>
      </c>
      <c r="C130" s="76">
        <v>44323.456469907411</v>
      </c>
      <c r="D130" s="75" t="s">
        <v>1</v>
      </c>
      <c r="E130" s="27">
        <f t="shared" si="2"/>
        <v>914.69999999999993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56</v>
      </c>
      <c r="B131" s="26">
        <v>152.44999999999999</v>
      </c>
      <c r="C131" s="76">
        <v>44323.456469907411</v>
      </c>
      <c r="D131" s="75" t="s">
        <v>1</v>
      </c>
      <c r="E131" s="27">
        <f t="shared" ref="E131:E194" si="3">A131*B131</f>
        <v>8537.1999999999989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7</v>
      </c>
      <c r="B132" s="26">
        <v>152.44999999999999</v>
      </c>
      <c r="C132" s="76">
        <v>44323.456469907411</v>
      </c>
      <c r="D132" s="75" t="s">
        <v>1</v>
      </c>
      <c r="E132" s="27">
        <f t="shared" si="3"/>
        <v>1067.1499999999999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23</v>
      </c>
      <c r="B133" s="26">
        <v>152.44999999999999</v>
      </c>
      <c r="C133" s="76">
        <v>44323.456469907411</v>
      </c>
      <c r="D133" s="75" t="s">
        <v>1</v>
      </c>
      <c r="E133" s="27">
        <f t="shared" si="3"/>
        <v>3506.35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55</v>
      </c>
      <c r="B134" s="26">
        <v>152.44999999999999</v>
      </c>
      <c r="C134" s="76">
        <v>44323.456469907411</v>
      </c>
      <c r="D134" s="75" t="s">
        <v>1</v>
      </c>
      <c r="E134" s="27">
        <f t="shared" si="3"/>
        <v>8384.75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2</v>
      </c>
      <c r="B135" s="26">
        <v>152.44999999999999</v>
      </c>
      <c r="C135" s="76">
        <v>44323.456469907411</v>
      </c>
      <c r="D135" s="75" t="s">
        <v>1</v>
      </c>
      <c r="E135" s="27">
        <f t="shared" si="3"/>
        <v>304.89999999999998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70</v>
      </c>
      <c r="B136" s="26">
        <v>152.44999999999999</v>
      </c>
      <c r="C136" s="76">
        <v>44323.456469907411</v>
      </c>
      <c r="D136" s="75" t="s">
        <v>1</v>
      </c>
      <c r="E136" s="27">
        <f t="shared" si="3"/>
        <v>10671.5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161</v>
      </c>
      <c r="B137" s="26">
        <v>152.44999999999999</v>
      </c>
      <c r="C137" s="76">
        <v>44323.458009259259</v>
      </c>
      <c r="D137" s="75" t="s">
        <v>1</v>
      </c>
      <c r="E137" s="27">
        <f t="shared" si="3"/>
        <v>24544.449999999997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170</v>
      </c>
      <c r="B138" s="26">
        <v>152.44999999999999</v>
      </c>
      <c r="C138" s="76">
        <v>44323.458009259259</v>
      </c>
      <c r="D138" s="75" t="s">
        <v>1</v>
      </c>
      <c r="E138" s="27">
        <f t="shared" si="3"/>
        <v>25916.499999999996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101</v>
      </c>
      <c r="B139" s="26">
        <v>152.65</v>
      </c>
      <c r="C139" s="76">
        <v>44323.462673611109</v>
      </c>
      <c r="D139" s="75" t="s">
        <v>1</v>
      </c>
      <c r="E139" s="27">
        <f t="shared" si="3"/>
        <v>15417.650000000001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79</v>
      </c>
      <c r="B140" s="26">
        <v>152.65</v>
      </c>
      <c r="C140" s="76">
        <v>44323.462673611109</v>
      </c>
      <c r="D140" s="75" t="s">
        <v>1</v>
      </c>
      <c r="E140" s="27">
        <f t="shared" si="3"/>
        <v>12059.35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2</v>
      </c>
      <c r="B141" s="26">
        <v>152.65</v>
      </c>
      <c r="C141" s="76">
        <v>44323.463275462964</v>
      </c>
      <c r="D141" s="75" t="s">
        <v>1</v>
      </c>
      <c r="E141" s="27">
        <f t="shared" si="3"/>
        <v>305.3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4</v>
      </c>
      <c r="B142" s="26">
        <v>152.65</v>
      </c>
      <c r="C142" s="76">
        <v>44323.463275462964</v>
      </c>
      <c r="D142" s="75" t="s">
        <v>1</v>
      </c>
      <c r="E142" s="27">
        <f t="shared" si="3"/>
        <v>610.6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34</v>
      </c>
      <c r="B143" s="26">
        <v>152.65</v>
      </c>
      <c r="C143" s="76">
        <v>44323.463275462964</v>
      </c>
      <c r="D143" s="75" t="s">
        <v>1</v>
      </c>
      <c r="E143" s="27">
        <f t="shared" si="3"/>
        <v>5190.1000000000004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40</v>
      </c>
      <c r="B144" s="26">
        <v>152.65</v>
      </c>
      <c r="C144" s="76">
        <v>44323.463275462964</v>
      </c>
      <c r="D144" s="75" t="s">
        <v>1</v>
      </c>
      <c r="E144" s="27">
        <f t="shared" si="3"/>
        <v>6106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50</v>
      </c>
      <c r="B145" s="26">
        <v>152.65</v>
      </c>
      <c r="C145" s="76">
        <v>44323.463275462964</v>
      </c>
      <c r="D145" s="75" t="s">
        <v>1</v>
      </c>
      <c r="E145" s="27">
        <f t="shared" si="3"/>
        <v>7632.5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100</v>
      </c>
      <c r="B146" s="26">
        <v>152.65</v>
      </c>
      <c r="C146" s="76">
        <v>44323.464212962965</v>
      </c>
      <c r="D146" s="75" t="s">
        <v>1</v>
      </c>
      <c r="E146" s="27">
        <f t="shared" si="3"/>
        <v>15265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161</v>
      </c>
      <c r="B147" s="26">
        <v>152.65</v>
      </c>
      <c r="C147" s="76">
        <v>44323.464212962965</v>
      </c>
      <c r="D147" s="75" t="s">
        <v>1</v>
      </c>
      <c r="E147" s="27">
        <f t="shared" si="3"/>
        <v>24576.65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157</v>
      </c>
      <c r="B148" s="26">
        <v>152.65</v>
      </c>
      <c r="C148" s="76">
        <v>44323.464212962965</v>
      </c>
      <c r="D148" s="75" t="s">
        <v>1</v>
      </c>
      <c r="E148" s="27">
        <f t="shared" si="3"/>
        <v>23966.05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9</v>
      </c>
      <c r="B149" s="26">
        <v>152.65</v>
      </c>
      <c r="C149" s="76">
        <v>44323.465370370373</v>
      </c>
      <c r="D149" s="75" t="s">
        <v>1</v>
      </c>
      <c r="E149" s="27">
        <f t="shared" si="3"/>
        <v>1373.8500000000001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20</v>
      </c>
      <c r="B150" s="26">
        <v>152.65</v>
      </c>
      <c r="C150" s="76">
        <v>44323.465370370373</v>
      </c>
      <c r="D150" s="75" t="s">
        <v>1</v>
      </c>
      <c r="E150" s="27">
        <f t="shared" si="3"/>
        <v>3053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60</v>
      </c>
      <c r="B151" s="26">
        <v>152.65</v>
      </c>
      <c r="C151" s="76">
        <v>44323.465370370373</v>
      </c>
      <c r="D151" s="75" t="s">
        <v>1</v>
      </c>
      <c r="E151" s="27">
        <f t="shared" si="3"/>
        <v>9159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40</v>
      </c>
      <c r="B152" s="26">
        <v>152.65</v>
      </c>
      <c r="C152" s="76">
        <v>44323.465370370373</v>
      </c>
      <c r="D152" s="75" t="s">
        <v>1</v>
      </c>
      <c r="E152" s="27">
        <f t="shared" si="3"/>
        <v>6106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4</v>
      </c>
      <c r="B153" s="26">
        <v>152.65</v>
      </c>
      <c r="C153" s="76">
        <v>44323.465370370373</v>
      </c>
      <c r="D153" s="75" t="s">
        <v>1</v>
      </c>
      <c r="E153" s="27">
        <f t="shared" si="3"/>
        <v>610.6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30</v>
      </c>
      <c r="B154" s="26">
        <v>152.65</v>
      </c>
      <c r="C154" s="76">
        <v>44323.465370370373</v>
      </c>
      <c r="D154" s="75" t="s">
        <v>1</v>
      </c>
      <c r="E154" s="27">
        <f t="shared" si="3"/>
        <v>4579.5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35</v>
      </c>
      <c r="B155" s="26">
        <v>152.65</v>
      </c>
      <c r="C155" s="76">
        <v>44323.465370370373</v>
      </c>
      <c r="D155" s="75" t="s">
        <v>1</v>
      </c>
      <c r="E155" s="27">
        <f t="shared" si="3"/>
        <v>5342.75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35</v>
      </c>
      <c r="B156" s="26">
        <v>152.65</v>
      </c>
      <c r="C156" s="76">
        <v>44323.465370370373</v>
      </c>
      <c r="D156" s="75" t="s">
        <v>1</v>
      </c>
      <c r="E156" s="27">
        <f t="shared" si="3"/>
        <v>5342.75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37</v>
      </c>
      <c r="B157" s="26">
        <v>152.65</v>
      </c>
      <c r="C157" s="76">
        <v>44323.465370370373</v>
      </c>
      <c r="D157" s="75" t="s">
        <v>1</v>
      </c>
      <c r="E157" s="27">
        <f t="shared" si="3"/>
        <v>5648.05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45</v>
      </c>
      <c r="B158" s="26">
        <v>152.65</v>
      </c>
      <c r="C158" s="76">
        <v>44323.465370370373</v>
      </c>
      <c r="D158" s="75" t="s">
        <v>1</v>
      </c>
      <c r="E158" s="27">
        <f t="shared" si="3"/>
        <v>6869.25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55</v>
      </c>
      <c r="B159" s="26">
        <v>152.65</v>
      </c>
      <c r="C159" s="76">
        <v>44323.465370370373</v>
      </c>
      <c r="D159" s="75" t="s">
        <v>1</v>
      </c>
      <c r="E159" s="27">
        <f t="shared" si="3"/>
        <v>8395.75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100</v>
      </c>
      <c r="B160" s="26">
        <v>152.65</v>
      </c>
      <c r="C160" s="76">
        <v>44323.465370370373</v>
      </c>
      <c r="D160" s="75" t="s">
        <v>1</v>
      </c>
      <c r="E160" s="27">
        <f t="shared" si="3"/>
        <v>15265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126</v>
      </c>
      <c r="B161" s="26">
        <v>152.5</v>
      </c>
      <c r="C161" s="76">
        <v>44323.469155092593</v>
      </c>
      <c r="D161" s="75" t="s">
        <v>1</v>
      </c>
      <c r="E161" s="27">
        <f t="shared" si="3"/>
        <v>19215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24</v>
      </c>
      <c r="B162" s="26">
        <v>152.5</v>
      </c>
      <c r="C162" s="76">
        <v>44323.469155092593</v>
      </c>
      <c r="D162" s="75" t="s">
        <v>1</v>
      </c>
      <c r="E162" s="27">
        <f t="shared" si="3"/>
        <v>3660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121</v>
      </c>
      <c r="B163" s="26">
        <v>152.6</v>
      </c>
      <c r="C163" s="76">
        <v>44323.471168981479</v>
      </c>
      <c r="D163" s="75" t="s">
        <v>1</v>
      </c>
      <c r="E163" s="27">
        <f t="shared" si="3"/>
        <v>18464.599999999999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167</v>
      </c>
      <c r="B164" s="26">
        <v>152.6</v>
      </c>
      <c r="C164" s="76">
        <v>44323.471168981479</v>
      </c>
      <c r="D164" s="75" t="s">
        <v>1</v>
      </c>
      <c r="E164" s="27">
        <f t="shared" si="3"/>
        <v>25484.2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61</v>
      </c>
      <c r="B165" s="26">
        <v>152.6</v>
      </c>
      <c r="C165" s="76">
        <v>44323.471168981479</v>
      </c>
      <c r="D165" s="75" t="s">
        <v>1</v>
      </c>
      <c r="E165" s="27">
        <f t="shared" si="3"/>
        <v>9308.6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63</v>
      </c>
      <c r="B166" s="26">
        <v>152.5</v>
      </c>
      <c r="C166" s="76">
        <v>44323.474537037036</v>
      </c>
      <c r="D166" s="75" t="s">
        <v>1</v>
      </c>
      <c r="E166" s="27">
        <f t="shared" si="3"/>
        <v>9607.5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19</v>
      </c>
      <c r="B167" s="26">
        <v>152.5</v>
      </c>
      <c r="C167" s="76">
        <v>44323.474537037036</v>
      </c>
      <c r="D167" s="75" t="s">
        <v>1</v>
      </c>
      <c r="E167" s="27">
        <f t="shared" si="3"/>
        <v>2897.5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5</v>
      </c>
      <c r="B168" s="26">
        <v>152.5</v>
      </c>
      <c r="C168" s="76">
        <v>44323.474537037036</v>
      </c>
      <c r="D168" s="75" t="s">
        <v>1</v>
      </c>
      <c r="E168" s="27">
        <f t="shared" si="3"/>
        <v>762.5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8</v>
      </c>
      <c r="B169" s="26">
        <v>152.5</v>
      </c>
      <c r="C169" s="76">
        <v>44323.474537037036</v>
      </c>
      <c r="D169" s="75" t="s">
        <v>1</v>
      </c>
      <c r="E169" s="27">
        <f t="shared" si="3"/>
        <v>1220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23</v>
      </c>
      <c r="B170" s="26">
        <v>152.5</v>
      </c>
      <c r="C170" s="76">
        <v>44323.474537037036</v>
      </c>
      <c r="D170" s="75" t="s">
        <v>1</v>
      </c>
      <c r="E170" s="27">
        <f t="shared" si="3"/>
        <v>3507.5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16</v>
      </c>
      <c r="B171" s="26">
        <v>152.5</v>
      </c>
      <c r="C171" s="76">
        <v>44323.474537037036</v>
      </c>
      <c r="D171" s="75" t="s">
        <v>1</v>
      </c>
      <c r="E171" s="27">
        <f t="shared" si="3"/>
        <v>2440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2</v>
      </c>
      <c r="B172" s="26">
        <v>152.5</v>
      </c>
      <c r="C172" s="76">
        <v>44323.474537037036</v>
      </c>
      <c r="D172" s="75" t="s">
        <v>1</v>
      </c>
      <c r="E172" s="27">
        <f t="shared" si="3"/>
        <v>305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40</v>
      </c>
      <c r="B173" s="26">
        <v>152.5</v>
      </c>
      <c r="C173" s="76">
        <v>44323.474537037036</v>
      </c>
      <c r="D173" s="75" t="s">
        <v>1</v>
      </c>
      <c r="E173" s="27">
        <f t="shared" si="3"/>
        <v>6100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47</v>
      </c>
      <c r="B174" s="26">
        <v>152.5</v>
      </c>
      <c r="C174" s="76">
        <v>44323.474537037036</v>
      </c>
      <c r="D174" s="75" t="s">
        <v>1</v>
      </c>
      <c r="E174" s="27">
        <f t="shared" si="3"/>
        <v>7167.5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34</v>
      </c>
      <c r="B175" s="26">
        <v>152.5</v>
      </c>
      <c r="C175" s="76">
        <v>44323.474537037036</v>
      </c>
      <c r="D175" s="75" t="s">
        <v>1</v>
      </c>
      <c r="E175" s="27">
        <f t="shared" si="3"/>
        <v>5185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34</v>
      </c>
      <c r="B176" s="26">
        <v>152.5</v>
      </c>
      <c r="C176" s="76">
        <v>44323.474537037036</v>
      </c>
      <c r="D176" s="75" t="s">
        <v>1</v>
      </c>
      <c r="E176" s="27">
        <f t="shared" si="3"/>
        <v>5185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34</v>
      </c>
      <c r="B177" s="26">
        <v>152.5</v>
      </c>
      <c r="C177" s="76">
        <v>44323.474537037036</v>
      </c>
      <c r="D177" s="75" t="s">
        <v>1</v>
      </c>
      <c r="E177" s="27">
        <f t="shared" si="3"/>
        <v>5185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40</v>
      </c>
      <c r="B178" s="26">
        <v>152.5</v>
      </c>
      <c r="C178" s="76">
        <v>44323.474537037036</v>
      </c>
      <c r="D178" s="75" t="s">
        <v>1</v>
      </c>
      <c r="E178" s="27">
        <f t="shared" si="3"/>
        <v>6100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35</v>
      </c>
      <c r="B179" s="26">
        <v>152.5</v>
      </c>
      <c r="C179" s="76">
        <v>44323.474537037036</v>
      </c>
      <c r="D179" s="75" t="s">
        <v>1</v>
      </c>
      <c r="E179" s="27">
        <f t="shared" si="3"/>
        <v>5337.5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16</v>
      </c>
      <c r="B180" s="26">
        <v>152.6</v>
      </c>
      <c r="C180" s="76">
        <v>44323.475694444445</v>
      </c>
      <c r="D180" s="75" t="s">
        <v>1</v>
      </c>
      <c r="E180" s="27">
        <f t="shared" si="3"/>
        <v>2441.6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34</v>
      </c>
      <c r="B181" s="26">
        <v>152.6</v>
      </c>
      <c r="C181" s="76">
        <v>44323.475694444445</v>
      </c>
      <c r="D181" s="75" t="s">
        <v>1</v>
      </c>
      <c r="E181" s="27">
        <f t="shared" si="3"/>
        <v>5188.3999999999996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34</v>
      </c>
      <c r="B182" s="26">
        <v>152.6</v>
      </c>
      <c r="C182" s="76">
        <v>44323.475694444445</v>
      </c>
      <c r="D182" s="75" t="s">
        <v>1</v>
      </c>
      <c r="E182" s="27">
        <f t="shared" si="3"/>
        <v>5188.3999999999996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177</v>
      </c>
      <c r="B183" s="26">
        <v>152.6</v>
      </c>
      <c r="C183" s="76">
        <v>44323.475694444445</v>
      </c>
      <c r="D183" s="75" t="s">
        <v>1</v>
      </c>
      <c r="E183" s="27">
        <f t="shared" si="3"/>
        <v>27010.2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153</v>
      </c>
      <c r="B184" s="26">
        <v>152.6</v>
      </c>
      <c r="C184" s="76">
        <v>44323.475694444445</v>
      </c>
      <c r="D184" s="75" t="s">
        <v>1</v>
      </c>
      <c r="E184" s="27">
        <f t="shared" si="3"/>
        <v>23347.8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158</v>
      </c>
      <c r="B185" s="26">
        <v>152.55000000000001</v>
      </c>
      <c r="C185" s="76">
        <v>44323.476388888892</v>
      </c>
      <c r="D185" s="75" t="s">
        <v>1</v>
      </c>
      <c r="E185" s="27">
        <f t="shared" si="3"/>
        <v>24102.9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116</v>
      </c>
      <c r="B186" s="26">
        <v>152.5</v>
      </c>
      <c r="C186" s="76">
        <v>44323.480497685188</v>
      </c>
      <c r="D186" s="75" t="s">
        <v>1</v>
      </c>
      <c r="E186" s="27">
        <f t="shared" si="3"/>
        <v>17690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51</v>
      </c>
      <c r="B187" s="26">
        <v>152.5</v>
      </c>
      <c r="C187" s="76">
        <v>44323.480497685188</v>
      </c>
      <c r="D187" s="75" t="s">
        <v>1</v>
      </c>
      <c r="E187" s="27">
        <f t="shared" si="3"/>
        <v>7777.5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182</v>
      </c>
      <c r="B188" s="26">
        <v>152.55000000000001</v>
      </c>
      <c r="C188" s="76">
        <v>44323.486990740741</v>
      </c>
      <c r="D188" s="75" t="s">
        <v>1</v>
      </c>
      <c r="E188" s="27">
        <f t="shared" si="3"/>
        <v>27764.100000000002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175</v>
      </c>
      <c r="B189" s="26">
        <v>152.55000000000001</v>
      </c>
      <c r="C189" s="76">
        <v>44323.486990740741</v>
      </c>
      <c r="D189" s="75" t="s">
        <v>1</v>
      </c>
      <c r="E189" s="27">
        <f t="shared" si="3"/>
        <v>26696.250000000004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151</v>
      </c>
      <c r="B190" s="26">
        <v>152.55000000000001</v>
      </c>
      <c r="C190" s="76">
        <v>44323.489675925928</v>
      </c>
      <c r="D190" s="75" t="s">
        <v>1</v>
      </c>
      <c r="E190" s="27">
        <f t="shared" si="3"/>
        <v>23035.050000000003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</v>
      </c>
      <c r="B191" s="26">
        <v>152.55000000000001</v>
      </c>
      <c r="C191" s="76">
        <v>44323.489675925928</v>
      </c>
      <c r="D191" s="75" t="s">
        <v>1</v>
      </c>
      <c r="E191" s="27">
        <f t="shared" si="3"/>
        <v>152.55000000000001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174</v>
      </c>
      <c r="B192" s="26">
        <v>152.6</v>
      </c>
      <c r="C192" s="76">
        <v>44323.499594907407</v>
      </c>
      <c r="D192" s="75" t="s">
        <v>1</v>
      </c>
      <c r="E192" s="27">
        <f t="shared" si="3"/>
        <v>26552.399999999998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35</v>
      </c>
      <c r="B193" s="26">
        <v>152.65</v>
      </c>
      <c r="C193" s="76">
        <v>44323.4996875</v>
      </c>
      <c r="D193" s="75" t="s">
        <v>1</v>
      </c>
      <c r="E193" s="27">
        <f t="shared" si="3"/>
        <v>5342.75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35</v>
      </c>
      <c r="B194" s="26">
        <v>152.65</v>
      </c>
      <c r="C194" s="76">
        <v>44323.499699074076</v>
      </c>
      <c r="D194" s="75" t="s">
        <v>1</v>
      </c>
      <c r="E194" s="27">
        <f t="shared" si="3"/>
        <v>5342.75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35</v>
      </c>
      <c r="B195" s="26">
        <v>152.65</v>
      </c>
      <c r="C195" s="76">
        <v>44323.499699074076</v>
      </c>
      <c r="D195" s="75" t="s">
        <v>1</v>
      </c>
      <c r="E195" s="27">
        <f t="shared" ref="E195:E258" si="4">A195*B195</f>
        <v>5342.75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35</v>
      </c>
      <c r="B196" s="26">
        <v>152.65</v>
      </c>
      <c r="C196" s="76">
        <v>44323.499699074076</v>
      </c>
      <c r="D196" s="75" t="s">
        <v>1</v>
      </c>
      <c r="E196" s="27">
        <f t="shared" si="4"/>
        <v>5342.75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35</v>
      </c>
      <c r="B197" s="26">
        <v>152.65</v>
      </c>
      <c r="C197" s="76">
        <v>44323.499699074076</v>
      </c>
      <c r="D197" s="75" t="s">
        <v>1</v>
      </c>
      <c r="E197" s="27">
        <f t="shared" si="4"/>
        <v>5342.75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17</v>
      </c>
      <c r="B198" s="26">
        <v>152.80000000000001</v>
      </c>
      <c r="C198" s="76">
        <v>44323.501018518517</v>
      </c>
      <c r="D198" s="75" t="s">
        <v>1</v>
      </c>
      <c r="E198" s="27">
        <f t="shared" si="4"/>
        <v>2597.6000000000004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41</v>
      </c>
      <c r="B199" s="26">
        <v>152.80000000000001</v>
      </c>
      <c r="C199" s="76">
        <v>44323.501018518517</v>
      </c>
      <c r="D199" s="75" t="s">
        <v>1</v>
      </c>
      <c r="E199" s="27">
        <f t="shared" si="4"/>
        <v>6264.8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159</v>
      </c>
      <c r="B200" s="26">
        <v>152.80000000000001</v>
      </c>
      <c r="C200" s="76">
        <v>44323.501018518517</v>
      </c>
      <c r="D200" s="75" t="s">
        <v>1</v>
      </c>
      <c r="E200" s="27">
        <f t="shared" si="4"/>
        <v>24295.200000000001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130</v>
      </c>
      <c r="B201" s="26">
        <v>152.80000000000001</v>
      </c>
      <c r="C201" s="76">
        <v>44323.501018518517</v>
      </c>
      <c r="D201" s="75" t="s">
        <v>1</v>
      </c>
      <c r="E201" s="27">
        <f t="shared" si="4"/>
        <v>19864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124</v>
      </c>
      <c r="B202" s="26">
        <v>152.75</v>
      </c>
      <c r="C202" s="76">
        <v>44323.501087962963</v>
      </c>
      <c r="D202" s="75" t="s">
        <v>1</v>
      </c>
      <c r="E202" s="27">
        <f t="shared" si="4"/>
        <v>18941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40</v>
      </c>
      <c r="B203" s="26">
        <v>152.75</v>
      </c>
      <c r="C203" s="76">
        <v>44323.501087962963</v>
      </c>
      <c r="D203" s="75" t="s">
        <v>1</v>
      </c>
      <c r="E203" s="27">
        <f t="shared" si="4"/>
        <v>6110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168</v>
      </c>
      <c r="B204" s="26">
        <v>152.75</v>
      </c>
      <c r="C204" s="76">
        <v>44323.501087962963</v>
      </c>
      <c r="D204" s="75" t="s">
        <v>1</v>
      </c>
      <c r="E204" s="27">
        <f t="shared" si="4"/>
        <v>25662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95</v>
      </c>
      <c r="B205" s="26">
        <v>152.65</v>
      </c>
      <c r="C205" s="76">
        <v>44323.502835648149</v>
      </c>
      <c r="D205" s="75" t="s">
        <v>1</v>
      </c>
      <c r="E205" s="27">
        <f t="shared" si="4"/>
        <v>14501.75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80</v>
      </c>
      <c r="B206" s="26">
        <v>152.65</v>
      </c>
      <c r="C206" s="76">
        <v>44323.502835648149</v>
      </c>
      <c r="D206" s="75" t="s">
        <v>1</v>
      </c>
      <c r="E206" s="27">
        <f t="shared" si="4"/>
        <v>12212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173</v>
      </c>
      <c r="B207" s="26">
        <v>152.75</v>
      </c>
      <c r="C207" s="76">
        <v>44323.512337962966</v>
      </c>
      <c r="D207" s="75" t="s">
        <v>1</v>
      </c>
      <c r="E207" s="27">
        <f t="shared" si="4"/>
        <v>26425.75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158</v>
      </c>
      <c r="B208" s="26">
        <v>152.75</v>
      </c>
      <c r="C208" s="76">
        <v>44323.512337962966</v>
      </c>
      <c r="D208" s="75" t="s">
        <v>1</v>
      </c>
      <c r="E208" s="27">
        <f t="shared" si="4"/>
        <v>24134.5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181</v>
      </c>
      <c r="B209" s="26">
        <v>152.9</v>
      </c>
      <c r="C209" s="76">
        <v>44323.515416666669</v>
      </c>
      <c r="D209" s="75" t="s">
        <v>1</v>
      </c>
      <c r="E209" s="27">
        <f t="shared" si="4"/>
        <v>27674.9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178</v>
      </c>
      <c r="B210" s="26">
        <v>153.05000000000001</v>
      </c>
      <c r="C210" s="76">
        <v>44323.517407407409</v>
      </c>
      <c r="D210" s="75" t="s">
        <v>1</v>
      </c>
      <c r="E210" s="27">
        <f t="shared" si="4"/>
        <v>27242.9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35</v>
      </c>
      <c r="B211" s="26">
        <v>153.05000000000001</v>
      </c>
      <c r="C211" s="76">
        <v>44323.517407407409</v>
      </c>
      <c r="D211" s="75" t="s">
        <v>1</v>
      </c>
      <c r="E211" s="27">
        <f t="shared" si="4"/>
        <v>5356.75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114</v>
      </c>
      <c r="B212" s="26">
        <v>153.05000000000001</v>
      </c>
      <c r="C212" s="76">
        <v>44323.517407407409</v>
      </c>
      <c r="D212" s="75" t="s">
        <v>1</v>
      </c>
      <c r="E212" s="27">
        <f t="shared" si="4"/>
        <v>17447.7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164</v>
      </c>
      <c r="B213" s="26">
        <v>153</v>
      </c>
      <c r="C213" s="76">
        <v>44323.517430555556</v>
      </c>
      <c r="D213" s="75" t="s">
        <v>1</v>
      </c>
      <c r="E213" s="27">
        <f t="shared" si="4"/>
        <v>25092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23</v>
      </c>
      <c r="B214" s="26">
        <v>152.85</v>
      </c>
      <c r="C214" s="76">
        <v>44323.517893518518</v>
      </c>
      <c r="D214" s="75" t="s">
        <v>2</v>
      </c>
      <c r="E214" s="27">
        <f t="shared" si="4"/>
        <v>3515.5499999999997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100</v>
      </c>
      <c r="B215" s="26">
        <v>152.85</v>
      </c>
      <c r="C215" s="76">
        <v>44323.517893518518</v>
      </c>
      <c r="D215" s="75" t="s">
        <v>2</v>
      </c>
      <c r="E215" s="27">
        <f t="shared" si="4"/>
        <v>15285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100</v>
      </c>
      <c r="B216" s="26">
        <v>152.85</v>
      </c>
      <c r="C216" s="76">
        <v>44323.517893518518</v>
      </c>
      <c r="D216" s="75" t="s">
        <v>2</v>
      </c>
      <c r="E216" s="27">
        <f t="shared" si="4"/>
        <v>15285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153</v>
      </c>
      <c r="B217" s="26">
        <v>152.85</v>
      </c>
      <c r="C217" s="76">
        <v>44323.517893518518</v>
      </c>
      <c r="D217" s="75" t="s">
        <v>1</v>
      </c>
      <c r="E217" s="27">
        <f t="shared" si="4"/>
        <v>23386.05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115</v>
      </c>
      <c r="B218" s="26">
        <v>152.85</v>
      </c>
      <c r="C218" s="76">
        <v>44323.517905092594</v>
      </c>
      <c r="D218" s="75" t="s">
        <v>2</v>
      </c>
      <c r="E218" s="27">
        <f t="shared" si="4"/>
        <v>17577.75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26</v>
      </c>
      <c r="B219" s="26">
        <v>152.85</v>
      </c>
      <c r="C219" s="76">
        <v>44323.517905092594</v>
      </c>
      <c r="D219" s="75" t="s">
        <v>2</v>
      </c>
      <c r="E219" s="27">
        <f t="shared" si="4"/>
        <v>3974.1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74</v>
      </c>
      <c r="B220" s="26">
        <v>152.85</v>
      </c>
      <c r="C220" s="76">
        <v>44323.517905092594</v>
      </c>
      <c r="D220" s="75" t="s">
        <v>2</v>
      </c>
      <c r="E220" s="27">
        <f t="shared" si="4"/>
        <v>11310.9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148</v>
      </c>
      <c r="B221" s="26">
        <v>152.85</v>
      </c>
      <c r="C221" s="76">
        <v>44323.519155092596</v>
      </c>
      <c r="D221" s="75" t="s">
        <v>1</v>
      </c>
      <c r="E221" s="27">
        <f t="shared" si="4"/>
        <v>22621.8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171</v>
      </c>
      <c r="B222" s="26">
        <v>152.85</v>
      </c>
      <c r="C222" s="76">
        <v>44323.519155092596</v>
      </c>
      <c r="D222" s="75" t="s">
        <v>1</v>
      </c>
      <c r="E222" s="27">
        <f t="shared" si="4"/>
        <v>26137.35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29</v>
      </c>
      <c r="B223" s="26">
        <v>152.85</v>
      </c>
      <c r="C223" s="76">
        <v>44323.519155092596</v>
      </c>
      <c r="D223" s="75" t="s">
        <v>1</v>
      </c>
      <c r="E223" s="27">
        <f t="shared" si="4"/>
        <v>4432.6499999999996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100</v>
      </c>
      <c r="B224" s="26">
        <v>152.75</v>
      </c>
      <c r="C224" s="76">
        <v>44323.520370370374</v>
      </c>
      <c r="D224" s="75" t="s">
        <v>2</v>
      </c>
      <c r="E224" s="27">
        <f t="shared" si="4"/>
        <v>15275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174</v>
      </c>
      <c r="B225" s="26">
        <v>152.75</v>
      </c>
      <c r="C225" s="76">
        <v>44323.520370370374</v>
      </c>
      <c r="D225" s="75" t="s">
        <v>2</v>
      </c>
      <c r="E225" s="27">
        <f t="shared" si="4"/>
        <v>26578.5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100</v>
      </c>
      <c r="B226" s="26">
        <v>152.75</v>
      </c>
      <c r="C226" s="76">
        <v>44323.520370370374</v>
      </c>
      <c r="D226" s="75" t="s">
        <v>2</v>
      </c>
      <c r="E226" s="27">
        <f t="shared" si="4"/>
        <v>15275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182</v>
      </c>
      <c r="B227" s="26">
        <v>152.80000000000001</v>
      </c>
      <c r="C227" s="76">
        <v>44323.52306712963</v>
      </c>
      <c r="D227" s="75" t="s">
        <v>1</v>
      </c>
      <c r="E227" s="27">
        <f t="shared" si="4"/>
        <v>27809.600000000002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7</v>
      </c>
      <c r="B228" s="26">
        <v>152.75</v>
      </c>
      <c r="C228" s="76">
        <v>44323.523576388892</v>
      </c>
      <c r="D228" s="75" t="s">
        <v>2</v>
      </c>
      <c r="E228" s="27">
        <f t="shared" si="4"/>
        <v>1069.25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117</v>
      </c>
      <c r="B229" s="26">
        <v>152.9</v>
      </c>
      <c r="C229" s="76">
        <v>44323.528553240743</v>
      </c>
      <c r="D229" s="75" t="s">
        <v>2</v>
      </c>
      <c r="E229" s="27">
        <f t="shared" si="4"/>
        <v>17889.3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56</v>
      </c>
      <c r="B230" s="26">
        <v>152.9</v>
      </c>
      <c r="C230" s="76">
        <v>44323.528553240743</v>
      </c>
      <c r="D230" s="75" t="s">
        <v>2</v>
      </c>
      <c r="E230" s="27">
        <f t="shared" si="4"/>
        <v>8562.4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7</v>
      </c>
      <c r="B231" s="26">
        <v>152.9</v>
      </c>
      <c r="C231" s="76">
        <v>44323.528553240743</v>
      </c>
      <c r="D231" s="75" t="s">
        <v>2</v>
      </c>
      <c r="E231" s="27">
        <f t="shared" si="4"/>
        <v>1070.3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20</v>
      </c>
      <c r="B232" s="26">
        <v>152.9</v>
      </c>
      <c r="C232" s="76">
        <v>44323.528553240743</v>
      </c>
      <c r="D232" s="75" t="s">
        <v>2</v>
      </c>
      <c r="E232" s="27">
        <f t="shared" si="4"/>
        <v>3058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181</v>
      </c>
      <c r="B233" s="26">
        <v>152.9</v>
      </c>
      <c r="C233" s="76">
        <v>44323.530509259261</v>
      </c>
      <c r="D233" s="75" t="s">
        <v>1</v>
      </c>
      <c r="E233" s="27">
        <f t="shared" si="4"/>
        <v>27674.9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11</v>
      </c>
      <c r="B234" s="26">
        <v>152.9</v>
      </c>
      <c r="C234" s="76">
        <v>44323.530509259261</v>
      </c>
      <c r="D234" s="75" t="s">
        <v>1</v>
      </c>
      <c r="E234" s="27">
        <f t="shared" si="4"/>
        <v>1681.9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42</v>
      </c>
      <c r="B235" s="26">
        <v>152.9</v>
      </c>
      <c r="C235" s="76">
        <v>44323.530509259261</v>
      </c>
      <c r="D235" s="75" t="s">
        <v>1</v>
      </c>
      <c r="E235" s="27">
        <f t="shared" si="4"/>
        <v>6421.8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122</v>
      </c>
      <c r="B236" s="26">
        <v>152.9</v>
      </c>
      <c r="C236" s="76">
        <v>44323.530509259261</v>
      </c>
      <c r="D236" s="75" t="s">
        <v>1</v>
      </c>
      <c r="E236" s="27">
        <f t="shared" si="4"/>
        <v>18653.8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155</v>
      </c>
      <c r="B237" s="26">
        <v>152.9</v>
      </c>
      <c r="C237" s="67">
        <v>44323.530509259261</v>
      </c>
      <c r="D237" s="66" t="s">
        <v>1</v>
      </c>
      <c r="E237" s="27">
        <f t="shared" si="4"/>
        <v>23699.5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130</v>
      </c>
      <c r="B238" s="26">
        <v>152.9</v>
      </c>
      <c r="C238" s="67">
        <v>44323.532199074078</v>
      </c>
      <c r="D238" s="66" t="s">
        <v>1</v>
      </c>
      <c r="E238" s="27">
        <f t="shared" si="4"/>
        <v>19877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51</v>
      </c>
      <c r="B239" s="26">
        <v>152.9</v>
      </c>
      <c r="C239" s="67">
        <v>44323.532199074078</v>
      </c>
      <c r="D239" s="66" t="s">
        <v>1</v>
      </c>
      <c r="E239" s="27">
        <f t="shared" si="4"/>
        <v>7797.9000000000005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183</v>
      </c>
      <c r="B240" s="26">
        <v>152.80000000000001</v>
      </c>
      <c r="C240" s="67">
        <v>44323.535462962966</v>
      </c>
      <c r="D240" s="66" t="s">
        <v>1</v>
      </c>
      <c r="E240" s="27">
        <f t="shared" si="4"/>
        <v>27962.400000000001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177</v>
      </c>
      <c r="B241" s="26">
        <v>152.80000000000001</v>
      </c>
      <c r="C241" s="67">
        <v>44323.53634259259</v>
      </c>
      <c r="D241" s="66" t="s">
        <v>1</v>
      </c>
      <c r="E241" s="27">
        <f t="shared" si="4"/>
        <v>27045.600000000002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2</v>
      </c>
      <c r="B242" s="26">
        <v>152.75</v>
      </c>
      <c r="C242" s="67">
        <v>44323.536747685182</v>
      </c>
      <c r="D242" s="66" t="s">
        <v>2</v>
      </c>
      <c r="E242" s="27">
        <f t="shared" si="4"/>
        <v>305.5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27</v>
      </c>
      <c r="B243" s="26">
        <v>152.75</v>
      </c>
      <c r="C243" s="67">
        <v>44323.536747685182</v>
      </c>
      <c r="D243" s="66" t="s">
        <v>2</v>
      </c>
      <c r="E243" s="27">
        <f t="shared" si="4"/>
        <v>4124.25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36</v>
      </c>
      <c r="B244" s="26">
        <v>152.75</v>
      </c>
      <c r="C244" s="67">
        <v>44323.536747685182</v>
      </c>
      <c r="D244" s="66" t="s">
        <v>2</v>
      </c>
      <c r="E244" s="27">
        <f t="shared" si="4"/>
        <v>5499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31</v>
      </c>
      <c r="B245" s="26">
        <v>152.75</v>
      </c>
      <c r="C245" s="67">
        <v>44323.536747685182</v>
      </c>
      <c r="D245" s="66" t="s">
        <v>2</v>
      </c>
      <c r="E245" s="27">
        <f t="shared" si="4"/>
        <v>4735.25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62</v>
      </c>
      <c r="B246" s="26">
        <v>152.75</v>
      </c>
      <c r="C246" s="67">
        <v>44323.536747685182</v>
      </c>
      <c r="D246" s="66" t="s">
        <v>2</v>
      </c>
      <c r="E246" s="27">
        <f t="shared" si="4"/>
        <v>9470.5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37</v>
      </c>
      <c r="B247" s="26">
        <v>152.75</v>
      </c>
      <c r="C247" s="67">
        <v>44323.537407407406</v>
      </c>
      <c r="D247" s="66" t="s">
        <v>2</v>
      </c>
      <c r="E247" s="27">
        <f t="shared" si="4"/>
        <v>5651.75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7</v>
      </c>
      <c r="B248" s="26">
        <v>152.75</v>
      </c>
      <c r="C248" s="67">
        <v>44323.537407407406</v>
      </c>
      <c r="D248" s="66" t="s">
        <v>2</v>
      </c>
      <c r="E248" s="27">
        <f t="shared" si="4"/>
        <v>1069.25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28</v>
      </c>
      <c r="B249" s="26">
        <v>152.75</v>
      </c>
      <c r="C249" s="67">
        <v>44323.537407407406</v>
      </c>
      <c r="D249" s="66" t="s">
        <v>2</v>
      </c>
      <c r="E249" s="27">
        <f t="shared" si="4"/>
        <v>4277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2</v>
      </c>
      <c r="B250" s="26">
        <v>152.75</v>
      </c>
      <c r="C250" s="67">
        <v>44323.537465277775</v>
      </c>
      <c r="D250" s="66" t="s">
        <v>2</v>
      </c>
      <c r="E250" s="27">
        <f t="shared" si="4"/>
        <v>305.5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2</v>
      </c>
      <c r="B251" s="26">
        <v>152.75</v>
      </c>
      <c r="C251" s="67">
        <v>44323.537465277775</v>
      </c>
      <c r="D251" s="66" t="s">
        <v>2</v>
      </c>
      <c r="E251" s="27">
        <f t="shared" si="4"/>
        <v>305.5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6</v>
      </c>
      <c r="B252" s="26">
        <v>152.75</v>
      </c>
      <c r="C252" s="67">
        <v>44323.537465277775</v>
      </c>
      <c r="D252" s="66" t="s">
        <v>2</v>
      </c>
      <c r="E252" s="27">
        <f t="shared" si="4"/>
        <v>916.5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75</v>
      </c>
      <c r="B253" s="26">
        <v>152.75</v>
      </c>
      <c r="C253" s="67">
        <v>44323.537465277775</v>
      </c>
      <c r="D253" s="66" t="s">
        <v>2</v>
      </c>
      <c r="E253" s="27">
        <f t="shared" si="4"/>
        <v>11456.25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15</v>
      </c>
      <c r="B254" s="26">
        <v>152.75</v>
      </c>
      <c r="C254" s="67">
        <v>44323.537534722222</v>
      </c>
      <c r="D254" s="66" t="s">
        <v>2</v>
      </c>
      <c r="E254" s="27">
        <f t="shared" si="4"/>
        <v>2291.25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81</v>
      </c>
      <c r="B255" s="26">
        <v>152.75</v>
      </c>
      <c r="C255" s="67">
        <v>44323.538564814815</v>
      </c>
      <c r="D255" s="66" t="s">
        <v>2</v>
      </c>
      <c r="E255" s="27">
        <f t="shared" si="4"/>
        <v>12372.75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19</v>
      </c>
      <c r="B256" s="26">
        <v>152.75</v>
      </c>
      <c r="C256" s="67">
        <v>44323.538587962961</v>
      </c>
      <c r="D256" s="66" t="s">
        <v>2</v>
      </c>
      <c r="E256" s="27">
        <f t="shared" si="4"/>
        <v>2902.25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63</v>
      </c>
      <c r="B257" s="26">
        <v>152.75</v>
      </c>
      <c r="C257" s="67">
        <v>44323.539039351854</v>
      </c>
      <c r="D257" s="66" t="s">
        <v>2</v>
      </c>
      <c r="E257" s="27">
        <f t="shared" si="4"/>
        <v>9623.25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180</v>
      </c>
      <c r="B258" s="26">
        <v>152.75</v>
      </c>
      <c r="C258" s="67">
        <v>44323.546122685184</v>
      </c>
      <c r="D258" s="66" t="s">
        <v>1</v>
      </c>
      <c r="E258" s="27">
        <f t="shared" si="4"/>
        <v>27495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1</v>
      </c>
      <c r="B259" s="26">
        <v>152.75</v>
      </c>
      <c r="C259" s="67">
        <v>44323.546122685184</v>
      </c>
      <c r="D259" s="66" t="s">
        <v>1</v>
      </c>
      <c r="E259" s="27">
        <f t="shared" ref="E259:E322" si="5">A259*B259</f>
        <v>152.75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153</v>
      </c>
      <c r="B260" s="26">
        <v>152.75</v>
      </c>
      <c r="C260" s="67">
        <v>44323.546122685184</v>
      </c>
      <c r="D260" s="66" t="s">
        <v>1</v>
      </c>
      <c r="E260" s="27">
        <f t="shared" si="5"/>
        <v>23370.75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182</v>
      </c>
      <c r="B261" s="26">
        <v>152.75</v>
      </c>
      <c r="C261" s="67">
        <v>44323.547905092593</v>
      </c>
      <c r="D261" s="66" t="s">
        <v>1</v>
      </c>
      <c r="E261" s="27">
        <f t="shared" si="5"/>
        <v>27800.5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161</v>
      </c>
      <c r="B262" s="26">
        <v>152.65</v>
      </c>
      <c r="C262" s="67">
        <v>44323.555717592593</v>
      </c>
      <c r="D262" s="66" t="s">
        <v>1</v>
      </c>
      <c r="E262" s="27">
        <f t="shared" si="5"/>
        <v>24576.65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352</v>
      </c>
      <c r="B263" s="26">
        <v>152.55000000000001</v>
      </c>
      <c r="C263" s="67">
        <v>44323.558078703703</v>
      </c>
      <c r="D263" s="66" t="s">
        <v>2</v>
      </c>
      <c r="E263" s="27">
        <f t="shared" si="5"/>
        <v>53697.600000000006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4</v>
      </c>
      <c r="B264" s="26">
        <v>152.55000000000001</v>
      </c>
      <c r="C264" s="67">
        <v>44323.558078703703</v>
      </c>
      <c r="D264" s="66" t="s">
        <v>2</v>
      </c>
      <c r="E264" s="27">
        <f t="shared" si="5"/>
        <v>610.20000000000005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21</v>
      </c>
      <c r="B265" s="26">
        <v>152.55000000000001</v>
      </c>
      <c r="C265" s="67">
        <v>44323.558078703703</v>
      </c>
      <c r="D265" s="66" t="s">
        <v>2</v>
      </c>
      <c r="E265" s="27">
        <f t="shared" si="5"/>
        <v>3203.55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26</v>
      </c>
      <c r="B266" s="26">
        <v>152.55000000000001</v>
      </c>
      <c r="C266" s="67">
        <v>44323.558078703703</v>
      </c>
      <c r="D266" s="66" t="s">
        <v>2</v>
      </c>
      <c r="E266" s="27">
        <f t="shared" si="5"/>
        <v>3966.3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7</v>
      </c>
      <c r="B267" s="26">
        <v>152.55000000000001</v>
      </c>
      <c r="C267" s="67">
        <v>44323.558078703703</v>
      </c>
      <c r="D267" s="66" t="s">
        <v>2</v>
      </c>
      <c r="E267" s="27">
        <f t="shared" si="5"/>
        <v>1067.8500000000001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50</v>
      </c>
      <c r="B268" s="26">
        <v>152.55000000000001</v>
      </c>
      <c r="C268" s="67">
        <v>44323.558078703703</v>
      </c>
      <c r="D268" s="66" t="s">
        <v>2</v>
      </c>
      <c r="E268" s="27">
        <f t="shared" si="5"/>
        <v>7627.5000000000009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20</v>
      </c>
      <c r="B269" s="26">
        <v>152.55000000000001</v>
      </c>
      <c r="C269" s="67">
        <v>44323.558078703703</v>
      </c>
      <c r="D269" s="66" t="s">
        <v>2</v>
      </c>
      <c r="E269" s="27">
        <f t="shared" si="5"/>
        <v>3051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20</v>
      </c>
      <c r="B270" s="26">
        <v>152.5</v>
      </c>
      <c r="C270" s="67">
        <v>44323.558078703703</v>
      </c>
      <c r="D270" s="66" t="s">
        <v>2</v>
      </c>
      <c r="E270" s="27">
        <f t="shared" si="5"/>
        <v>3050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150</v>
      </c>
      <c r="B271" s="26">
        <v>152.55000000000001</v>
      </c>
      <c r="C271" s="67">
        <v>44323.565474537034</v>
      </c>
      <c r="D271" s="66" t="s">
        <v>1</v>
      </c>
      <c r="E271" s="27">
        <f t="shared" si="5"/>
        <v>22882.5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174</v>
      </c>
      <c r="B272" s="26">
        <v>152.6</v>
      </c>
      <c r="C272" s="67">
        <v>44323.565474537034</v>
      </c>
      <c r="D272" s="66" t="s">
        <v>1</v>
      </c>
      <c r="E272" s="27">
        <f t="shared" si="5"/>
        <v>26552.399999999998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152</v>
      </c>
      <c r="B273" s="26">
        <v>152.6</v>
      </c>
      <c r="C273" s="67">
        <v>44323.565474537034</v>
      </c>
      <c r="D273" s="66" t="s">
        <v>1</v>
      </c>
      <c r="E273" s="27">
        <f t="shared" si="5"/>
        <v>23195.200000000001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40</v>
      </c>
      <c r="B274" s="26">
        <v>152.65</v>
      </c>
      <c r="C274" s="67">
        <v>44323.565474537034</v>
      </c>
      <c r="D274" s="66" t="s">
        <v>1</v>
      </c>
      <c r="E274" s="27">
        <f t="shared" si="5"/>
        <v>6106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106</v>
      </c>
      <c r="B275" s="26">
        <v>152.65</v>
      </c>
      <c r="C275" s="67">
        <v>44323.565474537034</v>
      </c>
      <c r="D275" s="66" t="s">
        <v>1</v>
      </c>
      <c r="E275" s="27">
        <f t="shared" si="5"/>
        <v>16180.900000000001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200</v>
      </c>
      <c r="B276" s="26">
        <v>152.44999999999999</v>
      </c>
      <c r="C276" s="67">
        <v>44323.565486111111</v>
      </c>
      <c r="D276" s="66" t="s">
        <v>2</v>
      </c>
      <c r="E276" s="27">
        <f t="shared" si="5"/>
        <v>30489.999999999996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182</v>
      </c>
      <c r="B277" s="26">
        <v>152.55000000000001</v>
      </c>
      <c r="C277" s="67">
        <v>44323.565625000003</v>
      </c>
      <c r="D277" s="66" t="s">
        <v>1</v>
      </c>
      <c r="E277" s="27">
        <f t="shared" si="5"/>
        <v>27764.100000000002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35</v>
      </c>
      <c r="B278" s="26">
        <v>152.5</v>
      </c>
      <c r="C278" s="67">
        <v>44323.567974537036</v>
      </c>
      <c r="D278" s="66" t="s">
        <v>1</v>
      </c>
      <c r="E278" s="27">
        <f t="shared" si="5"/>
        <v>5337.5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34</v>
      </c>
      <c r="B279" s="26">
        <v>152.5</v>
      </c>
      <c r="C279" s="67">
        <v>44323.567974537036</v>
      </c>
      <c r="D279" s="66" t="s">
        <v>1</v>
      </c>
      <c r="E279" s="27">
        <f t="shared" si="5"/>
        <v>5185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35</v>
      </c>
      <c r="B280" s="26">
        <v>152.5</v>
      </c>
      <c r="C280" s="67">
        <v>44323.567974537036</v>
      </c>
      <c r="D280" s="66" t="s">
        <v>1</v>
      </c>
      <c r="E280" s="27">
        <f t="shared" si="5"/>
        <v>5337.5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35</v>
      </c>
      <c r="B281" s="26">
        <v>152.5</v>
      </c>
      <c r="C281" s="67">
        <v>44323.567974537036</v>
      </c>
      <c r="D281" s="66" t="s">
        <v>1</v>
      </c>
      <c r="E281" s="27">
        <f t="shared" si="5"/>
        <v>5337.5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135</v>
      </c>
      <c r="B282" s="26">
        <v>152.5</v>
      </c>
      <c r="C282" s="67">
        <v>44323.568113425928</v>
      </c>
      <c r="D282" s="66" t="s">
        <v>1</v>
      </c>
      <c r="E282" s="27">
        <f t="shared" si="5"/>
        <v>20587.5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153</v>
      </c>
      <c r="B283" s="26">
        <v>152.5</v>
      </c>
      <c r="C283" s="67">
        <v>44323.568113425928</v>
      </c>
      <c r="D283" s="66" t="s">
        <v>1</v>
      </c>
      <c r="E283" s="27">
        <f t="shared" si="5"/>
        <v>23332.5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40</v>
      </c>
      <c r="B284" s="26">
        <v>152.5</v>
      </c>
      <c r="C284" s="67">
        <v>44323.568113425928</v>
      </c>
      <c r="D284" s="66" t="s">
        <v>1</v>
      </c>
      <c r="E284" s="27">
        <f t="shared" si="5"/>
        <v>6100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35</v>
      </c>
      <c r="B285" s="26">
        <v>152.69999999999999</v>
      </c>
      <c r="C285" s="67">
        <v>44323.569004629629</v>
      </c>
      <c r="D285" s="66" t="s">
        <v>1</v>
      </c>
      <c r="E285" s="27">
        <f t="shared" si="5"/>
        <v>5344.5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40</v>
      </c>
      <c r="B286" s="26">
        <v>152.69999999999999</v>
      </c>
      <c r="C286" s="67">
        <v>44323.569097222222</v>
      </c>
      <c r="D286" s="66" t="s">
        <v>1</v>
      </c>
      <c r="E286" s="27">
        <f t="shared" si="5"/>
        <v>6108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70</v>
      </c>
      <c r="B287" s="26">
        <v>152.69999999999999</v>
      </c>
      <c r="C287" s="67">
        <v>44323.569097222222</v>
      </c>
      <c r="D287" s="66" t="s">
        <v>1</v>
      </c>
      <c r="E287" s="27">
        <f t="shared" si="5"/>
        <v>10689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175</v>
      </c>
      <c r="B288" s="26">
        <v>152.69999999999999</v>
      </c>
      <c r="C288" s="67">
        <v>44323.569097222222</v>
      </c>
      <c r="D288" s="66" t="s">
        <v>1</v>
      </c>
      <c r="E288" s="27">
        <f t="shared" si="5"/>
        <v>26722.499999999996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175</v>
      </c>
      <c r="B289" s="26">
        <v>152.65</v>
      </c>
      <c r="C289" s="67">
        <v>44323.569282407407</v>
      </c>
      <c r="D289" s="66" t="s">
        <v>1</v>
      </c>
      <c r="E289" s="27">
        <f t="shared" si="5"/>
        <v>26713.75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250</v>
      </c>
      <c r="B290" s="26">
        <v>152.65</v>
      </c>
      <c r="C290" s="67">
        <v>44323.569282407407</v>
      </c>
      <c r="D290" s="66" t="s">
        <v>1</v>
      </c>
      <c r="E290" s="27">
        <f t="shared" si="5"/>
        <v>38162.5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26</v>
      </c>
      <c r="B291" s="26">
        <v>152.65</v>
      </c>
      <c r="C291" s="67">
        <v>44323.569340277776</v>
      </c>
      <c r="D291" s="66" t="s">
        <v>1</v>
      </c>
      <c r="E291" s="27">
        <f t="shared" si="5"/>
        <v>3968.9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100</v>
      </c>
      <c r="B292" s="26">
        <v>152.65</v>
      </c>
      <c r="C292" s="67">
        <v>44323.569340277776</v>
      </c>
      <c r="D292" s="66" t="s">
        <v>1</v>
      </c>
      <c r="E292" s="27">
        <f t="shared" si="5"/>
        <v>15265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40</v>
      </c>
      <c r="B293" s="26">
        <v>152.65</v>
      </c>
      <c r="C293" s="67">
        <v>44323.569340277776</v>
      </c>
      <c r="D293" s="66" t="s">
        <v>1</v>
      </c>
      <c r="E293" s="27">
        <f t="shared" si="5"/>
        <v>6106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153</v>
      </c>
      <c r="B294" s="26">
        <v>152.65</v>
      </c>
      <c r="C294" s="67">
        <v>44323.569340277776</v>
      </c>
      <c r="D294" s="66" t="s">
        <v>1</v>
      </c>
      <c r="E294" s="27">
        <f t="shared" si="5"/>
        <v>23355.45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164</v>
      </c>
      <c r="B295" s="26">
        <v>152.65</v>
      </c>
      <c r="C295" s="67">
        <v>44323.570405092592</v>
      </c>
      <c r="D295" s="66" t="s">
        <v>1</v>
      </c>
      <c r="E295" s="27">
        <f t="shared" si="5"/>
        <v>25034.600000000002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155</v>
      </c>
      <c r="B296" s="26">
        <v>152.65</v>
      </c>
      <c r="C296" s="67">
        <v>44323.570405092592</v>
      </c>
      <c r="D296" s="66" t="s">
        <v>1</v>
      </c>
      <c r="E296" s="27">
        <f t="shared" si="5"/>
        <v>23660.75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178</v>
      </c>
      <c r="B297" s="26">
        <v>152.55000000000001</v>
      </c>
      <c r="C297" s="67">
        <v>44323.575231481482</v>
      </c>
      <c r="D297" s="66" t="s">
        <v>29</v>
      </c>
      <c r="E297" s="27">
        <f t="shared" si="5"/>
        <v>27153.9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19</v>
      </c>
      <c r="B298" s="26">
        <v>152.55000000000001</v>
      </c>
      <c r="C298" s="67">
        <v>44323.575231481482</v>
      </c>
      <c r="D298" s="66" t="s">
        <v>29</v>
      </c>
      <c r="E298" s="27">
        <f t="shared" si="5"/>
        <v>2898.4500000000003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200</v>
      </c>
      <c r="B299" s="26">
        <v>152.55000000000001</v>
      </c>
      <c r="C299" s="67">
        <v>44323.575231481482</v>
      </c>
      <c r="D299" s="66" t="s">
        <v>29</v>
      </c>
      <c r="E299" s="27">
        <f t="shared" si="5"/>
        <v>30510.000000000004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3</v>
      </c>
      <c r="B300" s="26">
        <v>152.55000000000001</v>
      </c>
      <c r="C300" s="67">
        <v>44323.575231481482</v>
      </c>
      <c r="D300" s="66" t="s">
        <v>29</v>
      </c>
      <c r="E300" s="27">
        <f t="shared" si="5"/>
        <v>457.65000000000003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200</v>
      </c>
      <c r="B301" s="26">
        <v>152.55000000000001</v>
      </c>
      <c r="C301" s="67">
        <v>44323.575231481482</v>
      </c>
      <c r="D301" s="66" t="s">
        <v>29</v>
      </c>
      <c r="E301" s="27">
        <f t="shared" si="5"/>
        <v>30510.000000000004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108</v>
      </c>
      <c r="B302" s="26">
        <v>152.55000000000001</v>
      </c>
      <c r="C302" s="67">
        <v>44323.575231481482</v>
      </c>
      <c r="D302" s="66" t="s">
        <v>29</v>
      </c>
      <c r="E302" s="27">
        <f t="shared" si="5"/>
        <v>16475.400000000001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18</v>
      </c>
      <c r="B303" s="26">
        <v>152.55000000000001</v>
      </c>
      <c r="C303" s="67">
        <v>44323.575231481482</v>
      </c>
      <c r="D303" s="66" t="s">
        <v>29</v>
      </c>
      <c r="E303" s="27">
        <f t="shared" si="5"/>
        <v>2745.9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74</v>
      </c>
      <c r="B304" s="26">
        <v>152.55000000000001</v>
      </c>
      <c r="C304" s="67">
        <v>44323.575231481482</v>
      </c>
      <c r="D304" s="66" t="s">
        <v>29</v>
      </c>
      <c r="E304" s="27">
        <f t="shared" si="5"/>
        <v>11288.7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156</v>
      </c>
      <c r="B305" s="26">
        <v>152.55000000000001</v>
      </c>
      <c r="C305" s="67">
        <v>44323.575231481482</v>
      </c>
      <c r="D305" s="66" t="s">
        <v>29</v>
      </c>
      <c r="E305" s="27">
        <f t="shared" si="5"/>
        <v>23797.800000000003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175</v>
      </c>
      <c r="B306" s="26">
        <v>152.55000000000001</v>
      </c>
      <c r="C306" s="67">
        <v>44323.575231481482</v>
      </c>
      <c r="D306" s="66" t="s">
        <v>1</v>
      </c>
      <c r="E306" s="27">
        <f t="shared" si="5"/>
        <v>26696.250000000004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44</v>
      </c>
      <c r="B307" s="26">
        <v>152.55000000000001</v>
      </c>
      <c r="C307" s="67">
        <v>44323.575231481482</v>
      </c>
      <c r="D307" s="66" t="s">
        <v>29</v>
      </c>
      <c r="E307" s="27">
        <f t="shared" si="5"/>
        <v>6712.2000000000007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155</v>
      </c>
      <c r="B308" s="26">
        <v>152.55000000000001</v>
      </c>
      <c r="C308" s="67">
        <v>44323.575231481482</v>
      </c>
      <c r="D308" s="66" t="s">
        <v>1</v>
      </c>
      <c r="E308" s="27">
        <f t="shared" si="5"/>
        <v>23645.25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167</v>
      </c>
      <c r="B309" s="26">
        <v>152.55000000000001</v>
      </c>
      <c r="C309" s="67">
        <v>44323.579270833332</v>
      </c>
      <c r="D309" s="66" t="s">
        <v>1</v>
      </c>
      <c r="E309" s="27">
        <f t="shared" si="5"/>
        <v>25475.850000000002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181</v>
      </c>
      <c r="B310" s="26">
        <v>152.5</v>
      </c>
      <c r="C310" s="67">
        <v>44323.579282407409</v>
      </c>
      <c r="D310" s="66" t="s">
        <v>1</v>
      </c>
      <c r="E310" s="27">
        <f t="shared" si="5"/>
        <v>27602.5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176</v>
      </c>
      <c r="B311" s="26">
        <v>152.55000000000001</v>
      </c>
      <c r="C311" s="67">
        <v>44323.58184027778</v>
      </c>
      <c r="D311" s="66" t="s">
        <v>1</v>
      </c>
      <c r="E311" s="27">
        <f t="shared" si="5"/>
        <v>26848.800000000003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161</v>
      </c>
      <c r="B312" s="26">
        <v>152.5</v>
      </c>
      <c r="C312" s="67">
        <v>44323.582256944443</v>
      </c>
      <c r="D312" s="66" t="s">
        <v>1</v>
      </c>
      <c r="E312" s="27">
        <f t="shared" si="5"/>
        <v>24552.5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166</v>
      </c>
      <c r="B313" s="26">
        <v>152.5</v>
      </c>
      <c r="C313" s="67">
        <v>44323.584143518521</v>
      </c>
      <c r="D313" s="66" t="s">
        <v>1</v>
      </c>
      <c r="E313" s="27">
        <f t="shared" si="5"/>
        <v>25315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114</v>
      </c>
      <c r="B314" s="26">
        <v>152.6</v>
      </c>
      <c r="C314" s="67">
        <v>44323.58902777778</v>
      </c>
      <c r="D314" s="66" t="s">
        <v>1</v>
      </c>
      <c r="E314" s="27">
        <f t="shared" si="5"/>
        <v>17396.399999999998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57</v>
      </c>
      <c r="B315" s="26">
        <v>152.6</v>
      </c>
      <c r="C315" s="67">
        <v>44323.58902777778</v>
      </c>
      <c r="D315" s="66" t="s">
        <v>1</v>
      </c>
      <c r="E315" s="27">
        <f t="shared" si="5"/>
        <v>8698.1999999999989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39</v>
      </c>
      <c r="B316" s="26">
        <v>152.55000000000001</v>
      </c>
      <c r="C316" s="67">
        <v>44323.58966435185</v>
      </c>
      <c r="D316" s="66" t="s">
        <v>29</v>
      </c>
      <c r="E316" s="27">
        <f t="shared" si="5"/>
        <v>5949.4500000000007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74</v>
      </c>
      <c r="B317" s="26">
        <v>152.55000000000001</v>
      </c>
      <c r="C317" s="67">
        <v>44323.58966435185</v>
      </c>
      <c r="D317" s="66" t="s">
        <v>29</v>
      </c>
      <c r="E317" s="27">
        <f t="shared" si="5"/>
        <v>11288.7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37</v>
      </c>
      <c r="B318" s="26">
        <v>152.55000000000001</v>
      </c>
      <c r="C318" s="67">
        <v>44323.58966435185</v>
      </c>
      <c r="D318" s="66" t="s">
        <v>29</v>
      </c>
      <c r="E318" s="27">
        <f t="shared" si="5"/>
        <v>5644.35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174</v>
      </c>
      <c r="B319" s="26">
        <v>152.6</v>
      </c>
      <c r="C319" s="67">
        <v>44323.58966435185</v>
      </c>
      <c r="D319" s="66" t="s">
        <v>1</v>
      </c>
      <c r="E319" s="27">
        <f t="shared" si="5"/>
        <v>26552.399999999998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151</v>
      </c>
      <c r="B320" s="26">
        <v>152.6</v>
      </c>
      <c r="C320" s="67">
        <v>44323.58966435185</v>
      </c>
      <c r="D320" s="66" t="s">
        <v>1</v>
      </c>
      <c r="E320" s="27">
        <f t="shared" si="5"/>
        <v>23042.6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50</v>
      </c>
      <c r="B321" s="26">
        <v>152.55000000000001</v>
      </c>
      <c r="C321" s="67">
        <v>44323.58997685185</v>
      </c>
      <c r="D321" s="66" t="s">
        <v>29</v>
      </c>
      <c r="E321" s="27">
        <f t="shared" si="5"/>
        <v>7627.5000000000009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161</v>
      </c>
      <c r="B322" s="26">
        <v>152.55000000000001</v>
      </c>
      <c r="C322" s="67">
        <v>44323.58997685185</v>
      </c>
      <c r="D322" s="66" t="s">
        <v>1</v>
      </c>
      <c r="E322" s="27">
        <f t="shared" si="5"/>
        <v>24560.550000000003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150</v>
      </c>
      <c r="B323" s="26">
        <v>152.55000000000001</v>
      </c>
      <c r="C323" s="67">
        <v>44323.58997685185</v>
      </c>
      <c r="D323" s="66" t="s">
        <v>29</v>
      </c>
      <c r="E323" s="27">
        <f t="shared" ref="E323:E386" si="6">A323*B323</f>
        <v>22882.5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106</v>
      </c>
      <c r="B324" s="26">
        <v>152.55000000000001</v>
      </c>
      <c r="C324" s="67">
        <v>44323.58997685185</v>
      </c>
      <c r="D324" s="66" t="s">
        <v>29</v>
      </c>
      <c r="E324" s="27">
        <f t="shared" si="6"/>
        <v>16170.300000000001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44</v>
      </c>
      <c r="B325" s="26">
        <v>152.55000000000001</v>
      </c>
      <c r="C325" s="67">
        <v>44323.58997685185</v>
      </c>
      <c r="D325" s="66" t="s">
        <v>29</v>
      </c>
      <c r="E325" s="27">
        <f t="shared" si="6"/>
        <v>6712.2000000000007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168</v>
      </c>
      <c r="B326" s="26">
        <v>152.55000000000001</v>
      </c>
      <c r="C326" s="67">
        <v>44323.598715277774</v>
      </c>
      <c r="D326" s="66" t="s">
        <v>1</v>
      </c>
      <c r="E326" s="27">
        <f t="shared" si="6"/>
        <v>25628.400000000001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129</v>
      </c>
      <c r="B327" s="26">
        <v>152.55000000000001</v>
      </c>
      <c r="C327" s="67">
        <v>44323.598981481482</v>
      </c>
      <c r="D327" s="66" t="s">
        <v>1</v>
      </c>
      <c r="E327" s="27">
        <f t="shared" si="6"/>
        <v>19678.95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35</v>
      </c>
      <c r="B328" s="26">
        <v>152.55000000000001</v>
      </c>
      <c r="C328" s="67">
        <v>44323.598981481482</v>
      </c>
      <c r="D328" s="66" t="s">
        <v>1</v>
      </c>
      <c r="E328" s="27">
        <f t="shared" si="6"/>
        <v>5339.25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184</v>
      </c>
      <c r="B329" s="26">
        <v>152.44999999999999</v>
      </c>
      <c r="C329" s="67">
        <v>44323.599780092591</v>
      </c>
      <c r="D329" s="66" t="s">
        <v>1</v>
      </c>
      <c r="E329" s="27">
        <f t="shared" si="6"/>
        <v>28050.799999999999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100</v>
      </c>
      <c r="B330" s="26">
        <v>152.25</v>
      </c>
      <c r="C330" s="67">
        <v>44323.602106481485</v>
      </c>
      <c r="D330" s="66" t="s">
        <v>29</v>
      </c>
      <c r="E330" s="27">
        <f t="shared" si="6"/>
        <v>15225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20</v>
      </c>
      <c r="B331" s="26">
        <v>152.25</v>
      </c>
      <c r="C331" s="67">
        <v>44323.602106481485</v>
      </c>
      <c r="D331" s="66" t="s">
        <v>29</v>
      </c>
      <c r="E331" s="27">
        <f t="shared" si="6"/>
        <v>3045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120</v>
      </c>
      <c r="B332" s="26">
        <v>152.25</v>
      </c>
      <c r="C332" s="67">
        <v>44323.602106481485</v>
      </c>
      <c r="D332" s="66" t="s">
        <v>29</v>
      </c>
      <c r="E332" s="27">
        <f t="shared" si="6"/>
        <v>18270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20</v>
      </c>
      <c r="B333" s="26">
        <v>152.25</v>
      </c>
      <c r="C333" s="67">
        <v>44323.602106481485</v>
      </c>
      <c r="D333" s="66" t="s">
        <v>29</v>
      </c>
      <c r="E333" s="27">
        <f t="shared" si="6"/>
        <v>3045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120</v>
      </c>
      <c r="B334" s="26">
        <v>152.25</v>
      </c>
      <c r="C334" s="67">
        <v>44323.602106481485</v>
      </c>
      <c r="D334" s="66" t="s">
        <v>29</v>
      </c>
      <c r="E334" s="27">
        <f t="shared" si="6"/>
        <v>18270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172</v>
      </c>
      <c r="B335" s="26">
        <v>152.25</v>
      </c>
      <c r="C335" s="67">
        <v>44323.602106481485</v>
      </c>
      <c r="D335" s="66" t="s">
        <v>1</v>
      </c>
      <c r="E335" s="27">
        <f t="shared" si="6"/>
        <v>26187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120</v>
      </c>
      <c r="B336" s="26">
        <v>152.25</v>
      </c>
      <c r="C336" s="67">
        <v>44323.602106481485</v>
      </c>
      <c r="D336" s="66" t="s">
        <v>29</v>
      </c>
      <c r="E336" s="27">
        <f t="shared" si="6"/>
        <v>18270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152</v>
      </c>
      <c r="B337" s="26">
        <v>152.25</v>
      </c>
      <c r="C337" s="67">
        <v>44323.602638888886</v>
      </c>
      <c r="D337" s="66" t="s">
        <v>1</v>
      </c>
      <c r="E337" s="27">
        <f t="shared" si="6"/>
        <v>23142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99</v>
      </c>
      <c r="B338" s="26">
        <v>152.25</v>
      </c>
      <c r="C338" s="67">
        <v>44323.604259259257</v>
      </c>
      <c r="D338" s="66" t="s">
        <v>1</v>
      </c>
      <c r="E338" s="27">
        <f t="shared" si="6"/>
        <v>15072.75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83</v>
      </c>
      <c r="B339" s="26">
        <v>152.25</v>
      </c>
      <c r="C339" s="67">
        <v>44323.604259259257</v>
      </c>
      <c r="D339" s="66" t="s">
        <v>1</v>
      </c>
      <c r="E339" s="27">
        <f t="shared" si="6"/>
        <v>12636.75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136</v>
      </c>
      <c r="B340" s="26">
        <v>152.05000000000001</v>
      </c>
      <c r="C340" s="67">
        <v>44323.60428240741</v>
      </c>
      <c r="D340" s="66" t="s">
        <v>1</v>
      </c>
      <c r="E340" s="27">
        <f t="shared" si="6"/>
        <v>20678.800000000003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22</v>
      </c>
      <c r="B341" s="26">
        <v>152.05000000000001</v>
      </c>
      <c r="C341" s="67">
        <v>44323.60428240741</v>
      </c>
      <c r="D341" s="66" t="s">
        <v>1</v>
      </c>
      <c r="E341" s="27">
        <f t="shared" si="6"/>
        <v>3345.1000000000004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166</v>
      </c>
      <c r="B342" s="26">
        <v>152.19999999999999</v>
      </c>
      <c r="C342" s="67">
        <v>44323.60428240741</v>
      </c>
      <c r="D342" s="66" t="s">
        <v>1</v>
      </c>
      <c r="E342" s="27">
        <f t="shared" si="6"/>
        <v>25265.199999999997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42</v>
      </c>
      <c r="B343" s="26">
        <v>152.30000000000001</v>
      </c>
      <c r="C343" s="67">
        <v>44323.606145833335</v>
      </c>
      <c r="D343" s="66" t="s">
        <v>1</v>
      </c>
      <c r="E343" s="27">
        <f t="shared" si="6"/>
        <v>6396.6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50</v>
      </c>
      <c r="B344" s="26">
        <v>152.30000000000001</v>
      </c>
      <c r="C344" s="67">
        <v>44323.606145833335</v>
      </c>
      <c r="D344" s="66" t="s">
        <v>1</v>
      </c>
      <c r="E344" s="27">
        <f t="shared" si="6"/>
        <v>7615.0000000000009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68</v>
      </c>
      <c r="B345" s="26">
        <v>152.30000000000001</v>
      </c>
      <c r="C345" s="67">
        <v>44323.606145833335</v>
      </c>
      <c r="D345" s="66" t="s">
        <v>1</v>
      </c>
      <c r="E345" s="27">
        <f t="shared" si="6"/>
        <v>10356.400000000001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184</v>
      </c>
      <c r="B346" s="26">
        <v>152.25</v>
      </c>
      <c r="C346" s="67">
        <v>44323.606585648151</v>
      </c>
      <c r="D346" s="66" t="s">
        <v>1</v>
      </c>
      <c r="E346" s="27">
        <f t="shared" si="6"/>
        <v>28014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152</v>
      </c>
      <c r="B347" s="26">
        <v>152.25</v>
      </c>
      <c r="C347" s="67">
        <v>44323.606585648151</v>
      </c>
      <c r="D347" s="66" t="s">
        <v>1</v>
      </c>
      <c r="E347" s="27">
        <f t="shared" si="6"/>
        <v>23142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149</v>
      </c>
      <c r="B348" s="26">
        <v>151.94999999999999</v>
      </c>
      <c r="C348" s="67">
        <v>44323.608020833337</v>
      </c>
      <c r="D348" s="66" t="s">
        <v>1</v>
      </c>
      <c r="E348" s="27">
        <f t="shared" si="6"/>
        <v>22640.55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18</v>
      </c>
      <c r="B349" s="26">
        <v>152.30000000000001</v>
      </c>
      <c r="C349" s="67">
        <v>44323.609537037039</v>
      </c>
      <c r="D349" s="66" t="s">
        <v>29</v>
      </c>
      <c r="E349" s="27">
        <f t="shared" si="6"/>
        <v>2741.4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15</v>
      </c>
      <c r="B350" s="26">
        <v>152.30000000000001</v>
      </c>
      <c r="C350" s="67">
        <v>44323.609537037039</v>
      </c>
      <c r="D350" s="66" t="s">
        <v>29</v>
      </c>
      <c r="E350" s="27">
        <f t="shared" si="6"/>
        <v>2284.5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23</v>
      </c>
      <c r="B351" s="26">
        <v>152.30000000000001</v>
      </c>
      <c r="C351" s="67">
        <v>44323.609537037039</v>
      </c>
      <c r="D351" s="66" t="s">
        <v>29</v>
      </c>
      <c r="E351" s="27">
        <f t="shared" si="6"/>
        <v>3502.9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20</v>
      </c>
      <c r="B352" s="26">
        <v>152.30000000000001</v>
      </c>
      <c r="C352" s="67">
        <v>44323.609537037039</v>
      </c>
      <c r="D352" s="66" t="s">
        <v>29</v>
      </c>
      <c r="E352" s="27">
        <f t="shared" si="6"/>
        <v>3046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59</v>
      </c>
      <c r="B353" s="26">
        <v>152.30000000000001</v>
      </c>
      <c r="C353" s="67">
        <v>44323.609594907408</v>
      </c>
      <c r="D353" s="66" t="s">
        <v>1</v>
      </c>
      <c r="E353" s="27">
        <f t="shared" si="6"/>
        <v>8985.7000000000007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42</v>
      </c>
      <c r="B354" s="26">
        <v>152.30000000000001</v>
      </c>
      <c r="C354" s="67">
        <v>44323.609594907408</v>
      </c>
      <c r="D354" s="66" t="s">
        <v>1</v>
      </c>
      <c r="E354" s="27">
        <f t="shared" si="6"/>
        <v>6396.6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9</v>
      </c>
      <c r="B355" s="26">
        <v>152.4</v>
      </c>
      <c r="C355" s="67">
        <v>44323.610405092593</v>
      </c>
      <c r="D355" s="66" t="s">
        <v>1</v>
      </c>
      <c r="E355" s="27">
        <f t="shared" si="6"/>
        <v>1371.6000000000001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164</v>
      </c>
      <c r="B356" s="26">
        <v>152.4</v>
      </c>
      <c r="C356" s="67">
        <v>44323.610405092593</v>
      </c>
      <c r="D356" s="66" t="s">
        <v>1</v>
      </c>
      <c r="E356" s="27">
        <f t="shared" si="6"/>
        <v>24993.600000000002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150</v>
      </c>
      <c r="B357" s="26">
        <v>152.4</v>
      </c>
      <c r="C357" s="67">
        <v>44323.610821759263</v>
      </c>
      <c r="D357" s="66" t="s">
        <v>1</v>
      </c>
      <c r="E357" s="27">
        <f t="shared" si="6"/>
        <v>22860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500</v>
      </c>
      <c r="B358" s="26">
        <v>152.4</v>
      </c>
      <c r="C358" s="67">
        <v>44323.611041666663</v>
      </c>
      <c r="D358" s="66" t="s">
        <v>29</v>
      </c>
      <c r="E358" s="27">
        <f t="shared" si="6"/>
        <v>76200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180</v>
      </c>
      <c r="B359" s="26">
        <v>152.5</v>
      </c>
      <c r="C359" s="67">
        <v>44323.612314814818</v>
      </c>
      <c r="D359" s="66" t="s">
        <v>1</v>
      </c>
      <c r="E359" s="27">
        <f t="shared" si="6"/>
        <v>27450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1</v>
      </c>
      <c r="B360" s="26">
        <v>152.5</v>
      </c>
      <c r="C360" s="67">
        <v>44323.613310185188</v>
      </c>
      <c r="D360" s="66" t="s">
        <v>29</v>
      </c>
      <c r="E360" s="27">
        <f t="shared" si="6"/>
        <v>152.5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2</v>
      </c>
      <c r="B361" s="26">
        <v>152.5</v>
      </c>
      <c r="C361" s="67">
        <v>44323.613310185188</v>
      </c>
      <c r="D361" s="66" t="s">
        <v>29</v>
      </c>
      <c r="E361" s="27">
        <f t="shared" si="6"/>
        <v>305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79</v>
      </c>
      <c r="B362" s="26">
        <v>152.5</v>
      </c>
      <c r="C362" s="67">
        <v>44323.613310185188</v>
      </c>
      <c r="D362" s="66" t="s">
        <v>29</v>
      </c>
      <c r="E362" s="27">
        <f t="shared" si="6"/>
        <v>12047.5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22</v>
      </c>
      <c r="B363" s="26">
        <v>152.5</v>
      </c>
      <c r="C363" s="67">
        <v>44323.613310185188</v>
      </c>
      <c r="D363" s="66" t="s">
        <v>29</v>
      </c>
      <c r="E363" s="27">
        <f t="shared" si="6"/>
        <v>3355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17</v>
      </c>
      <c r="B364" s="26">
        <v>152.5</v>
      </c>
      <c r="C364" s="67">
        <v>44323.613310185188</v>
      </c>
      <c r="D364" s="66" t="s">
        <v>29</v>
      </c>
      <c r="E364" s="27">
        <f t="shared" si="6"/>
        <v>2592.5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23</v>
      </c>
      <c r="B365" s="26">
        <v>152.5</v>
      </c>
      <c r="C365" s="67">
        <v>44323.613310185188</v>
      </c>
      <c r="D365" s="66" t="s">
        <v>29</v>
      </c>
      <c r="E365" s="27">
        <f t="shared" si="6"/>
        <v>3507.5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16</v>
      </c>
      <c r="B366" s="26">
        <v>152.5</v>
      </c>
      <c r="C366" s="67">
        <v>44323.613310185188</v>
      </c>
      <c r="D366" s="66" t="s">
        <v>29</v>
      </c>
      <c r="E366" s="27">
        <f t="shared" si="6"/>
        <v>2440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74</v>
      </c>
      <c r="B367" s="26">
        <v>152.5</v>
      </c>
      <c r="C367" s="67">
        <v>44323.613310185188</v>
      </c>
      <c r="D367" s="66" t="s">
        <v>29</v>
      </c>
      <c r="E367" s="27">
        <f t="shared" si="6"/>
        <v>11285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17</v>
      </c>
      <c r="B368" s="26">
        <v>152.5</v>
      </c>
      <c r="C368" s="67">
        <v>44323.613310185188</v>
      </c>
      <c r="D368" s="66" t="s">
        <v>29</v>
      </c>
      <c r="E368" s="27">
        <f t="shared" si="6"/>
        <v>2592.5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18</v>
      </c>
      <c r="B369" s="26">
        <v>152.5</v>
      </c>
      <c r="C369" s="67">
        <v>44323.613310185188</v>
      </c>
      <c r="D369" s="66" t="s">
        <v>29</v>
      </c>
      <c r="E369" s="27">
        <f t="shared" si="6"/>
        <v>2745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20</v>
      </c>
      <c r="B370" s="26">
        <v>152.5</v>
      </c>
      <c r="C370" s="67">
        <v>44323.613310185188</v>
      </c>
      <c r="D370" s="66" t="s">
        <v>29</v>
      </c>
      <c r="E370" s="27">
        <f t="shared" si="6"/>
        <v>3050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11</v>
      </c>
      <c r="B371" s="26">
        <v>152.5</v>
      </c>
      <c r="C371" s="67">
        <v>44323.613310185188</v>
      </c>
      <c r="D371" s="66" t="s">
        <v>29</v>
      </c>
      <c r="E371" s="27">
        <f t="shared" si="6"/>
        <v>1677.5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108</v>
      </c>
      <c r="B372" s="26">
        <v>152.5</v>
      </c>
      <c r="C372" s="67">
        <v>44323.613321759258</v>
      </c>
      <c r="D372" s="66" t="s">
        <v>29</v>
      </c>
      <c r="E372" s="27">
        <f t="shared" si="6"/>
        <v>16470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14</v>
      </c>
      <c r="B373" s="26">
        <v>152.5</v>
      </c>
      <c r="C373" s="67">
        <v>44323.613321759258</v>
      </c>
      <c r="D373" s="66" t="s">
        <v>29</v>
      </c>
      <c r="E373" s="27">
        <f t="shared" si="6"/>
        <v>2135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2</v>
      </c>
      <c r="B374" s="26">
        <v>152.5</v>
      </c>
      <c r="C374" s="67">
        <v>44323.613321759258</v>
      </c>
      <c r="D374" s="66" t="s">
        <v>29</v>
      </c>
      <c r="E374" s="27">
        <f t="shared" si="6"/>
        <v>305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1</v>
      </c>
      <c r="B375" s="26">
        <v>152.5</v>
      </c>
      <c r="C375" s="67">
        <v>44323.613321759258</v>
      </c>
      <c r="D375" s="66" t="s">
        <v>29</v>
      </c>
      <c r="E375" s="27">
        <f t="shared" si="6"/>
        <v>152.5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123</v>
      </c>
      <c r="B376" s="26">
        <v>152.5</v>
      </c>
      <c r="C376" s="67">
        <v>44323.613321759258</v>
      </c>
      <c r="D376" s="66" t="s">
        <v>29</v>
      </c>
      <c r="E376" s="27">
        <f t="shared" si="6"/>
        <v>18757.5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2</v>
      </c>
      <c r="B377" s="26">
        <v>152.5</v>
      </c>
      <c r="C377" s="67">
        <v>44323.613321759258</v>
      </c>
      <c r="D377" s="66" t="s">
        <v>29</v>
      </c>
      <c r="E377" s="27">
        <f t="shared" si="6"/>
        <v>305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4</v>
      </c>
      <c r="B378" s="26">
        <v>152.5</v>
      </c>
      <c r="C378" s="67">
        <v>44323.613321759258</v>
      </c>
      <c r="D378" s="66" t="s">
        <v>29</v>
      </c>
      <c r="E378" s="27">
        <f t="shared" si="6"/>
        <v>610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103</v>
      </c>
      <c r="B379" s="26">
        <v>152.5</v>
      </c>
      <c r="C379" s="67">
        <v>44323.613368055558</v>
      </c>
      <c r="D379" s="66" t="s">
        <v>29</v>
      </c>
      <c r="E379" s="27">
        <f t="shared" si="6"/>
        <v>15707.5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10</v>
      </c>
      <c r="B380" s="26">
        <v>152.5</v>
      </c>
      <c r="C380" s="67">
        <v>44323.613368055558</v>
      </c>
      <c r="D380" s="66" t="s">
        <v>29</v>
      </c>
      <c r="E380" s="27">
        <f t="shared" si="6"/>
        <v>1525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10</v>
      </c>
      <c r="B381" s="26">
        <v>152.5</v>
      </c>
      <c r="C381" s="67">
        <v>44323.613368055558</v>
      </c>
      <c r="D381" s="66" t="s">
        <v>29</v>
      </c>
      <c r="E381" s="27">
        <f t="shared" si="6"/>
        <v>1525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2</v>
      </c>
      <c r="B382" s="26">
        <v>152.5</v>
      </c>
      <c r="C382" s="67">
        <v>44323.613368055558</v>
      </c>
      <c r="D382" s="66" t="s">
        <v>29</v>
      </c>
      <c r="E382" s="27">
        <f t="shared" si="6"/>
        <v>305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39</v>
      </c>
      <c r="B383" s="26">
        <v>152.5</v>
      </c>
      <c r="C383" s="67">
        <v>44323.613391203704</v>
      </c>
      <c r="D383" s="66" t="s">
        <v>29</v>
      </c>
      <c r="E383" s="27">
        <f t="shared" si="6"/>
        <v>5947.5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125</v>
      </c>
      <c r="B384" s="26">
        <v>152.5</v>
      </c>
      <c r="C384" s="67">
        <v>44323.613391203704</v>
      </c>
      <c r="D384" s="66" t="s">
        <v>29</v>
      </c>
      <c r="E384" s="27">
        <f t="shared" si="6"/>
        <v>19062.5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125</v>
      </c>
      <c r="B385" s="26">
        <v>152.5</v>
      </c>
      <c r="C385" s="67">
        <v>44323.613391203704</v>
      </c>
      <c r="D385" s="66" t="s">
        <v>29</v>
      </c>
      <c r="E385" s="27">
        <f t="shared" si="6"/>
        <v>19062.5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89</v>
      </c>
      <c r="B386" s="26">
        <v>152.5</v>
      </c>
      <c r="C386" s="67">
        <v>44323.613391203704</v>
      </c>
      <c r="D386" s="66" t="s">
        <v>29</v>
      </c>
      <c r="E386" s="27">
        <f t="shared" si="6"/>
        <v>13572.5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36</v>
      </c>
      <c r="B387" s="26">
        <v>152.5</v>
      </c>
      <c r="C387" s="67">
        <v>44323.613391203704</v>
      </c>
      <c r="D387" s="66" t="s">
        <v>29</v>
      </c>
      <c r="E387" s="27">
        <f t="shared" ref="E387:E450" si="7">A387*B387</f>
        <v>5490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125</v>
      </c>
      <c r="B388" s="26">
        <v>152.5</v>
      </c>
      <c r="C388" s="67">
        <v>44323.613391203704</v>
      </c>
      <c r="D388" s="66" t="s">
        <v>29</v>
      </c>
      <c r="E388" s="27">
        <f t="shared" si="7"/>
        <v>19062.5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71</v>
      </c>
      <c r="B389" s="26">
        <v>152.5</v>
      </c>
      <c r="C389" s="67">
        <v>44323.613449074073</v>
      </c>
      <c r="D389" s="66" t="s">
        <v>29</v>
      </c>
      <c r="E389" s="27">
        <f t="shared" si="7"/>
        <v>10827.5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125</v>
      </c>
      <c r="B390" s="26">
        <v>152.5</v>
      </c>
      <c r="C390" s="67">
        <v>44323.613449074073</v>
      </c>
      <c r="D390" s="66" t="s">
        <v>29</v>
      </c>
      <c r="E390" s="27">
        <f t="shared" si="7"/>
        <v>19062.5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86</v>
      </c>
      <c r="B391" s="26">
        <v>152.5</v>
      </c>
      <c r="C391" s="67">
        <v>44323.613449074073</v>
      </c>
      <c r="D391" s="66" t="s">
        <v>29</v>
      </c>
      <c r="E391" s="27">
        <f t="shared" si="7"/>
        <v>13115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133</v>
      </c>
      <c r="B392" s="26">
        <v>152.44999999999999</v>
      </c>
      <c r="C392" s="67">
        <v>44323.613622685189</v>
      </c>
      <c r="D392" s="66" t="s">
        <v>1</v>
      </c>
      <c r="E392" s="27">
        <f t="shared" si="7"/>
        <v>20275.849999999999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23</v>
      </c>
      <c r="B393" s="26">
        <v>152.44999999999999</v>
      </c>
      <c r="C393" s="67">
        <v>44323.613622685189</v>
      </c>
      <c r="D393" s="66" t="s">
        <v>1</v>
      </c>
      <c r="E393" s="27">
        <f t="shared" si="7"/>
        <v>3506.35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165</v>
      </c>
      <c r="B394" s="26">
        <v>152.44999999999999</v>
      </c>
      <c r="C394" s="67">
        <v>44323.613622685189</v>
      </c>
      <c r="D394" s="66" t="s">
        <v>1</v>
      </c>
      <c r="E394" s="27">
        <f t="shared" si="7"/>
        <v>25154.249999999996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63</v>
      </c>
      <c r="B395" s="26">
        <v>152.44999999999999</v>
      </c>
      <c r="C395" s="67">
        <v>44323.615706018521</v>
      </c>
      <c r="D395" s="66" t="s">
        <v>1</v>
      </c>
      <c r="E395" s="27">
        <f t="shared" si="7"/>
        <v>9604.3499999999985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100</v>
      </c>
      <c r="B396" s="26">
        <v>152.44999999999999</v>
      </c>
      <c r="C396" s="67">
        <v>44323.615706018521</v>
      </c>
      <c r="D396" s="66" t="s">
        <v>1</v>
      </c>
      <c r="E396" s="27">
        <f t="shared" si="7"/>
        <v>15244.999999999998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68</v>
      </c>
      <c r="B397" s="26">
        <v>152.65</v>
      </c>
      <c r="C397" s="67">
        <v>44323.619155092594</v>
      </c>
      <c r="D397" s="66" t="s">
        <v>1</v>
      </c>
      <c r="E397" s="27">
        <f t="shared" si="7"/>
        <v>10380.200000000001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175</v>
      </c>
      <c r="B398" s="26">
        <v>152.65</v>
      </c>
      <c r="C398" s="67">
        <v>44323.619155092594</v>
      </c>
      <c r="D398" s="66" t="s">
        <v>1</v>
      </c>
      <c r="E398" s="27">
        <f t="shared" si="7"/>
        <v>26713.75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103</v>
      </c>
      <c r="B399" s="26">
        <v>152.65</v>
      </c>
      <c r="C399" s="67">
        <v>44323.619155092594</v>
      </c>
      <c r="D399" s="66" t="s">
        <v>1</v>
      </c>
      <c r="E399" s="27">
        <f t="shared" si="7"/>
        <v>15722.95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170</v>
      </c>
      <c r="B400" s="26">
        <v>152.55000000000001</v>
      </c>
      <c r="C400" s="67">
        <v>44323.620324074072</v>
      </c>
      <c r="D400" s="66" t="s">
        <v>1</v>
      </c>
      <c r="E400" s="27">
        <f t="shared" si="7"/>
        <v>25933.500000000004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95</v>
      </c>
      <c r="B401" s="26">
        <v>152.55000000000001</v>
      </c>
      <c r="C401" s="67">
        <v>44323.625254629631</v>
      </c>
      <c r="D401" s="66" t="s">
        <v>1</v>
      </c>
      <c r="E401" s="27">
        <f t="shared" si="7"/>
        <v>14492.250000000002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40</v>
      </c>
      <c r="B402" s="26">
        <v>152.55000000000001</v>
      </c>
      <c r="C402" s="67">
        <v>44323.625254629631</v>
      </c>
      <c r="D402" s="66" t="s">
        <v>1</v>
      </c>
      <c r="E402" s="27">
        <f t="shared" si="7"/>
        <v>6102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17</v>
      </c>
      <c r="B403" s="26">
        <v>152.55000000000001</v>
      </c>
      <c r="C403" s="67">
        <v>44323.625254629631</v>
      </c>
      <c r="D403" s="66" t="s">
        <v>1</v>
      </c>
      <c r="E403" s="27">
        <f t="shared" si="7"/>
        <v>2593.3500000000004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172</v>
      </c>
      <c r="B404" s="26">
        <v>152.5</v>
      </c>
      <c r="C404" s="67">
        <v>44323.625752314816</v>
      </c>
      <c r="D404" s="66" t="s">
        <v>1</v>
      </c>
      <c r="E404" s="27">
        <f t="shared" si="7"/>
        <v>26230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148</v>
      </c>
      <c r="B405" s="26">
        <v>152.44999999999999</v>
      </c>
      <c r="C405" s="67">
        <v>44323.625902777778</v>
      </c>
      <c r="D405" s="66" t="s">
        <v>1</v>
      </c>
      <c r="E405" s="27">
        <f t="shared" si="7"/>
        <v>22562.6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173</v>
      </c>
      <c r="B406" s="26">
        <v>152.4</v>
      </c>
      <c r="C406" s="67">
        <v>44323.62672453704</v>
      </c>
      <c r="D406" s="66" t="s">
        <v>1</v>
      </c>
      <c r="E406" s="27">
        <f t="shared" si="7"/>
        <v>26365.200000000001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226</v>
      </c>
      <c r="B407" s="26">
        <v>152.55000000000001</v>
      </c>
      <c r="C407" s="67">
        <v>44323.627708333333</v>
      </c>
      <c r="D407" s="66" t="s">
        <v>1</v>
      </c>
      <c r="E407" s="27">
        <f t="shared" si="7"/>
        <v>34476.300000000003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157</v>
      </c>
      <c r="B408" s="26">
        <v>152.55000000000001</v>
      </c>
      <c r="C408" s="67">
        <v>44323.627708333333</v>
      </c>
      <c r="D408" s="66" t="s">
        <v>1</v>
      </c>
      <c r="E408" s="27">
        <f t="shared" si="7"/>
        <v>23950.350000000002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122</v>
      </c>
      <c r="B409" s="26">
        <v>152.5</v>
      </c>
      <c r="C409" s="67">
        <v>44323.627905092595</v>
      </c>
      <c r="D409" s="66" t="s">
        <v>1</v>
      </c>
      <c r="E409" s="27">
        <f t="shared" si="7"/>
        <v>18605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37</v>
      </c>
      <c r="B410" s="26">
        <v>152.5</v>
      </c>
      <c r="C410" s="67">
        <v>44323.627905092595</v>
      </c>
      <c r="D410" s="66" t="s">
        <v>1</v>
      </c>
      <c r="E410" s="27">
        <f t="shared" si="7"/>
        <v>5642.5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138</v>
      </c>
      <c r="B411" s="26">
        <v>152.5</v>
      </c>
      <c r="C411" s="67">
        <v>44323.629120370373</v>
      </c>
      <c r="D411" s="66" t="s">
        <v>1</v>
      </c>
      <c r="E411" s="27">
        <f t="shared" si="7"/>
        <v>21045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23</v>
      </c>
      <c r="B412" s="26">
        <v>152.5</v>
      </c>
      <c r="C412" s="67">
        <v>44323.629120370373</v>
      </c>
      <c r="D412" s="66" t="s">
        <v>1</v>
      </c>
      <c r="E412" s="27">
        <f t="shared" si="7"/>
        <v>3507.5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80</v>
      </c>
      <c r="B413" s="26">
        <v>152.44999999999999</v>
      </c>
      <c r="C413" s="67">
        <v>44323.629606481481</v>
      </c>
      <c r="D413" s="66" t="s">
        <v>1</v>
      </c>
      <c r="E413" s="27">
        <f t="shared" si="7"/>
        <v>12196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20</v>
      </c>
      <c r="B414" s="26">
        <v>152.44999999999999</v>
      </c>
      <c r="C414" s="67">
        <v>44323.629606481481</v>
      </c>
      <c r="D414" s="66" t="s">
        <v>1</v>
      </c>
      <c r="E414" s="27">
        <f t="shared" si="7"/>
        <v>3049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52</v>
      </c>
      <c r="B415" s="26">
        <v>152.44999999999999</v>
      </c>
      <c r="C415" s="67">
        <v>44323.629606481481</v>
      </c>
      <c r="D415" s="66" t="s">
        <v>1</v>
      </c>
      <c r="E415" s="27">
        <f t="shared" si="7"/>
        <v>7927.4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157</v>
      </c>
      <c r="B416" s="26">
        <v>152.5</v>
      </c>
      <c r="C416" s="67">
        <v>44323.632696759261</v>
      </c>
      <c r="D416" s="66" t="s">
        <v>1</v>
      </c>
      <c r="E416" s="27">
        <f t="shared" si="7"/>
        <v>23942.5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35</v>
      </c>
      <c r="B417" s="26">
        <v>152.44999999999999</v>
      </c>
      <c r="C417" s="67">
        <v>44323.636296296296</v>
      </c>
      <c r="D417" s="66" t="s">
        <v>1</v>
      </c>
      <c r="E417" s="27">
        <f t="shared" si="7"/>
        <v>5335.75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200</v>
      </c>
      <c r="B418" s="26">
        <v>152.44999999999999</v>
      </c>
      <c r="C418" s="67">
        <v>44323.636296296296</v>
      </c>
      <c r="D418" s="66" t="s">
        <v>1</v>
      </c>
      <c r="E418" s="27">
        <f t="shared" si="7"/>
        <v>30489.999999999996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38</v>
      </c>
      <c r="B419" s="26">
        <v>152.44999999999999</v>
      </c>
      <c r="C419" s="67">
        <v>44323.636296296296</v>
      </c>
      <c r="D419" s="66" t="s">
        <v>1</v>
      </c>
      <c r="E419" s="27">
        <f t="shared" si="7"/>
        <v>5793.0999999999995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6</v>
      </c>
      <c r="B420" s="26">
        <v>152.44999999999999</v>
      </c>
      <c r="C420" s="67">
        <v>44323.636296296296</v>
      </c>
      <c r="D420" s="66" t="s">
        <v>1</v>
      </c>
      <c r="E420" s="27">
        <f t="shared" si="7"/>
        <v>914.69999999999993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40</v>
      </c>
      <c r="B421" s="26">
        <v>152.44999999999999</v>
      </c>
      <c r="C421" s="67">
        <v>44323.636296296296</v>
      </c>
      <c r="D421" s="66" t="s">
        <v>1</v>
      </c>
      <c r="E421" s="27">
        <f t="shared" si="7"/>
        <v>6098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3</v>
      </c>
      <c r="B422" s="26">
        <v>152.44999999999999</v>
      </c>
      <c r="C422" s="67">
        <v>44323.636296296296</v>
      </c>
      <c r="D422" s="66" t="s">
        <v>1</v>
      </c>
      <c r="E422" s="27">
        <f t="shared" si="7"/>
        <v>457.34999999999997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151</v>
      </c>
      <c r="B423" s="26">
        <v>152.44999999999999</v>
      </c>
      <c r="C423" s="67">
        <v>44323.636296296296</v>
      </c>
      <c r="D423" s="66" t="s">
        <v>1</v>
      </c>
      <c r="E423" s="27">
        <f t="shared" si="7"/>
        <v>23019.949999999997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144</v>
      </c>
      <c r="B424" s="26">
        <v>152.44999999999999</v>
      </c>
      <c r="C424" s="67">
        <v>44323.636296296296</v>
      </c>
      <c r="D424" s="66" t="s">
        <v>1</v>
      </c>
      <c r="E424" s="27">
        <f t="shared" si="7"/>
        <v>21952.799999999999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45</v>
      </c>
      <c r="B425" s="26">
        <v>152.44999999999999</v>
      </c>
      <c r="C425" s="67">
        <v>44323.63652777778</v>
      </c>
      <c r="D425" s="66" t="s">
        <v>1</v>
      </c>
      <c r="E425" s="27">
        <f t="shared" si="7"/>
        <v>6860.2499999999991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35</v>
      </c>
      <c r="B426" s="26">
        <v>152.44999999999999</v>
      </c>
      <c r="C426" s="67">
        <v>44323.636620370373</v>
      </c>
      <c r="D426" s="66" t="s">
        <v>1</v>
      </c>
      <c r="E426" s="27">
        <f t="shared" si="7"/>
        <v>5335.75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50</v>
      </c>
      <c r="B427" s="26">
        <v>152.4</v>
      </c>
      <c r="C427" s="67">
        <v>44323.637048611112</v>
      </c>
      <c r="D427" s="66" t="s">
        <v>1</v>
      </c>
      <c r="E427" s="27">
        <f t="shared" si="7"/>
        <v>7620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50</v>
      </c>
      <c r="B428" s="26">
        <v>152.4</v>
      </c>
      <c r="C428" s="67">
        <v>44323.637048611112</v>
      </c>
      <c r="D428" s="66" t="s">
        <v>1</v>
      </c>
      <c r="E428" s="27">
        <f t="shared" si="7"/>
        <v>7620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35</v>
      </c>
      <c r="B429" s="26">
        <v>152.4</v>
      </c>
      <c r="C429" s="67">
        <v>44323.637048611112</v>
      </c>
      <c r="D429" s="66" t="s">
        <v>1</v>
      </c>
      <c r="E429" s="27">
        <f t="shared" si="7"/>
        <v>5334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7</v>
      </c>
      <c r="B430" s="26">
        <v>152.4</v>
      </c>
      <c r="C430" s="67">
        <v>44323.637048611112</v>
      </c>
      <c r="D430" s="66" t="s">
        <v>1</v>
      </c>
      <c r="E430" s="27">
        <f t="shared" si="7"/>
        <v>1066.8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169</v>
      </c>
      <c r="B431" s="26">
        <v>152.4</v>
      </c>
      <c r="C431" s="67">
        <v>44323.637048611112</v>
      </c>
      <c r="D431" s="66" t="s">
        <v>1</v>
      </c>
      <c r="E431" s="27">
        <f t="shared" si="7"/>
        <v>25755.600000000002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31</v>
      </c>
      <c r="B432" s="26">
        <v>152.4</v>
      </c>
      <c r="C432" s="67">
        <v>44323.637048611112</v>
      </c>
      <c r="D432" s="66" t="s">
        <v>1</v>
      </c>
      <c r="E432" s="27">
        <f t="shared" si="7"/>
        <v>4724.4000000000005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172</v>
      </c>
      <c r="B433" s="26">
        <v>152.4</v>
      </c>
      <c r="C433" s="67">
        <v>44323.637048611112</v>
      </c>
      <c r="D433" s="66" t="s">
        <v>1</v>
      </c>
      <c r="E433" s="27">
        <f t="shared" si="7"/>
        <v>26212.799999999999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14</v>
      </c>
      <c r="B434" s="26">
        <v>152.4</v>
      </c>
      <c r="C434" s="67">
        <v>44323.637048611112</v>
      </c>
      <c r="D434" s="66" t="s">
        <v>1</v>
      </c>
      <c r="E434" s="27">
        <f t="shared" si="7"/>
        <v>2133.6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186</v>
      </c>
      <c r="B435" s="26">
        <v>152.4</v>
      </c>
      <c r="C435" s="67">
        <v>44323.637048611112</v>
      </c>
      <c r="D435" s="66" t="s">
        <v>1</v>
      </c>
      <c r="E435" s="27">
        <f t="shared" si="7"/>
        <v>28346.400000000001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10</v>
      </c>
      <c r="B436" s="26">
        <v>152.4</v>
      </c>
      <c r="C436" s="67">
        <v>44323.637048611112</v>
      </c>
      <c r="D436" s="66" t="s">
        <v>1</v>
      </c>
      <c r="E436" s="27">
        <f t="shared" si="7"/>
        <v>1524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176</v>
      </c>
      <c r="B437" s="26">
        <v>152.4</v>
      </c>
      <c r="C437" s="67">
        <v>44323.637048611112</v>
      </c>
      <c r="D437" s="66" t="s">
        <v>1</v>
      </c>
      <c r="E437" s="27">
        <f t="shared" si="7"/>
        <v>26822.400000000001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24</v>
      </c>
      <c r="B438" s="26">
        <v>152.4</v>
      </c>
      <c r="C438" s="67">
        <v>44323.637048611112</v>
      </c>
      <c r="D438" s="66" t="s">
        <v>1</v>
      </c>
      <c r="E438" s="27">
        <f t="shared" si="7"/>
        <v>3657.6000000000004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28</v>
      </c>
      <c r="B439" s="26">
        <v>152.4</v>
      </c>
      <c r="C439" s="67">
        <v>44323.637627314813</v>
      </c>
      <c r="D439" s="66" t="s">
        <v>1</v>
      </c>
      <c r="E439" s="27">
        <f t="shared" si="7"/>
        <v>4267.2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34</v>
      </c>
      <c r="B440" s="26">
        <v>152.4</v>
      </c>
      <c r="C440" s="67">
        <v>44323.638738425929</v>
      </c>
      <c r="D440" s="66" t="s">
        <v>1</v>
      </c>
      <c r="E440" s="27">
        <f t="shared" si="7"/>
        <v>5181.6000000000004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95</v>
      </c>
      <c r="B441" s="26">
        <v>152.44999999999999</v>
      </c>
      <c r="C441" s="67">
        <v>44323.639328703706</v>
      </c>
      <c r="D441" s="66" t="s">
        <v>1</v>
      </c>
      <c r="E441" s="27">
        <f t="shared" si="7"/>
        <v>14482.749999999998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71</v>
      </c>
      <c r="B442" s="26">
        <v>152.44999999999999</v>
      </c>
      <c r="C442" s="67">
        <v>44323.639328703706</v>
      </c>
      <c r="D442" s="66" t="s">
        <v>1</v>
      </c>
      <c r="E442" s="27">
        <f t="shared" si="7"/>
        <v>10823.949999999999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3</v>
      </c>
      <c r="B443" s="26">
        <v>152.4</v>
      </c>
      <c r="C443" s="67">
        <v>44323.639328703706</v>
      </c>
      <c r="D443" s="66" t="s">
        <v>1</v>
      </c>
      <c r="E443" s="27">
        <f t="shared" si="7"/>
        <v>457.20000000000005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33</v>
      </c>
      <c r="B444" s="26">
        <v>152.4</v>
      </c>
      <c r="C444" s="67">
        <v>44323.640659722223</v>
      </c>
      <c r="D444" s="66" t="s">
        <v>1</v>
      </c>
      <c r="E444" s="27">
        <f t="shared" si="7"/>
        <v>5029.2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34</v>
      </c>
      <c r="B445" s="26">
        <v>152.4</v>
      </c>
      <c r="C445" s="67">
        <v>44323.640659722223</v>
      </c>
      <c r="D445" s="66" t="s">
        <v>1</v>
      </c>
      <c r="E445" s="27">
        <f t="shared" si="7"/>
        <v>5181.6000000000004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19</v>
      </c>
      <c r="B446" s="26">
        <v>152.4</v>
      </c>
      <c r="C446" s="67">
        <v>44323.640659722223</v>
      </c>
      <c r="D446" s="66" t="s">
        <v>1</v>
      </c>
      <c r="E446" s="27">
        <f t="shared" si="7"/>
        <v>2895.6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31</v>
      </c>
      <c r="B447" s="26">
        <v>152.4</v>
      </c>
      <c r="C447" s="67">
        <v>44323.640659722223</v>
      </c>
      <c r="D447" s="66" t="s">
        <v>1</v>
      </c>
      <c r="E447" s="27">
        <f t="shared" si="7"/>
        <v>4724.4000000000005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50</v>
      </c>
      <c r="B448" s="26">
        <v>152.4</v>
      </c>
      <c r="C448" s="67">
        <v>44323.640659722223</v>
      </c>
      <c r="D448" s="66" t="s">
        <v>1</v>
      </c>
      <c r="E448" s="27">
        <f t="shared" si="7"/>
        <v>7620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35</v>
      </c>
      <c r="B449" s="26">
        <v>152.4</v>
      </c>
      <c r="C449" s="67">
        <v>44323.640659722223</v>
      </c>
      <c r="D449" s="66" t="s">
        <v>1</v>
      </c>
      <c r="E449" s="27">
        <f t="shared" si="7"/>
        <v>5334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50</v>
      </c>
      <c r="B450" s="26">
        <v>152.4</v>
      </c>
      <c r="C450" s="67">
        <v>44323.640659722223</v>
      </c>
      <c r="D450" s="66" t="s">
        <v>1</v>
      </c>
      <c r="E450" s="27">
        <f t="shared" si="7"/>
        <v>7620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34</v>
      </c>
      <c r="B451" s="26">
        <v>152.4</v>
      </c>
      <c r="C451" s="67">
        <v>44323.640659722223</v>
      </c>
      <c r="D451" s="66" t="s">
        <v>1</v>
      </c>
      <c r="E451" s="27">
        <f t="shared" ref="E451:E514" si="8">A451*B451</f>
        <v>5181.6000000000004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210</v>
      </c>
      <c r="B452" s="26">
        <v>152.4</v>
      </c>
      <c r="C452" s="67">
        <v>44323.640659722223</v>
      </c>
      <c r="D452" s="66" t="s">
        <v>1</v>
      </c>
      <c r="E452" s="27">
        <f t="shared" si="8"/>
        <v>32004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200</v>
      </c>
      <c r="B453" s="26">
        <v>152.4</v>
      </c>
      <c r="C453" s="67">
        <v>44323.640659722223</v>
      </c>
      <c r="D453" s="66" t="s">
        <v>1</v>
      </c>
      <c r="E453" s="27">
        <f t="shared" si="8"/>
        <v>30480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132</v>
      </c>
      <c r="B454" s="26">
        <v>152.4</v>
      </c>
      <c r="C454" s="67">
        <v>44323.640659722223</v>
      </c>
      <c r="D454" s="66" t="s">
        <v>1</v>
      </c>
      <c r="E454" s="27">
        <f t="shared" si="8"/>
        <v>20116.8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33</v>
      </c>
      <c r="B455" s="26">
        <v>152.4</v>
      </c>
      <c r="C455" s="67">
        <v>44323.640659722223</v>
      </c>
      <c r="D455" s="66" t="s">
        <v>1</v>
      </c>
      <c r="E455" s="27">
        <f t="shared" si="8"/>
        <v>5029.2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17</v>
      </c>
      <c r="B456" s="26">
        <v>152.4</v>
      </c>
      <c r="C456" s="67">
        <v>44323.640659722223</v>
      </c>
      <c r="D456" s="66" t="s">
        <v>1</v>
      </c>
      <c r="E456" s="27">
        <f t="shared" si="8"/>
        <v>2590.8000000000002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149</v>
      </c>
      <c r="B457" s="26">
        <v>152.4</v>
      </c>
      <c r="C457" s="67">
        <v>44323.640659722223</v>
      </c>
      <c r="D457" s="66" t="s">
        <v>1</v>
      </c>
      <c r="E457" s="27">
        <f t="shared" si="8"/>
        <v>22707.600000000002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103</v>
      </c>
      <c r="B458" s="26">
        <v>152.35</v>
      </c>
      <c r="C458" s="67">
        <v>44323.641041666669</v>
      </c>
      <c r="D458" s="66" t="s">
        <v>1</v>
      </c>
      <c r="E458" s="27">
        <f t="shared" si="8"/>
        <v>15692.05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177</v>
      </c>
      <c r="B459" s="26">
        <v>152.35</v>
      </c>
      <c r="C459" s="67">
        <v>44323.641041666669</v>
      </c>
      <c r="D459" s="66" t="s">
        <v>1</v>
      </c>
      <c r="E459" s="27">
        <f t="shared" si="8"/>
        <v>26965.95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75</v>
      </c>
      <c r="B460" s="26">
        <v>152.35</v>
      </c>
      <c r="C460" s="67">
        <v>44323.641041666669</v>
      </c>
      <c r="D460" s="66" t="s">
        <v>1</v>
      </c>
      <c r="E460" s="27">
        <f t="shared" si="8"/>
        <v>11426.25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47</v>
      </c>
      <c r="B461" s="26">
        <v>152.25</v>
      </c>
      <c r="C461" s="67">
        <v>44323.642939814818</v>
      </c>
      <c r="D461" s="66" t="s">
        <v>1</v>
      </c>
      <c r="E461" s="27">
        <f t="shared" si="8"/>
        <v>7155.75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107</v>
      </c>
      <c r="B462" s="26">
        <v>152.25</v>
      </c>
      <c r="C462" s="67">
        <v>44323.64303240741</v>
      </c>
      <c r="D462" s="66" t="s">
        <v>1</v>
      </c>
      <c r="E462" s="27">
        <f t="shared" si="8"/>
        <v>16290.75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20</v>
      </c>
      <c r="B463" s="26">
        <v>152.19999999999999</v>
      </c>
      <c r="C463" s="67">
        <v>44323.643090277779</v>
      </c>
      <c r="D463" s="66" t="s">
        <v>29</v>
      </c>
      <c r="E463" s="27">
        <f t="shared" si="8"/>
        <v>3044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34</v>
      </c>
      <c r="B464" s="26">
        <v>152.19999999999999</v>
      </c>
      <c r="C464" s="67">
        <v>44323.643182870372</v>
      </c>
      <c r="D464" s="66" t="s">
        <v>29</v>
      </c>
      <c r="E464" s="27">
        <f t="shared" si="8"/>
        <v>5174.7999999999993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32</v>
      </c>
      <c r="B465" s="26">
        <v>152.19999999999999</v>
      </c>
      <c r="C465" s="67">
        <v>44323.643182870372</v>
      </c>
      <c r="D465" s="66" t="s">
        <v>29</v>
      </c>
      <c r="E465" s="27">
        <f t="shared" si="8"/>
        <v>4870.3999999999996</v>
      </c>
      <c r="F465" s="25"/>
      <c r="G465" s="25"/>
      <c r="H465" s="25"/>
      <c r="I465" s="25"/>
      <c r="J465" s="25"/>
      <c r="K465" s="25"/>
    </row>
    <row r="466" spans="1:11" x14ac:dyDescent="0.25">
      <c r="A466" s="66">
        <v>38</v>
      </c>
      <c r="B466" s="26">
        <v>152.19999999999999</v>
      </c>
      <c r="C466" s="67">
        <v>44323.643194444441</v>
      </c>
      <c r="D466" s="66" t="s">
        <v>29</v>
      </c>
      <c r="E466" s="27">
        <f t="shared" si="8"/>
        <v>5783.5999999999995</v>
      </c>
      <c r="F466" s="25"/>
      <c r="G466" s="25"/>
      <c r="H466" s="25"/>
      <c r="I466" s="25"/>
      <c r="J466" s="25"/>
      <c r="K466" s="25"/>
    </row>
    <row r="467" spans="1:11" x14ac:dyDescent="0.25">
      <c r="A467" s="66">
        <v>20</v>
      </c>
      <c r="B467" s="26">
        <v>152.19999999999999</v>
      </c>
      <c r="C467" s="67">
        <v>44323.643287037034</v>
      </c>
      <c r="D467" s="66" t="s">
        <v>29</v>
      </c>
      <c r="E467" s="27">
        <f t="shared" si="8"/>
        <v>3044</v>
      </c>
      <c r="F467" s="25"/>
      <c r="G467" s="25"/>
      <c r="H467" s="25"/>
      <c r="I467" s="25"/>
      <c r="J467" s="25"/>
      <c r="K467" s="25"/>
    </row>
    <row r="468" spans="1:11" x14ac:dyDescent="0.25">
      <c r="A468" s="66">
        <v>56</v>
      </c>
      <c r="B468" s="26">
        <v>152.19999999999999</v>
      </c>
      <c r="C468" s="67">
        <v>44323.64329861111</v>
      </c>
      <c r="D468" s="66" t="s">
        <v>29</v>
      </c>
      <c r="E468" s="27">
        <f t="shared" si="8"/>
        <v>8523.1999999999989</v>
      </c>
      <c r="F468" s="25"/>
      <c r="G468" s="25"/>
      <c r="H468" s="25"/>
      <c r="I468" s="25"/>
      <c r="J468" s="25"/>
      <c r="K468" s="25"/>
    </row>
    <row r="469" spans="1:11" x14ac:dyDescent="0.25">
      <c r="A469" s="66">
        <v>161</v>
      </c>
      <c r="B469" s="26">
        <v>152.25</v>
      </c>
      <c r="C469" s="67">
        <v>44323.644016203703</v>
      </c>
      <c r="D469" s="66" t="s">
        <v>1</v>
      </c>
      <c r="E469" s="27">
        <f t="shared" si="8"/>
        <v>24512.25</v>
      </c>
      <c r="F469" s="25"/>
      <c r="G469" s="25"/>
      <c r="H469" s="25"/>
      <c r="I469" s="25"/>
      <c r="J469" s="25"/>
      <c r="K469" s="25"/>
    </row>
    <row r="470" spans="1:11" x14ac:dyDescent="0.25">
      <c r="A470" s="66">
        <v>19</v>
      </c>
      <c r="B470" s="26">
        <v>152.25</v>
      </c>
      <c r="C470" s="67">
        <v>44323.644016203703</v>
      </c>
      <c r="D470" s="66" t="s">
        <v>1</v>
      </c>
      <c r="E470" s="27">
        <f t="shared" si="8"/>
        <v>2892.75</v>
      </c>
      <c r="F470" s="25"/>
      <c r="G470" s="25"/>
      <c r="H470" s="25"/>
      <c r="I470" s="25"/>
      <c r="J470" s="25"/>
      <c r="K470" s="25"/>
    </row>
    <row r="471" spans="1:11" x14ac:dyDescent="0.25">
      <c r="A471" s="66">
        <v>55</v>
      </c>
      <c r="B471" s="26">
        <v>152.19999999999999</v>
      </c>
      <c r="C471" s="67">
        <v>44323.644409722219</v>
      </c>
      <c r="D471" s="66" t="s">
        <v>29</v>
      </c>
      <c r="E471" s="27">
        <f t="shared" si="8"/>
        <v>8371</v>
      </c>
      <c r="F471" s="25"/>
      <c r="G471" s="25"/>
      <c r="H471" s="25"/>
      <c r="I471" s="25"/>
      <c r="J471" s="25"/>
      <c r="K471" s="25"/>
    </row>
    <row r="472" spans="1:11" x14ac:dyDescent="0.25">
      <c r="A472" s="66">
        <v>30</v>
      </c>
      <c r="B472" s="26">
        <v>152.19999999999999</v>
      </c>
      <c r="C472" s="67">
        <v>44323.644641203704</v>
      </c>
      <c r="D472" s="66" t="s">
        <v>1</v>
      </c>
      <c r="E472" s="27">
        <f t="shared" si="8"/>
        <v>4566</v>
      </c>
      <c r="F472" s="25"/>
      <c r="G472" s="25"/>
      <c r="H472" s="25"/>
      <c r="I472" s="25"/>
      <c r="J472" s="25"/>
      <c r="K472" s="25"/>
    </row>
    <row r="473" spans="1:11" x14ac:dyDescent="0.25">
      <c r="A473" s="66">
        <v>145</v>
      </c>
      <c r="B473" s="26">
        <v>152.19999999999999</v>
      </c>
      <c r="C473" s="67">
        <v>44323.644826388889</v>
      </c>
      <c r="D473" s="66" t="s">
        <v>29</v>
      </c>
      <c r="E473" s="27">
        <f t="shared" si="8"/>
        <v>22069</v>
      </c>
      <c r="F473" s="25"/>
      <c r="G473" s="25"/>
      <c r="H473" s="25"/>
      <c r="I473" s="25"/>
      <c r="J473" s="25"/>
      <c r="K473" s="25"/>
    </row>
    <row r="474" spans="1:11" x14ac:dyDescent="0.25">
      <c r="A474" s="66">
        <v>45</v>
      </c>
      <c r="B474" s="26">
        <v>152.19999999999999</v>
      </c>
      <c r="C474" s="67">
        <v>44323.64508101852</v>
      </c>
      <c r="D474" s="66" t="s">
        <v>29</v>
      </c>
      <c r="E474" s="27">
        <f t="shared" si="8"/>
        <v>6848.9999999999991</v>
      </c>
      <c r="F474" s="25"/>
      <c r="G474" s="25"/>
      <c r="H474" s="25"/>
      <c r="I474" s="25"/>
      <c r="J474" s="25"/>
      <c r="K474" s="25"/>
    </row>
    <row r="475" spans="1:11" x14ac:dyDescent="0.25">
      <c r="A475" s="66">
        <v>31</v>
      </c>
      <c r="B475" s="26">
        <v>152.19999999999999</v>
      </c>
      <c r="C475" s="67">
        <v>44323.645162037035</v>
      </c>
      <c r="D475" s="66" t="s">
        <v>1</v>
      </c>
      <c r="E475" s="27">
        <f t="shared" si="8"/>
        <v>4718.2</v>
      </c>
      <c r="F475" s="25"/>
      <c r="G475" s="25"/>
      <c r="H475" s="25"/>
      <c r="I475" s="25"/>
      <c r="J475" s="25"/>
      <c r="K475" s="25"/>
    </row>
    <row r="476" spans="1:11" x14ac:dyDescent="0.25">
      <c r="A476" s="66">
        <v>67</v>
      </c>
      <c r="B476" s="26">
        <v>152.19999999999999</v>
      </c>
      <c r="C476" s="67">
        <v>44323.645624999997</v>
      </c>
      <c r="D476" s="66" t="s">
        <v>29</v>
      </c>
      <c r="E476" s="27">
        <f t="shared" si="8"/>
        <v>10197.4</v>
      </c>
      <c r="F476" s="25"/>
      <c r="G476" s="25"/>
      <c r="H476" s="25"/>
      <c r="I476" s="25"/>
      <c r="J476" s="25"/>
      <c r="K476" s="25"/>
    </row>
    <row r="477" spans="1:11" x14ac:dyDescent="0.25">
      <c r="A477" s="66">
        <v>37</v>
      </c>
      <c r="B477" s="26">
        <v>152.19999999999999</v>
      </c>
      <c r="C477" s="67">
        <v>44323.645624999997</v>
      </c>
      <c r="D477" s="66" t="s">
        <v>1</v>
      </c>
      <c r="E477" s="27">
        <f t="shared" si="8"/>
        <v>5631.4</v>
      </c>
      <c r="F477" s="25"/>
      <c r="G477" s="25"/>
      <c r="H477" s="25"/>
      <c r="I477" s="25"/>
      <c r="J477" s="25"/>
      <c r="K477" s="25"/>
    </row>
    <row r="478" spans="1:11" x14ac:dyDescent="0.25">
      <c r="A478" s="66">
        <v>16</v>
      </c>
      <c r="B478" s="26">
        <v>152.19999999999999</v>
      </c>
      <c r="C478" s="67">
        <v>44323.645624999997</v>
      </c>
      <c r="D478" s="66" t="s">
        <v>1</v>
      </c>
      <c r="E478" s="27">
        <f t="shared" si="8"/>
        <v>2435.1999999999998</v>
      </c>
      <c r="F478" s="25"/>
      <c r="G478" s="25"/>
      <c r="H478" s="25"/>
      <c r="I478" s="25"/>
      <c r="J478" s="25"/>
      <c r="K478" s="25"/>
    </row>
    <row r="479" spans="1:11" x14ac:dyDescent="0.25">
      <c r="A479" s="66">
        <v>40</v>
      </c>
      <c r="B479" s="26">
        <v>152.19999999999999</v>
      </c>
      <c r="C479" s="67">
        <v>44323.645624999997</v>
      </c>
      <c r="D479" s="66" t="s">
        <v>1</v>
      </c>
      <c r="E479" s="27">
        <f t="shared" si="8"/>
        <v>6088</v>
      </c>
      <c r="F479" s="25"/>
      <c r="G479" s="25"/>
      <c r="H479" s="25"/>
      <c r="I479" s="25"/>
      <c r="J479" s="25"/>
      <c r="K479" s="25"/>
    </row>
    <row r="480" spans="1:11" x14ac:dyDescent="0.25">
      <c r="A480" s="66">
        <v>7</v>
      </c>
      <c r="B480" s="26">
        <v>152.19999999999999</v>
      </c>
      <c r="C480" s="67">
        <v>44323.645844907405</v>
      </c>
      <c r="D480" s="66" t="s">
        <v>29</v>
      </c>
      <c r="E480" s="27">
        <f t="shared" si="8"/>
        <v>1065.3999999999999</v>
      </c>
      <c r="F480" s="25"/>
      <c r="G480" s="25"/>
      <c r="H480" s="25"/>
      <c r="I480" s="25"/>
      <c r="J480" s="25"/>
      <c r="K480" s="25"/>
    </row>
    <row r="481" spans="1:11" x14ac:dyDescent="0.25">
      <c r="A481" s="66">
        <v>8</v>
      </c>
      <c r="B481" s="26">
        <v>152.19999999999999</v>
      </c>
      <c r="C481" s="67">
        <v>44323.645844907405</v>
      </c>
      <c r="D481" s="66" t="s">
        <v>29</v>
      </c>
      <c r="E481" s="27">
        <f t="shared" si="8"/>
        <v>1217.5999999999999</v>
      </c>
      <c r="F481" s="25"/>
      <c r="G481" s="25"/>
      <c r="H481" s="25"/>
      <c r="I481" s="25"/>
      <c r="J481" s="25"/>
      <c r="K481" s="25"/>
    </row>
    <row r="482" spans="1:11" x14ac:dyDescent="0.25">
      <c r="A482" s="66">
        <v>88</v>
      </c>
      <c r="B482" s="26">
        <v>152.19999999999999</v>
      </c>
      <c r="C482" s="67">
        <v>44323.645844907405</v>
      </c>
      <c r="D482" s="66" t="s">
        <v>29</v>
      </c>
      <c r="E482" s="27">
        <f t="shared" si="8"/>
        <v>13393.599999999999</v>
      </c>
      <c r="F482" s="25"/>
      <c r="G482" s="25"/>
      <c r="H482" s="25"/>
      <c r="I482" s="25"/>
      <c r="J482" s="25"/>
      <c r="K482" s="25"/>
    </row>
    <row r="483" spans="1:11" x14ac:dyDescent="0.25">
      <c r="A483" s="66">
        <v>204</v>
      </c>
      <c r="B483" s="26">
        <v>152.25</v>
      </c>
      <c r="C483" s="67">
        <v>44323.646608796298</v>
      </c>
      <c r="D483" s="66" t="s">
        <v>1</v>
      </c>
      <c r="E483" s="27">
        <f t="shared" si="8"/>
        <v>31059</v>
      </c>
      <c r="F483" s="25"/>
      <c r="G483" s="25"/>
      <c r="H483" s="25"/>
      <c r="I483" s="25"/>
      <c r="J483" s="25"/>
      <c r="K483" s="25"/>
    </row>
    <row r="484" spans="1:11" x14ac:dyDescent="0.25">
      <c r="A484" s="66">
        <v>174</v>
      </c>
      <c r="B484" s="26">
        <v>152.30000000000001</v>
      </c>
      <c r="C484" s="67">
        <v>44323.647372685184</v>
      </c>
      <c r="D484" s="66" t="s">
        <v>1</v>
      </c>
      <c r="E484" s="27">
        <f t="shared" si="8"/>
        <v>26500.2</v>
      </c>
      <c r="F484" s="25"/>
      <c r="G484" s="25"/>
      <c r="H484" s="25"/>
      <c r="I484" s="25"/>
      <c r="J484" s="25"/>
      <c r="K484" s="25"/>
    </row>
    <row r="485" spans="1:11" x14ac:dyDescent="0.25">
      <c r="A485" s="66">
        <v>165</v>
      </c>
      <c r="B485" s="26">
        <v>152.30000000000001</v>
      </c>
      <c r="C485" s="67">
        <v>44323.647372685184</v>
      </c>
      <c r="D485" s="66" t="s">
        <v>1</v>
      </c>
      <c r="E485" s="27">
        <f t="shared" si="8"/>
        <v>25129.500000000004</v>
      </c>
      <c r="F485" s="25"/>
      <c r="G485" s="25"/>
      <c r="H485" s="25"/>
      <c r="I485" s="25"/>
      <c r="J485" s="25"/>
      <c r="K485" s="25"/>
    </row>
    <row r="486" spans="1:11" x14ac:dyDescent="0.25">
      <c r="A486" s="66">
        <v>180</v>
      </c>
      <c r="B486" s="26">
        <v>152.25</v>
      </c>
      <c r="C486" s="67">
        <v>44323.647430555553</v>
      </c>
      <c r="D486" s="66" t="s">
        <v>1</v>
      </c>
      <c r="E486" s="27">
        <f t="shared" si="8"/>
        <v>27405</v>
      </c>
      <c r="F486" s="25"/>
      <c r="G486" s="25"/>
      <c r="H486" s="25"/>
      <c r="I486" s="25"/>
      <c r="J486" s="25"/>
      <c r="K486" s="25"/>
    </row>
    <row r="487" spans="1:11" x14ac:dyDescent="0.25">
      <c r="A487" s="66">
        <v>11</v>
      </c>
      <c r="B487" s="26">
        <v>152.19999999999999</v>
      </c>
      <c r="C487" s="67">
        <v>44323.647650462961</v>
      </c>
      <c r="D487" s="66" t="s">
        <v>29</v>
      </c>
      <c r="E487" s="27">
        <f t="shared" si="8"/>
        <v>1674.1999999999998</v>
      </c>
      <c r="F487" s="25"/>
      <c r="G487" s="25"/>
      <c r="H487" s="25"/>
      <c r="I487" s="25"/>
      <c r="J487" s="25"/>
      <c r="K487" s="25"/>
    </row>
    <row r="488" spans="1:11" x14ac:dyDescent="0.25">
      <c r="A488" s="66">
        <v>12</v>
      </c>
      <c r="B488" s="26">
        <v>152.19999999999999</v>
      </c>
      <c r="C488" s="67">
        <v>44323.647650462961</v>
      </c>
      <c r="D488" s="66" t="s">
        <v>29</v>
      </c>
      <c r="E488" s="27">
        <f t="shared" si="8"/>
        <v>1826.3999999999999</v>
      </c>
      <c r="F488" s="25"/>
      <c r="G488" s="25"/>
      <c r="H488" s="25"/>
      <c r="I488" s="25"/>
      <c r="J488" s="25"/>
      <c r="K488" s="25"/>
    </row>
    <row r="489" spans="1:11" x14ac:dyDescent="0.25">
      <c r="A489" s="66">
        <v>104</v>
      </c>
      <c r="B489" s="26">
        <v>152.19999999999999</v>
      </c>
      <c r="C489" s="67">
        <v>44323.647650462961</v>
      </c>
      <c r="D489" s="66" t="s">
        <v>29</v>
      </c>
      <c r="E489" s="27">
        <f t="shared" si="8"/>
        <v>15828.8</v>
      </c>
      <c r="F489" s="25"/>
      <c r="G489" s="25"/>
      <c r="H489" s="25"/>
      <c r="I489" s="25"/>
      <c r="J489" s="25"/>
      <c r="K489" s="25"/>
    </row>
    <row r="490" spans="1:11" x14ac:dyDescent="0.25">
      <c r="A490" s="66">
        <v>53</v>
      </c>
      <c r="B490" s="26">
        <v>152.19999999999999</v>
      </c>
      <c r="C490" s="67">
        <v>44323.647662037038</v>
      </c>
      <c r="D490" s="66" t="s">
        <v>29</v>
      </c>
      <c r="E490" s="27">
        <f t="shared" si="8"/>
        <v>8066.5999999999995</v>
      </c>
      <c r="F490" s="25"/>
      <c r="G490" s="25"/>
      <c r="H490" s="25"/>
      <c r="I490" s="25"/>
      <c r="J490" s="25"/>
      <c r="K490" s="25"/>
    </row>
    <row r="491" spans="1:11" x14ac:dyDescent="0.25">
      <c r="A491" s="66">
        <v>111</v>
      </c>
      <c r="B491" s="26">
        <v>152.19999999999999</v>
      </c>
      <c r="C491" s="67">
        <v>44323.648495370369</v>
      </c>
      <c r="D491" s="66" t="s">
        <v>29</v>
      </c>
      <c r="E491" s="27">
        <f t="shared" si="8"/>
        <v>16894.199999999997</v>
      </c>
      <c r="F491" s="25"/>
      <c r="G491" s="25"/>
      <c r="H491" s="25"/>
      <c r="I491" s="25"/>
      <c r="J491" s="25"/>
      <c r="K491" s="25"/>
    </row>
    <row r="492" spans="1:11" x14ac:dyDescent="0.25">
      <c r="A492" s="66">
        <v>89</v>
      </c>
      <c r="B492" s="26">
        <v>152.19999999999999</v>
      </c>
      <c r="C492" s="67">
        <v>44323.648495370369</v>
      </c>
      <c r="D492" s="66" t="s">
        <v>29</v>
      </c>
      <c r="E492" s="27">
        <f t="shared" si="8"/>
        <v>13545.8</v>
      </c>
      <c r="F492" s="25"/>
      <c r="G492" s="25"/>
      <c r="H492" s="25"/>
      <c r="I492" s="25"/>
      <c r="J492" s="25"/>
      <c r="K492" s="25"/>
    </row>
    <row r="493" spans="1:11" x14ac:dyDescent="0.25">
      <c r="A493" s="66">
        <v>5</v>
      </c>
      <c r="B493" s="26">
        <v>152.19999999999999</v>
      </c>
      <c r="C493" s="67">
        <v>44323.648495370369</v>
      </c>
      <c r="D493" s="66" t="s">
        <v>29</v>
      </c>
      <c r="E493" s="27">
        <f t="shared" si="8"/>
        <v>761</v>
      </c>
      <c r="F493" s="25"/>
      <c r="G493" s="25"/>
      <c r="H493" s="25"/>
      <c r="I493" s="25"/>
      <c r="J493" s="25"/>
      <c r="K493" s="25"/>
    </row>
    <row r="494" spans="1:11" x14ac:dyDescent="0.25">
      <c r="A494" s="66">
        <v>153</v>
      </c>
      <c r="B494" s="26">
        <v>152.19999999999999</v>
      </c>
      <c r="C494" s="67">
        <v>44323.648495370369</v>
      </c>
      <c r="D494" s="66" t="s">
        <v>1</v>
      </c>
      <c r="E494" s="27">
        <f t="shared" si="8"/>
        <v>23286.6</v>
      </c>
      <c r="F494" s="25"/>
      <c r="G494" s="25"/>
      <c r="H494" s="25"/>
      <c r="I494" s="25"/>
      <c r="J494" s="25"/>
      <c r="K494" s="25"/>
    </row>
    <row r="495" spans="1:11" x14ac:dyDescent="0.25">
      <c r="A495" s="66">
        <v>40</v>
      </c>
      <c r="B495" s="26">
        <v>152.55000000000001</v>
      </c>
      <c r="C495" s="67">
        <v>44323.652187500003</v>
      </c>
      <c r="D495" s="66" t="s">
        <v>1</v>
      </c>
      <c r="E495" s="27">
        <f t="shared" si="8"/>
        <v>6102</v>
      </c>
      <c r="F495" s="25"/>
      <c r="G495" s="25"/>
      <c r="H495" s="25"/>
      <c r="I495" s="25"/>
      <c r="J495" s="25"/>
      <c r="K495" s="25"/>
    </row>
    <row r="496" spans="1:11" x14ac:dyDescent="0.25">
      <c r="A496" s="66">
        <v>50</v>
      </c>
      <c r="B496" s="26">
        <v>152.55000000000001</v>
      </c>
      <c r="C496" s="67">
        <v>44323.652187500003</v>
      </c>
      <c r="D496" s="66" t="s">
        <v>1</v>
      </c>
      <c r="E496" s="27">
        <f t="shared" si="8"/>
        <v>7627.5000000000009</v>
      </c>
      <c r="F496" s="25"/>
      <c r="G496" s="25"/>
      <c r="H496" s="25"/>
      <c r="I496" s="25"/>
      <c r="J496" s="25"/>
      <c r="K496" s="25"/>
    </row>
    <row r="497" spans="1:11" x14ac:dyDescent="0.25">
      <c r="A497" s="66">
        <v>50</v>
      </c>
      <c r="B497" s="26">
        <v>152.55000000000001</v>
      </c>
      <c r="C497" s="67">
        <v>44323.652187500003</v>
      </c>
      <c r="D497" s="66" t="s">
        <v>1</v>
      </c>
      <c r="E497" s="27">
        <f t="shared" si="8"/>
        <v>7627.5000000000009</v>
      </c>
      <c r="F497" s="25"/>
      <c r="G497" s="25"/>
      <c r="H497" s="25"/>
      <c r="I497" s="25"/>
      <c r="J497" s="25"/>
      <c r="K497" s="25"/>
    </row>
    <row r="498" spans="1:11" x14ac:dyDescent="0.25">
      <c r="A498" s="66">
        <v>35</v>
      </c>
      <c r="B498" s="26">
        <v>152.55000000000001</v>
      </c>
      <c r="C498" s="67">
        <v>44323.652187500003</v>
      </c>
      <c r="D498" s="66" t="s">
        <v>1</v>
      </c>
      <c r="E498" s="27">
        <f t="shared" si="8"/>
        <v>5339.25</v>
      </c>
      <c r="F498" s="25"/>
      <c r="G498" s="25"/>
      <c r="H498" s="25"/>
      <c r="I498" s="25"/>
      <c r="J498" s="25"/>
      <c r="K498" s="25"/>
    </row>
    <row r="499" spans="1:11" x14ac:dyDescent="0.25">
      <c r="A499" s="66">
        <v>162</v>
      </c>
      <c r="B499" s="26">
        <v>152.55000000000001</v>
      </c>
      <c r="C499" s="67">
        <v>44323.652187500003</v>
      </c>
      <c r="D499" s="66" t="s">
        <v>1</v>
      </c>
      <c r="E499" s="27">
        <f t="shared" si="8"/>
        <v>24713.100000000002</v>
      </c>
      <c r="F499" s="25"/>
      <c r="G499" s="25"/>
      <c r="H499" s="25"/>
      <c r="I499" s="25"/>
      <c r="J499" s="25"/>
      <c r="K499" s="25"/>
    </row>
    <row r="500" spans="1:11" x14ac:dyDescent="0.25">
      <c r="A500" s="66">
        <v>174</v>
      </c>
      <c r="B500" s="26">
        <v>152.5</v>
      </c>
      <c r="C500" s="67">
        <v>44323.653124999997</v>
      </c>
      <c r="D500" s="66" t="s">
        <v>1</v>
      </c>
      <c r="E500" s="27">
        <f t="shared" si="8"/>
        <v>26535</v>
      </c>
      <c r="F500" s="25"/>
      <c r="G500" s="25"/>
      <c r="H500" s="25"/>
      <c r="I500" s="25"/>
      <c r="J500" s="25"/>
      <c r="K500" s="25"/>
    </row>
    <row r="501" spans="1:11" x14ac:dyDescent="0.25">
      <c r="A501" s="66">
        <v>162</v>
      </c>
      <c r="B501" s="26">
        <v>152.5</v>
      </c>
      <c r="C501" s="67">
        <v>44323.653124999997</v>
      </c>
      <c r="D501" s="66" t="s">
        <v>1</v>
      </c>
      <c r="E501" s="27">
        <f t="shared" si="8"/>
        <v>24705</v>
      </c>
      <c r="F501" s="25"/>
      <c r="G501" s="25"/>
      <c r="H501" s="25"/>
      <c r="I501" s="25"/>
      <c r="J501" s="25"/>
      <c r="K501" s="25"/>
    </row>
    <row r="502" spans="1:11" x14ac:dyDescent="0.25">
      <c r="A502" s="66">
        <v>175</v>
      </c>
      <c r="B502" s="26">
        <v>152.5</v>
      </c>
      <c r="C502" s="67">
        <v>44323.654178240744</v>
      </c>
      <c r="D502" s="66" t="s">
        <v>1</v>
      </c>
      <c r="E502" s="27">
        <f t="shared" si="8"/>
        <v>26687.5</v>
      </c>
      <c r="F502" s="25"/>
      <c r="G502" s="25"/>
      <c r="H502" s="25"/>
      <c r="I502" s="25"/>
      <c r="J502" s="25"/>
      <c r="K502" s="25"/>
    </row>
    <row r="503" spans="1:11" x14ac:dyDescent="0.25">
      <c r="A503" s="66">
        <v>150</v>
      </c>
      <c r="B503" s="26">
        <v>152.5</v>
      </c>
      <c r="C503" s="67">
        <v>44323.654178240744</v>
      </c>
      <c r="D503" s="66" t="s">
        <v>1</v>
      </c>
      <c r="E503" s="27">
        <f t="shared" si="8"/>
        <v>22875</v>
      </c>
      <c r="F503" s="25"/>
      <c r="G503" s="25"/>
      <c r="H503" s="25"/>
      <c r="I503" s="25"/>
      <c r="J503" s="25"/>
      <c r="K503" s="25"/>
    </row>
    <row r="504" spans="1:11" x14ac:dyDescent="0.25">
      <c r="A504" s="66">
        <v>70</v>
      </c>
      <c r="B504" s="26">
        <v>152.5</v>
      </c>
      <c r="C504" s="67">
        <v>44323.654629629629</v>
      </c>
      <c r="D504" s="66" t="s">
        <v>1</v>
      </c>
      <c r="E504" s="27">
        <f t="shared" si="8"/>
        <v>10675</v>
      </c>
      <c r="F504" s="25"/>
      <c r="G504" s="25"/>
      <c r="H504" s="25"/>
      <c r="I504" s="25"/>
      <c r="J504" s="25"/>
      <c r="K504" s="25"/>
    </row>
    <row r="505" spans="1:11" x14ac:dyDescent="0.25">
      <c r="A505" s="66">
        <v>87</v>
      </c>
      <c r="B505" s="26">
        <v>152.5</v>
      </c>
      <c r="C505" s="67">
        <v>44323.654629629629</v>
      </c>
      <c r="D505" s="66" t="s">
        <v>1</v>
      </c>
      <c r="E505" s="27">
        <f t="shared" si="8"/>
        <v>13267.5</v>
      </c>
      <c r="F505" s="25"/>
      <c r="G505" s="25"/>
      <c r="H505" s="25"/>
      <c r="I505" s="25"/>
      <c r="J505" s="25"/>
      <c r="K505" s="25"/>
    </row>
    <row r="506" spans="1:11" x14ac:dyDescent="0.25">
      <c r="A506" s="66">
        <v>157</v>
      </c>
      <c r="B506" s="26">
        <v>152.44999999999999</v>
      </c>
      <c r="C506" s="67">
        <v>44323.655393518522</v>
      </c>
      <c r="D506" s="66" t="s">
        <v>1</v>
      </c>
      <c r="E506" s="27">
        <f t="shared" si="8"/>
        <v>23934.649999999998</v>
      </c>
      <c r="F506" s="25"/>
      <c r="G506" s="25"/>
      <c r="H506" s="25"/>
      <c r="I506" s="25"/>
      <c r="J506" s="25"/>
      <c r="K506" s="25"/>
    </row>
    <row r="507" spans="1:11" x14ac:dyDescent="0.25">
      <c r="A507" s="66">
        <v>76</v>
      </c>
      <c r="B507" s="26">
        <v>152.35</v>
      </c>
      <c r="C507" s="67">
        <v>44323.656087962961</v>
      </c>
      <c r="D507" s="66" t="s">
        <v>1</v>
      </c>
      <c r="E507" s="27">
        <f t="shared" si="8"/>
        <v>11578.6</v>
      </c>
      <c r="F507" s="25"/>
      <c r="G507" s="25"/>
      <c r="H507" s="25"/>
      <c r="I507" s="25"/>
      <c r="J507" s="25"/>
      <c r="K507" s="25"/>
    </row>
    <row r="508" spans="1:11" x14ac:dyDescent="0.25">
      <c r="A508" s="66">
        <v>54</v>
      </c>
      <c r="B508" s="26">
        <v>152.35</v>
      </c>
      <c r="C508" s="67">
        <v>44323.656087962961</v>
      </c>
      <c r="D508" s="66" t="s">
        <v>1</v>
      </c>
      <c r="E508" s="27">
        <f t="shared" si="8"/>
        <v>8226.9</v>
      </c>
      <c r="F508" s="25"/>
      <c r="G508" s="25"/>
      <c r="H508" s="25"/>
      <c r="I508" s="25"/>
      <c r="J508" s="25"/>
      <c r="K508" s="25"/>
    </row>
    <row r="509" spans="1:11" x14ac:dyDescent="0.25">
      <c r="A509" s="66">
        <v>40</v>
      </c>
      <c r="B509" s="26">
        <v>152.35</v>
      </c>
      <c r="C509" s="67">
        <v>44323.656087962961</v>
      </c>
      <c r="D509" s="66" t="s">
        <v>1</v>
      </c>
      <c r="E509" s="27">
        <f t="shared" si="8"/>
        <v>6094</v>
      </c>
      <c r="F509" s="25"/>
      <c r="G509" s="25"/>
      <c r="H509" s="25"/>
      <c r="I509" s="25"/>
      <c r="J509" s="25"/>
      <c r="K509" s="25"/>
    </row>
    <row r="510" spans="1:11" x14ac:dyDescent="0.25">
      <c r="A510" s="66">
        <v>155</v>
      </c>
      <c r="B510" s="26">
        <v>152.25</v>
      </c>
      <c r="C510" s="67">
        <v>44323.657129629632</v>
      </c>
      <c r="D510" s="66" t="s">
        <v>1</v>
      </c>
      <c r="E510" s="27">
        <f t="shared" si="8"/>
        <v>23598.75</v>
      </c>
      <c r="F510" s="25"/>
      <c r="G510" s="25"/>
      <c r="H510" s="25"/>
      <c r="I510" s="25"/>
      <c r="J510" s="25"/>
      <c r="K510" s="25"/>
    </row>
    <row r="511" spans="1:11" x14ac:dyDescent="0.25">
      <c r="A511" s="66">
        <v>177</v>
      </c>
      <c r="B511" s="26">
        <v>152.30000000000001</v>
      </c>
      <c r="C511" s="67">
        <v>44323.658159722225</v>
      </c>
      <c r="D511" s="66" t="s">
        <v>1</v>
      </c>
      <c r="E511" s="27">
        <f t="shared" si="8"/>
        <v>26957.100000000002</v>
      </c>
      <c r="F511" s="25"/>
      <c r="G511" s="25"/>
      <c r="H511" s="25"/>
      <c r="I511" s="25"/>
      <c r="J511" s="25"/>
      <c r="K511" s="25"/>
    </row>
    <row r="512" spans="1:11" x14ac:dyDescent="0.25">
      <c r="A512" s="66">
        <v>31</v>
      </c>
      <c r="B512" s="26">
        <v>152.25</v>
      </c>
      <c r="C512" s="67">
        <v>44323.658599537041</v>
      </c>
      <c r="D512" s="66" t="s">
        <v>1</v>
      </c>
      <c r="E512" s="27">
        <f t="shared" si="8"/>
        <v>4719.75</v>
      </c>
      <c r="F512" s="25"/>
      <c r="G512" s="25"/>
      <c r="H512" s="25"/>
      <c r="I512" s="25"/>
      <c r="J512" s="25"/>
      <c r="K512" s="25"/>
    </row>
    <row r="513" spans="1:11" x14ac:dyDescent="0.25">
      <c r="A513" s="66">
        <v>33</v>
      </c>
      <c r="B513" s="26">
        <v>152.25</v>
      </c>
      <c r="C513" s="67">
        <v>44323.659120370372</v>
      </c>
      <c r="D513" s="66" t="s">
        <v>29</v>
      </c>
      <c r="E513" s="27">
        <f t="shared" si="8"/>
        <v>5024.25</v>
      </c>
      <c r="F513" s="25"/>
      <c r="G513" s="25"/>
      <c r="H513" s="25"/>
      <c r="I513" s="25"/>
      <c r="J513" s="25"/>
      <c r="K513" s="25"/>
    </row>
    <row r="514" spans="1:11" x14ac:dyDescent="0.25">
      <c r="A514" s="66">
        <v>167</v>
      </c>
      <c r="B514" s="26">
        <v>152.25</v>
      </c>
      <c r="C514" s="67">
        <v>44323.659120370372</v>
      </c>
      <c r="D514" s="66" t="s">
        <v>29</v>
      </c>
      <c r="E514" s="27">
        <f t="shared" si="8"/>
        <v>25425.75</v>
      </c>
      <c r="F514" s="25"/>
      <c r="G514" s="25"/>
      <c r="H514" s="25"/>
      <c r="I514" s="25"/>
      <c r="J514" s="25"/>
      <c r="K514" s="25"/>
    </row>
    <row r="515" spans="1:11" x14ac:dyDescent="0.25">
      <c r="A515" s="66">
        <v>32</v>
      </c>
      <c r="B515" s="26">
        <v>152.25</v>
      </c>
      <c r="C515" s="67">
        <v>44323.659131944441</v>
      </c>
      <c r="D515" s="66" t="s">
        <v>1</v>
      </c>
      <c r="E515" s="27">
        <f t="shared" ref="E515:E578" si="9">A515*B515</f>
        <v>4872</v>
      </c>
      <c r="F515" s="25"/>
      <c r="G515" s="25"/>
      <c r="H515" s="25"/>
      <c r="I515" s="25"/>
      <c r="J515" s="25"/>
      <c r="K515" s="25"/>
    </row>
    <row r="516" spans="1:11" x14ac:dyDescent="0.25">
      <c r="A516" s="66">
        <v>87</v>
      </c>
      <c r="B516" s="26">
        <v>152.25</v>
      </c>
      <c r="C516" s="67">
        <v>44323.659155092595</v>
      </c>
      <c r="D516" s="66" t="s">
        <v>1</v>
      </c>
      <c r="E516" s="27">
        <f t="shared" si="9"/>
        <v>13245.75</v>
      </c>
      <c r="F516" s="25"/>
      <c r="G516" s="25"/>
      <c r="H516" s="25"/>
      <c r="I516" s="25"/>
      <c r="J516" s="25"/>
      <c r="K516" s="25"/>
    </row>
    <row r="517" spans="1:11" x14ac:dyDescent="0.25">
      <c r="A517" s="66">
        <v>200</v>
      </c>
      <c r="B517" s="26">
        <v>152.25</v>
      </c>
      <c r="C517" s="67">
        <v>44323.659155092595</v>
      </c>
      <c r="D517" s="66" t="s">
        <v>29</v>
      </c>
      <c r="E517" s="27">
        <f t="shared" si="9"/>
        <v>30450</v>
      </c>
      <c r="F517" s="25"/>
      <c r="G517" s="25"/>
      <c r="H517" s="25"/>
      <c r="I517" s="25"/>
      <c r="J517" s="25"/>
      <c r="K517" s="25"/>
    </row>
    <row r="518" spans="1:11" x14ac:dyDescent="0.25">
      <c r="A518" s="66">
        <v>200</v>
      </c>
      <c r="B518" s="26">
        <v>152.25</v>
      </c>
      <c r="C518" s="67">
        <v>44323.659166666665</v>
      </c>
      <c r="D518" s="66" t="s">
        <v>29</v>
      </c>
      <c r="E518" s="27">
        <f t="shared" si="9"/>
        <v>30450</v>
      </c>
      <c r="F518" s="25"/>
      <c r="G518" s="25"/>
      <c r="H518" s="25"/>
      <c r="I518" s="25"/>
      <c r="J518" s="25"/>
      <c r="K518" s="25"/>
    </row>
    <row r="519" spans="1:11" x14ac:dyDescent="0.25">
      <c r="A519" s="66">
        <v>34</v>
      </c>
      <c r="B519" s="26">
        <v>152.25</v>
      </c>
      <c r="C519" s="67">
        <v>44323.659479166665</v>
      </c>
      <c r="D519" s="66" t="s">
        <v>29</v>
      </c>
      <c r="E519" s="27">
        <f t="shared" si="9"/>
        <v>5176.5</v>
      </c>
      <c r="F519" s="25"/>
      <c r="G519" s="25"/>
      <c r="H519" s="25"/>
      <c r="I519" s="25"/>
      <c r="J519" s="25"/>
      <c r="K519" s="25"/>
    </row>
    <row r="520" spans="1:11" x14ac:dyDescent="0.25">
      <c r="A520" s="66">
        <v>1</v>
      </c>
      <c r="B520" s="26">
        <v>152.25</v>
      </c>
      <c r="C520" s="67">
        <v>44323.659479166665</v>
      </c>
      <c r="D520" s="66" t="s">
        <v>29</v>
      </c>
      <c r="E520" s="27">
        <f t="shared" si="9"/>
        <v>152.25</v>
      </c>
      <c r="F520" s="25"/>
      <c r="G520" s="25"/>
      <c r="H520" s="25"/>
      <c r="I520" s="25"/>
      <c r="J520" s="25"/>
      <c r="K520" s="25"/>
    </row>
    <row r="521" spans="1:11" x14ac:dyDescent="0.25">
      <c r="A521" s="66">
        <v>200</v>
      </c>
      <c r="B521" s="26">
        <v>152.25</v>
      </c>
      <c r="C521" s="67">
        <v>44323.659479166665</v>
      </c>
      <c r="D521" s="66" t="s">
        <v>29</v>
      </c>
      <c r="E521" s="27">
        <f t="shared" si="9"/>
        <v>30450</v>
      </c>
      <c r="F521" s="25"/>
      <c r="G521" s="25"/>
      <c r="H521" s="25"/>
      <c r="I521" s="25"/>
      <c r="J521" s="25"/>
      <c r="K521" s="25"/>
    </row>
    <row r="522" spans="1:11" x14ac:dyDescent="0.25">
      <c r="A522" s="66">
        <v>61</v>
      </c>
      <c r="B522" s="26">
        <v>152.25</v>
      </c>
      <c r="C522" s="67">
        <v>44323.659525462965</v>
      </c>
      <c r="D522" s="66" t="s">
        <v>29</v>
      </c>
      <c r="E522" s="27">
        <f t="shared" si="9"/>
        <v>9287.25</v>
      </c>
      <c r="F522" s="25"/>
      <c r="G522" s="25"/>
      <c r="H522" s="25"/>
      <c r="I522" s="25"/>
      <c r="J522" s="25"/>
      <c r="K522" s="25"/>
    </row>
    <row r="523" spans="1:11" x14ac:dyDescent="0.25">
      <c r="A523" s="66">
        <v>3</v>
      </c>
      <c r="B523" s="26">
        <v>152.25</v>
      </c>
      <c r="C523" s="67">
        <v>44323.659537037034</v>
      </c>
      <c r="D523" s="66" t="s">
        <v>29</v>
      </c>
      <c r="E523" s="27">
        <f t="shared" si="9"/>
        <v>456.75</v>
      </c>
      <c r="F523" s="25"/>
      <c r="G523" s="25"/>
      <c r="H523" s="25"/>
      <c r="I523" s="25"/>
      <c r="J523" s="25"/>
      <c r="K523" s="25"/>
    </row>
    <row r="524" spans="1:11" x14ac:dyDescent="0.25">
      <c r="A524" s="66">
        <v>105</v>
      </c>
      <c r="B524" s="26">
        <v>152.25</v>
      </c>
      <c r="C524" s="67">
        <v>44323.659537037034</v>
      </c>
      <c r="D524" s="66" t="s">
        <v>29</v>
      </c>
      <c r="E524" s="27">
        <f t="shared" si="9"/>
        <v>15986.25</v>
      </c>
      <c r="F524" s="25"/>
      <c r="G524" s="25"/>
      <c r="H524" s="25"/>
      <c r="I524" s="25"/>
      <c r="J524" s="25"/>
      <c r="K524" s="25"/>
    </row>
    <row r="525" spans="1:11" x14ac:dyDescent="0.25">
      <c r="A525" s="66">
        <v>105</v>
      </c>
      <c r="B525" s="26">
        <v>152.25</v>
      </c>
      <c r="C525" s="67">
        <v>44323.659537037034</v>
      </c>
      <c r="D525" s="66" t="s">
        <v>29</v>
      </c>
      <c r="E525" s="27">
        <f t="shared" si="9"/>
        <v>15986.25</v>
      </c>
      <c r="F525" s="25"/>
      <c r="G525" s="25"/>
      <c r="H525" s="25"/>
      <c r="I525" s="25"/>
      <c r="J525" s="25"/>
      <c r="K525" s="25"/>
    </row>
    <row r="526" spans="1:11" x14ac:dyDescent="0.25">
      <c r="A526" s="66">
        <v>2</v>
      </c>
      <c r="B526" s="26">
        <v>152.25</v>
      </c>
      <c r="C526" s="67">
        <v>44323.659560185188</v>
      </c>
      <c r="D526" s="66" t="s">
        <v>29</v>
      </c>
      <c r="E526" s="27">
        <f t="shared" si="9"/>
        <v>304.5</v>
      </c>
      <c r="F526" s="25"/>
      <c r="G526" s="25"/>
      <c r="H526" s="25"/>
      <c r="I526" s="25"/>
      <c r="J526" s="25"/>
      <c r="K526" s="25"/>
    </row>
    <row r="527" spans="1:11" x14ac:dyDescent="0.25">
      <c r="A527" s="66">
        <v>6</v>
      </c>
      <c r="B527" s="26">
        <v>152.25</v>
      </c>
      <c r="C527" s="67">
        <v>44323.659560185188</v>
      </c>
      <c r="D527" s="66" t="s">
        <v>29</v>
      </c>
      <c r="E527" s="27">
        <f t="shared" si="9"/>
        <v>913.5</v>
      </c>
      <c r="F527" s="25"/>
      <c r="G527" s="25"/>
      <c r="H527" s="25"/>
      <c r="I527" s="25"/>
      <c r="J527" s="25"/>
      <c r="K527" s="25"/>
    </row>
    <row r="528" spans="1:11" x14ac:dyDescent="0.25">
      <c r="A528" s="66">
        <v>35</v>
      </c>
      <c r="B528" s="26">
        <v>152.25</v>
      </c>
      <c r="C528" s="67">
        <v>44323.659560185188</v>
      </c>
      <c r="D528" s="66" t="s">
        <v>29</v>
      </c>
      <c r="E528" s="27">
        <f t="shared" si="9"/>
        <v>5328.75</v>
      </c>
      <c r="F528" s="25"/>
      <c r="G528" s="25"/>
      <c r="H528" s="25"/>
      <c r="I528" s="25"/>
      <c r="J528" s="25"/>
      <c r="K528" s="25"/>
    </row>
    <row r="529" spans="1:11" x14ac:dyDescent="0.25">
      <c r="A529" s="66">
        <v>26</v>
      </c>
      <c r="B529" s="26">
        <v>152.25</v>
      </c>
      <c r="C529" s="67">
        <v>44323.659560185188</v>
      </c>
      <c r="D529" s="66" t="s">
        <v>29</v>
      </c>
      <c r="E529" s="27">
        <f t="shared" si="9"/>
        <v>3958.5</v>
      </c>
      <c r="F529" s="25"/>
      <c r="G529" s="25"/>
      <c r="H529" s="25"/>
      <c r="I529" s="25"/>
      <c r="J529" s="25"/>
      <c r="K529" s="25"/>
    </row>
    <row r="530" spans="1:11" x14ac:dyDescent="0.25">
      <c r="A530" s="66">
        <v>7</v>
      </c>
      <c r="B530" s="26">
        <v>152.25</v>
      </c>
      <c r="C530" s="67">
        <v>44323.659560185188</v>
      </c>
      <c r="D530" s="66" t="s">
        <v>29</v>
      </c>
      <c r="E530" s="27">
        <f t="shared" si="9"/>
        <v>1065.75</v>
      </c>
      <c r="F530" s="25"/>
      <c r="G530" s="25"/>
      <c r="H530" s="25"/>
      <c r="I530" s="25"/>
      <c r="J530" s="25"/>
      <c r="K530" s="25"/>
    </row>
    <row r="531" spans="1:11" x14ac:dyDescent="0.25">
      <c r="A531" s="66">
        <v>67</v>
      </c>
      <c r="B531" s="26">
        <v>152.25</v>
      </c>
      <c r="C531" s="67">
        <v>44323.659594907411</v>
      </c>
      <c r="D531" s="66" t="s">
        <v>29</v>
      </c>
      <c r="E531" s="27">
        <f t="shared" si="9"/>
        <v>10200.75</v>
      </c>
      <c r="F531" s="25"/>
      <c r="G531" s="25"/>
      <c r="H531" s="25"/>
      <c r="I531" s="25"/>
      <c r="J531" s="25"/>
      <c r="K531" s="25"/>
    </row>
    <row r="532" spans="1:11" x14ac:dyDescent="0.25">
      <c r="A532" s="66">
        <v>149</v>
      </c>
      <c r="B532" s="26">
        <v>152.25</v>
      </c>
      <c r="C532" s="67">
        <v>44323.659594907411</v>
      </c>
      <c r="D532" s="66" t="s">
        <v>29</v>
      </c>
      <c r="E532" s="27">
        <f t="shared" si="9"/>
        <v>22685.25</v>
      </c>
      <c r="F532" s="25"/>
      <c r="G532" s="25"/>
      <c r="H532" s="25"/>
      <c r="I532" s="25"/>
      <c r="J532" s="25"/>
      <c r="K532" s="25"/>
    </row>
    <row r="533" spans="1:11" x14ac:dyDescent="0.25">
      <c r="A533" s="66">
        <v>16</v>
      </c>
      <c r="B533" s="26">
        <v>152.25</v>
      </c>
      <c r="C533" s="67">
        <v>44323.659594907411</v>
      </c>
      <c r="D533" s="66" t="s">
        <v>29</v>
      </c>
      <c r="E533" s="27">
        <f t="shared" si="9"/>
        <v>2436</v>
      </c>
      <c r="F533" s="25"/>
      <c r="G533" s="25"/>
      <c r="H533" s="25"/>
      <c r="I533" s="25"/>
      <c r="J533" s="25"/>
      <c r="K533" s="25"/>
    </row>
    <row r="534" spans="1:11" x14ac:dyDescent="0.25">
      <c r="A534" s="66">
        <v>133</v>
      </c>
      <c r="B534" s="26">
        <v>152.25</v>
      </c>
      <c r="C534" s="67">
        <v>44323.659814814811</v>
      </c>
      <c r="D534" s="66" t="s">
        <v>29</v>
      </c>
      <c r="E534" s="27">
        <f t="shared" si="9"/>
        <v>20249.25</v>
      </c>
      <c r="F534" s="25"/>
      <c r="G534" s="25"/>
      <c r="H534" s="25"/>
      <c r="I534" s="25"/>
      <c r="J534" s="25"/>
      <c r="K534" s="25"/>
    </row>
    <row r="535" spans="1:11" x14ac:dyDescent="0.25">
      <c r="A535" s="66">
        <v>35</v>
      </c>
      <c r="B535" s="26">
        <v>152.25</v>
      </c>
      <c r="C535" s="67">
        <v>44323.660624999997</v>
      </c>
      <c r="D535" s="66" t="s">
        <v>29</v>
      </c>
      <c r="E535" s="27">
        <f t="shared" si="9"/>
        <v>5328.75</v>
      </c>
      <c r="F535" s="25"/>
      <c r="G535" s="25"/>
      <c r="H535" s="25"/>
      <c r="I535" s="25"/>
      <c r="J535" s="25"/>
      <c r="K535" s="25"/>
    </row>
    <row r="536" spans="1:11" x14ac:dyDescent="0.25">
      <c r="A536" s="66">
        <v>58</v>
      </c>
      <c r="B536" s="26">
        <v>152.25</v>
      </c>
      <c r="C536" s="67">
        <v>44323.66070601852</v>
      </c>
      <c r="D536" s="66" t="s">
        <v>29</v>
      </c>
      <c r="E536" s="27">
        <f t="shared" si="9"/>
        <v>8830.5</v>
      </c>
      <c r="F536" s="25"/>
      <c r="G536" s="25"/>
      <c r="H536" s="25"/>
      <c r="I536" s="25"/>
      <c r="J536" s="25"/>
      <c r="K536" s="25"/>
    </row>
    <row r="537" spans="1:11" x14ac:dyDescent="0.25">
      <c r="A537" s="66">
        <v>34</v>
      </c>
      <c r="B537" s="26">
        <v>152.25</v>
      </c>
      <c r="C537" s="67">
        <v>44323.661180555559</v>
      </c>
      <c r="D537" s="66" t="s">
        <v>1</v>
      </c>
      <c r="E537" s="27">
        <f t="shared" si="9"/>
        <v>5176.5</v>
      </c>
      <c r="F537" s="25"/>
      <c r="G537" s="25"/>
      <c r="H537" s="25"/>
      <c r="I537" s="25"/>
      <c r="J537" s="25"/>
      <c r="K537" s="25"/>
    </row>
    <row r="538" spans="1:11" x14ac:dyDescent="0.25">
      <c r="A538" s="66">
        <v>30</v>
      </c>
      <c r="B538" s="26">
        <v>152.25</v>
      </c>
      <c r="C538" s="67">
        <v>44323.66165509259</v>
      </c>
      <c r="D538" s="66" t="s">
        <v>29</v>
      </c>
      <c r="E538" s="27">
        <f t="shared" si="9"/>
        <v>4567.5</v>
      </c>
      <c r="F538" s="25"/>
      <c r="G538" s="25"/>
      <c r="H538" s="25"/>
      <c r="I538" s="25"/>
      <c r="J538" s="25"/>
      <c r="K538" s="25"/>
    </row>
    <row r="539" spans="1:11" x14ac:dyDescent="0.25">
      <c r="A539" s="66">
        <v>63</v>
      </c>
      <c r="B539" s="26">
        <v>152.25</v>
      </c>
      <c r="C539" s="67">
        <v>44323.661689814813</v>
      </c>
      <c r="D539" s="66" t="s">
        <v>29</v>
      </c>
      <c r="E539" s="27">
        <f t="shared" si="9"/>
        <v>9591.75</v>
      </c>
      <c r="F539" s="25"/>
      <c r="G539" s="25"/>
      <c r="H539" s="25"/>
      <c r="I539" s="25"/>
      <c r="J539" s="25"/>
      <c r="K539" s="25"/>
    </row>
    <row r="540" spans="1:11" x14ac:dyDescent="0.25">
      <c r="A540" s="66">
        <v>14</v>
      </c>
      <c r="B540" s="26">
        <v>152.25</v>
      </c>
      <c r="C540" s="67">
        <v>44323.661747685182</v>
      </c>
      <c r="D540" s="66" t="s">
        <v>29</v>
      </c>
      <c r="E540" s="27">
        <f t="shared" si="9"/>
        <v>2131.5</v>
      </c>
      <c r="F540" s="25"/>
      <c r="G540" s="25"/>
      <c r="H540" s="25"/>
      <c r="I540" s="25"/>
      <c r="J540" s="25"/>
      <c r="K540" s="25"/>
    </row>
    <row r="541" spans="1:11" x14ac:dyDescent="0.25">
      <c r="A541" s="66">
        <v>7</v>
      </c>
      <c r="B541" s="26">
        <v>152.25</v>
      </c>
      <c r="C541" s="67">
        <v>44323.662881944445</v>
      </c>
      <c r="D541" s="66" t="s">
        <v>29</v>
      </c>
      <c r="E541" s="27">
        <f t="shared" si="9"/>
        <v>1065.75</v>
      </c>
      <c r="F541" s="25"/>
      <c r="G541" s="25"/>
      <c r="H541" s="25"/>
      <c r="I541" s="25"/>
      <c r="J541" s="25"/>
      <c r="K541" s="25"/>
    </row>
    <row r="542" spans="1:11" x14ac:dyDescent="0.25">
      <c r="A542" s="66">
        <v>56</v>
      </c>
      <c r="B542" s="26">
        <v>152.25</v>
      </c>
      <c r="C542" s="67">
        <v>44323.662951388891</v>
      </c>
      <c r="D542" s="66" t="s">
        <v>29</v>
      </c>
      <c r="E542" s="27">
        <f t="shared" si="9"/>
        <v>8526</v>
      </c>
      <c r="F542" s="25"/>
      <c r="G542" s="25"/>
      <c r="H542" s="25"/>
      <c r="I542" s="25"/>
      <c r="J542" s="25"/>
      <c r="K542" s="25"/>
    </row>
    <row r="543" spans="1:11" x14ac:dyDescent="0.25">
      <c r="A543" s="66">
        <v>3</v>
      </c>
      <c r="B543" s="26">
        <v>152.25</v>
      </c>
      <c r="C543" s="67">
        <v>44323.663252314815</v>
      </c>
      <c r="D543" s="66" t="s">
        <v>1</v>
      </c>
      <c r="E543" s="27">
        <f t="shared" si="9"/>
        <v>456.75</v>
      </c>
      <c r="F543" s="25"/>
      <c r="G543" s="25"/>
      <c r="H543" s="25"/>
      <c r="I543" s="25"/>
      <c r="J543" s="25"/>
      <c r="K543" s="25"/>
    </row>
    <row r="544" spans="1:11" x14ac:dyDescent="0.25">
      <c r="A544" s="66">
        <v>5</v>
      </c>
      <c r="B544" s="26">
        <v>152.25</v>
      </c>
      <c r="C544" s="67">
        <v>44323.663321759261</v>
      </c>
      <c r="D544" s="66" t="s">
        <v>1</v>
      </c>
      <c r="E544" s="27">
        <f t="shared" si="9"/>
        <v>761.25</v>
      </c>
      <c r="F544" s="25"/>
      <c r="G544" s="25"/>
      <c r="H544" s="25"/>
      <c r="I544" s="25"/>
      <c r="J544" s="25"/>
      <c r="K544" s="25"/>
    </row>
    <row r="545" spans="1:11" x14ac:dyDescent="0.25">
      <c r="A545" s="66">
        <v>13</v>
      </c>
      <c r="B545" s="26">
        <v>152.25</v>
      </c>
      <c r="C545" s="67">
        <v>44323.663321759261</v>
      </c>
      <c r="D545" s="66" t="s">
        <v>1</v>
      </c>
      <c r="E545" s="27">
        <f t="shared" si="9"/>
        <v>1979.25</v>
      </c>
      <c r="F545" s="25"/>
      <c r="G545" s="25"/>
      <c r="H545" s="25"/>
      <c r="I545" s="25"/>
      <c r="J545" s="25"/>
      <c r="K545" s="25"/>
    </row>
    <row r="546" spans="1:11" x14ac:dyDescent="0.25">
      <c r="A546" s="66">
        <v>34</v>
      </c>
      <c r="B546" s="26">
        <v>152.25</v>
      </c>
      <c r="C546" s="67">
        <v>44323.664293981485</v>
      </c>
      <c r="D546" s="66" t="s">
        <v>1</v>
      </c>
      <c r="E546" s="27">
        <f t="shared" si="9"/>
        <v>5176.5</v>
      </c>
      <c r="F546" s="25"/>
      <c r="G546" s="25"/>
      <c r="H546" s="25"/>
      <c r="I546" s="25"/>
      <c r="J546" s="25"/>
      <c r="K546" s="25"/>
    </row>
    <row r="547" spans="1:11" x14ac:dyDescent="0.25">
      <c r="A547" s="66">
        <v>34</v>
      </c>
      <c r="B547" s="26">
        <v>152.25</v>
      </c>
      <c r="C547" s="67">
        <v>44323.664861111109</v>
      </c>
      <c r="D547" s="66" t="s">
        <v>1</v>
      </c>
      <c r="E547" s="27">
        <f t="shared" si="9"/>
        <v>5176.5</v>
      </c>
      <c r="F547" s="25"/>
      <c r="G547" s="25"/>
      <c r="H547" s="25"/>
      <c r="I547" s="25"/>
      <c r="J547" s="25"/>
      <c r="K547" s="25"/>
    </row>
    <row r="548" spans="1:11" x14ac:dyDescent="0.25">
      <c r="A548" s="66">
        <v>61</v>
      </c>
      <c r="B548" s="26">
        <v>152.25</v>
      </c>
      <c r="C548" s="67">
        <v>44323.665289351855</v>
      </c>
      <c r="D548" s="66" t="s">
        <v>29</v>
      </c>
      <c r="E548" s="27">
        <f t="shared" si="9"/>
        <v>9287.25</v>
      </c>
      <c r="F548" s="25"/>
      <c r="G548" s="25"/>
      <c r="H548" s="25"/>
      <c r="I548" s="25"/>
      <c r="J548" s="25"/>
      <c r="K548" s="25"/>
    </row>
    <row r="549" spans="1:11" x14ac:dyDescent="0.25">
      <c r="A549" s="66">
        <v>67</v>
      </c>
      <c r="B549" s="26">
        <v>152.25</v>
      </c>
      <c r="C549" s="67">
        <v>44323.665324074071</v>
      </c>
      <c r="D549" s="66" t="s">
        <v>29</v>
      </c>
      <c r="E549" s="27">
        <f t="shared" si="9"/>
        <v>10200.75</v>
      </c>
      <c r="F549" s="25"/>
      <c r="G549" s="25"/>
      <c r="H549" s="25"/>
      <c r="I549" s="25"/>
      <c r="J549" s="25"/>
      <c r="K549" s="25"/>
    </row>
    <row r="550" spans="1:11" x14ac:dyDescent="0.25">
      <c r="A550" s="66">
        <v>20</v>
      </c>
      <c r="B550" s="26">
        <v>152.25</v>
      </c>
      <c r="C550" s="67">
        <v>44323.665486111109</v>
      </c>
      <c r="D550" s="66" t="s">
        <v>29</v>
      </c>
      <c r="E550" s="27">
        <f t="shared" si="9"/>
        <v>3045</v>
      </c>
      <c r="F550" s="25"/>
      <c r="G550" s="25"/>
      <c r="H550" s="25"/>
      <c r="I550" s="25"/>
      <c r="J550" s="25"/>
      <c r="K550" s="25"/>
    </row>
    <row r="551" spans="1:11" x14ac:dyDescent="0.25">
      <c r="A551" s="66">
        <v>24</v>
      </c>
      <c r="B551" s="26">
        <v>152.25</v>
      </c>
      <c r="C551" s="67">
        <v>44323.665486111109</v>
      </c>
      <c r="D551" s="66" t="s">
        <v>29</v>
      </c>
      <c r="E551" s="27">
        <f t="shared" si="9"/>
        <v>3654</v>
      </c>
      <c r="F551" s="25"/>
      <c r="G551" s="25"/>
      <c r="H551" s="25"/>
      <c r="I551" s="25"/>
      <c r="J551" s="25"/>
      <c r="K551" s="25"/>
    </row>
    <row r="552" spans="1:11" x14ac:dyDescent="0.25">
      <c r="A552" s="66">
        <v>13</v>
      </c>
      <c r="B552" s="26">
        <v>152.25</v>
      </c>
      <c r="C552" s="67">
        <v>44323.665486111109</v>
      </c>
      <c r="D552" s="66" t="s">
        <v>1</v>
      </c>
      <c r="E552" s="27">
        <f t="shared" si="9"/>
        <v>1979.25</v>
      </c>
      <c r="F552" s="25"/>
      <c r="G552" s="25"/>
      <c r="H552" s="25"/>
      <c r="I552" s="25"/>
      <c r="J552" s="25"/>
      <c r="K552" s="25"/>
    </row>
    <row r="553" spans="1:11" x14ac:dyDescent="0.25">
      <c r="A553" s="66">
        <v>95</v>
      </c>
      <c r="B553" s="26">
        <v>152.25</v>
      </c>
      <c r="C553" s="67">
        <v>44323.665486111109</v>
      </c>
      <c r="D553" s="66" t="s">
        <v>29</v>
      </c>
      <c r="E553" s="27">
        <f t="shared" si="9"/>
        <v>14463.75</v>
      </c>
      <c r="F553" s="25"/>
      <c r="G553" s="25"/>
      <c r="H553" s="25"/>
      <c r="I553" s="25"/>
      <c r="J553" s="25"/>
      <c r="K553" s="25"/>
    </row>
    <row r="554" spans="1:11" x14ac:dyDescent="0.25">
      <c r="A554" s="66">
        <v>40</v>
      </c>
      <c r="B554" s="26">
        <v>152.25</v>
      </c>
      <c r="C554" s="67">
        <v>44323.665486111109</v>
      </c>
      <c r="D554" s="66" t="s">
        <v>1</v>
      </c>
      <c r="E554" s="27">
        <f t="shared" si="9"/>
        <v>6090</v>
      </c>
      <c r="F554" s="25"/>
      <c r="G554" s="25"/>
      <c r="H554" s="25"/>
      <c r="I554" s="25"/>
      <c r="J554" s="25"/>
      <c r="K554" s="25"/>
    </row>
    <row r="555" spans="1:11" x14ac:dyDescent="0.25">
      <c r="A555" s="66">
        <v>26</v>
      </c>
      <c r="B555" s="26">
        <v>152.25</v>
      </c>
      <c r="C555" s="67">
        <v>44323.665486111109</v>
      </c>
      <c r="D555" s="66" t="s">
        <v>1</v>
      </c>
      <c r="E555" s="27">
        <f t="shared" si="9"/>
        <v>3958.5</v>
      </c>
      <c r="F555" s="25"/>
      <c r="G555" s="25"/>
      <c r="H555" s="25"/>
      <c r="I555" s="25"/>
      <c r="J555" s="25"/>
      <c r="K555" s="25"/>
    </row>
    <row r="556" spans="1:11" x14ac:dyDescent="0.25">
      <c r="A556" s="66">
        <v>61</v>
      </c>
      <c r="B556" s="26">
        <v>152.25</v>
      </c>
      <c r="C556" s="67">
        <v>44323.665486111109</v>
      </c>
      <c r="D556" s="66" t="s">
        <v>29</v>
      </c>
      <c r="E556" s="27">
        <f t="shared" si="9"/>
        <v>9287.25</v>
      </c>
      <c r="F556" s="25"/>
      <c r="G556" s="25"/>
      <c r="H556" s="25"/>
      <c r="I556" s="25"/>
      <c r="J556" s="25"/>
      <c r="K556" s="25"/>
    </row>
    <row r="557" spans="1:11" x14ac:dyDescent="0.25">
      <c r="A557" s="66">
        <v>9</v>
      </c>
      <c r="B557" s="26">
        <v>152.25</v>
      </c>
      <c r="C557" s="67">
        <v>44323.665486111109</v>
      </c>
      <c r="D557" s="66" t="s">
        <v>29</v>
      </c>
      <c r="E557" s="27">
        <f t="shared" si="9"/>
        <v>1370.25</v>
      </c>
      <c r="F557" s="25"/>
      <c r="G557" s="25"/>
      <c r="H557" s="25"/>
      <c r="I557" s="25"/>
      <c r="J557" s="25"/>
      <c r="K557" s="25"/>
    </row>
    <row r="558" spans="1:11" x14ac:dyDescent="0.25">
      <c r="A558" s="66">
        <v>91</v>
      </c>
      <c r="B558" s="26">
        <v>152.25</v>
      </c>
      <c r="C558" s="67">
        <v>44323.665868055556</v>
      </c>
      <c r="D558" s="66" t="s">
        <v>29</v>
      </c>
      <c r="E558" s="27">
        <f t="shared" si="9"/>
        <v>13854.75</v>
      </c>
      <c r="F558" s="25"/>
      <c r="G558" s="25"/>
      <c r="H558" s="25"/>
      <c r="I558" s="25"/>
      <c r="J558" s="25"/>
      <c r="K558" s="25"/>
    </row>
    <row r="559" spans="1:11" x14ac:dyDescent="0.25">
      <c r="A559" s="66">
        <v>185</v>
      </c>
      <c r="B559" s="26">
        <v>152.35</v>
      </c>
      <c r="C559" s="67">
        <v>44323.666851851849</v>
      </c>
      <c r="D559" s="66" t="s">
        <v>1</v>
      </c>
      <c r="E559" s="27">
        <f t="shared" si="9"/>
        <v>28184.75</v>
      </c>
      <c r="F559" s="25"/>
      <c r="G559" s="25"/>
      <c r="H559" s="25"/>
      <c r="I559" s="25"/>
      <c r="J559" s="25"/>
      <c r="K559" s="25"/>
    </row>
    <row r="560" spans="1:11" x14ac:dyDescent="0.25">
      <c r="A560" s="66">
        <v>150</v>
      </c>
      <c r="B560" s="26">
        <v>152.35</v>
      </c>
      <c r="C560" s="67">
        <v>44323.666851851849</v>
      </c>
      <c r="D560" s="66" t="s">
        <v>1</v>
      </c>
      <c r="E560" s="27">
        <f t="shared" si="9"/>
        <v>22852.5</v>
      </c>
      <c r="F560" s="25"/>
      <c r="G560" s="25"/>
      <c r="H560" s="25"/>
      <c r="I560" s="25"/>
      <c r="J560" s="25"/>
      <c r="K560" s="25"/>
    </row>
    <row r="561" spans="1:11" x14ac:dyDescent="0.25">
      <c r="A561" s="66">
        <v>61</v>
      </c>
      <c r="B561" s="26">
        <v>152.30000000000001</v>
      </c>
      <c r="C561" s="67">
        <v>44323.667094907411</v>
      </c>
      <c r="D561" s="66" t="s">
        <v>1</v>
      </c>
      <c r="E561" s="27">
        <f t="shared" si="9"/>
        <v>9290.3000000000011</v>
      </c>
      <c r="F561" s="25"/>
      <c r="G561" s="25"/>
      <c r="H561" s="25"/>
      <c r="I561" s="25"/>
      <c r="J561" s="25"/>
      <c r="K561" s="25"/>
    </row>
    <row r="562" spans="1:11" x14ac:dyDescent="0.25">
      <c r="A562" s="66">
        <v>117</v>
      </c>
      <c r="B562" s="26">
        <v>152.30000000000001</v>
      </c>
      <c r="C562" s="67">
        <v>44323.667094907411</v>
      </c>
      <c r="D562" s="66" t="s">
        <v>1</v>
      </c>
      <c r="E562" s="27">
        <f t="shared" si="9"/>
        <v>17819.100000000002</v>
      </c>
      <c r="F562" s="25"/>
      <c r="G562" s="25"/>
      <c r="H562" s="25"/>
      <c r="I562" s="25"/>
      <c r="J562" s="25"/>
      <c r="K562" s="25"/>
    </row>
    <row r="563" spans="1:11" x14ac:dyDescent="0.25">
      <c r="A563" s="66">
        <v>57</v>
      </c>
      <c r="B563" s="26">
        <v>152.25</v>
      </c>
      <c r="C563" s="67">
        <v>44323.667407407411</v>
      </c>
      <c r="D563" s="66" t="s">
        <v>29</v>
      </c>
      <c r="E563" s="27">
        <f t="shared" si="9"/>
        <v>8678.25</v>
      </c>
      <c r="F563" s="25"/>
      <c r="G563" s="25"/>
      <c r="H563" s="25"/>
      <c r="I563" s="25"/>
      <c r="J563" s="25"/>
      <c r="K563" s="25"/>
    </row>
    <row r="564" spans="1:11" x14ac:dyDescent="0.25">
      <c r="A564" s="66">
        <v>159</v>
      </c>
      <c r="B564" s="26">
        <v>152.30000000000001</v>
      </c>
      <c r="C564" s="67">
        <v>44323.669583333336</v>
      </c>
      <c r="D564" s="66" t="s">
        <v>1</v>
      </c>
      <c r="E564" s="27">
        <f t="shared" si="9"/>
        <v>24215.7</v>
      </c>
      <c r="F564" s="25"/>
      <c r="G564" s="25"/>
      <c r="H564" s="25"/>
      <c r="I564" s="25"/>
      <c r="J564" s="25"/>
      <c r="K564" s="25"/>
    </row>
    <row r="565" spans="1:11" x14ac:dyDescent="0.25">
      <c r="A565" s="66">
        <v>188</v>
      </c>
      <c r="B565" s="26">
        <v>152.4</v>
      </c>
      <c r="C565" s="67">
        <v>44323.670543981483</v>
      </c>
      <c r="D565" s="66" t="s">
        <v>1</v>
      </c>
      <c r="E565" s="27">
        <f t="shared" si="9"/>
        <v>28651.200000000001</v>
      </c>
      <c r="F565" s="25"/>
      <c r="G565" s="25"/>
      <c r="H565" s="25"/>
      <c r="I565" s="25"/>
      <c r="J565" s="25"/>
      <c r="K565" s="25"/>
    </row>
    <row r="566" spans="1:11" x14ac:dyDescent="0.25">
      <c r="A566" s="66">
        <v>97</v>
      </c>
      <c r="B566" s="26">
        <v>152.5</v>
      </c>
      <c r="C566" s="67">
        <v>44323.671655092592</v>
      </c>
      <c r="D566" s="66" t="s">
        <v>1</v>
      </c>
      <c r="E566" s="27">
        <f t="shared" si="9"/>
        <v>14792.5</v>
      </c>
      <c r="F566" s="25"/>
      <c r="G566" s="25"/>
      <c r="H566" s="25"/>
      <c r="I566" s="25"/>
      <c r="J566" s="25"/>
      <c r="K566" s="25"/>
    </row>
    <row r="567" spans="1:11" x14ac:dyDescent="0.25">
      <c r="A567" s="66">
        <v>73</v>
      </c>
      <c r="B567" s="26">
        <v>152.5</v>
      </c>
      <c r="C567" s="67">
        <v>44323.671655092592</v>
      </c>
      <c r="D567" s="66" t="s">
        <v>1</v>
      </c>
      <c r="E567" s="27">
        <f t="shared" si="9"/>
        <v>11132.5</v>
      </c>
      <c r="F567" s="25"/>
      <c r="G567" s="25"/>
      <c r="H567" s="25"/>
      <c r="I567" s="25"/>
      <c r="J567" s="25"/>
      <c r="K567" s="25"/>
    </row>
    <row r="568" spans="1:11" x14ac:dyDescent="0.25">
      <c r="A568" s="66">
        <v>171</v>
      </c>
      <c r="B568" s="26">
        <v>152.5</v>
      </c>
      <c r="C568" s="67">
        <v>44323.671655092592</v>
      </c>
      <c r="D568" s="66" t="s">
        <v>1</v>
      </c>
      <c r="E568" s="27">
        <f t="shared" si="9"/>
        <v>26077.5</v>
      </c>
      <c r="F568" s="25"/>
      <c r="G568" s="25"/>
      <c r="H568" s="25"/>
      <c r="I568" s="25"/>
      <c r="J568" s="25"/>
      <c r="K568" s="25"/>
    </row>
    <row r="569" spans="1:11" x14ac:dyDescent="0.25">
      <c r="A569" s="66">
        <v>168</v>
      </c>
      <c r="B569" s="26">
        <v>152.55000000000001</v>
      </c>
      <c r="C569" s="67">
        <v>44323.672997685186</v>
      </c>
      <c r="D569" s="66" t="s">
        <v>1</v>
      </c>
      <c r="E569" s="27">
        <f t="shared" si="9"/>
        <v>25628.400000000001</v>
      </c>
      <c r="F569" s="25"/>
      <c r="G569" s="25"/>
      <c r="H569" s="25"/>
      <c r="I569" s="25"/>
      <c r="J569" s="25"/>
      <c r="K569" s="25"/>
    </row>
    <row r="570" spans="1:11" x14ac:dyDescent="0.25">
      <c r="A570" s="66">
        <v>42</v>
      </c>
      <c r="B570" s="26">
        <v>152.69999999999999</v>
      </c>
      <c r="C570" s="67">
        <v>44323.674849537034</v>
      </c>
      <c r="D570" s="66" t="s">
        <v>1</v>
      </c>
      <c r="E570" s="27">
        <f t="shared" si="9"/>
        <v>6413.4</v>
      </c>
      <c r="F570" s="25"/>
      <c r="G570" s="25"/>
      <c r="H570" s="25"/>
      <c r="I570" s="25"/>
      <c r="J570" s="25"/>
      <c r="K570" s="25"/>
    </row>
    <row r="571" spans="1:11" x14ac:dyDescent="0.25">
      <c r="A571" s="66">
        <v>50</v>
      </c>
      <c r="B571" s="26">
        <v>152.69999999999999</v>
      </c>
      <c r="C571" s="67">
        <v>44323.674849537034</v>
      </c>
      <c r="D571" s="66" t="s">
        <v>1</v>
      </c>
      <c r="E571" s="27">
        <f t="shared" si="9"/>
        <v>7634.9999999999991</v>
      </c>
      <c r="F571" s="25"/>
      <c r="G571" s="25"/>
      <c r="H571" s="25"/>
      <c r="I571" s="25"/>
      <c r="J571" s="25"/>
      <c r="K571" s="25"/>
    </row>
    <row r="572" spans="1:11" x14ac:dyDescent="0.25">
      <c r="A572" s="66">
        <v>34</v>
      </c>
      <c r="B572" s="26">
        <v>152.69999999999999</v>
      </c>
      <c r="C572" s="67">
        <v>44323.674849537034</v>
      </c>
      <c r="D572" s="66" t="s">
        <v>1</v>
      </c>
      <c r="E572" s="27">
        <f t="shared" si="9"/>
        <v>5191.7999999999993</v>
      </c>
      <c r="F572" s="25"/>
      <c r="G572" s="25"/>
      <c r="H572" s="25"/>
      <c r="I572" s="25"/>
      <c r="J572" s="25"/>
      <c r="K572" s="25"/>
    </row>
    <row r="573" spans="1:11" x14ac:dyDescent="0.25">
      <c r="A573" s="66">
        <v>40</v>
      </c>
      <c r="B573" s="26">
        <v>152.69999999999999</v>
      </c>
      <c r="C573" s="67">
        <v>44323.674849537034</v>
      </c>
      <c r="D573" s="66" t="s">
        <v>1</v>
      </c>
      <c r="E573" s="27">
        <f t="shared" si="9"/>
        <v>6108</v>
      </c>
      <c r="F573" s="25"/>
      <c r="G573" s="25"/>
      <c r="H573" s="25"/>
      <c r="I573" s="25"/>
      <c r="J573" s="25"/>
      <c r="K573" s="25"/>
    </row>
    <row r="574" spans="1:11" x14ac:dyDescent="0.25">
      <c r="A574" s="66">
        <v>50</v>
      </c>
      <c r="B574" s="26">
        <v>152.69999999999999</v>
      </c>
      <c r="C574" s="67">
        <v>44323.674849537034</v>
      </c>
      <c r="D574" s="66" t="s">
        <v>1</v>
      </c>
      <c r="E574" s="27">
        <f t="shared" si="9"/>
        <v>7634.9999999999991</v>
      </c>
      <c r="F574" s="25"/>
      <c r="G574" s="25"/>
      <c r="H574" s="25"/>
      <c r="I574" s="25"/>
      <c r="J574" s="25"/>
      <c r="K574" s="25"/>
    </row>
    <row r="575" spans="1:11" x14ac:dyDescent="0.25">
      <c r="A575" s="66">
        <v>149</v>
      </c>
      <c r="B575" s="26">
        <v>152.65</v>
      </c>
      <c r="C575" s="67">
        <v>44323.675324074073</v>
      </c>
      <c r="D575" s="66" t="s">
        <v>1</v>
      </c>
      <c r="E575" s="27">
        <f t="shared" si="9"/>
        <v>22744.850000000002</v>
      </c>
      <c r="F575" s="25"/>
      <c r="G575" s="25"/>
      <c r="H575" s="25"/>
      <c r="I575" s="25"/>
      <c r="J575" s="25"/>
      <c r="K575" s="25"/>
    </row>
    <row r="576" spans="1:11" x14ac:dyDescent="0.25">
      <c r="A576" s="66">
        <v>165</v>
      </c>
      <c r="B576" s="26">
        <v>152.65</v>
      </c>
      <c r="C576" s="67">
        <v>44323.675324074073</v>
      </c>
      <c r="D576" s="66" t="s">
        <v>1</v>
      </c>
      <c r="E576" s="27">
        <f t="shared" si="9"/>
        <v>25187.25</v>
      </c>
      <c r="F576" s="25"/>
      <c r="G576" s="25"/>
      <c r="H576" s="25"/>
      <c r="I576" s="25"/>
      <c r="J576" s="25"/>
      <c r="K576" s="25"/>
    </row>
    <row r="577" spans="1:11" x14ac:dyDescent="0.25">
      <c r="A577" s="66">
        <v>152</v>
      </c>
      <c r="B577" s="26">
        <v>152.6</v>
      </c>
      <c r="C577" s="67">
        <v>44323.675451388888</v>
      </c>
      <c r="D577" s="66" t="s">
        <v>1</v>
      </c>
      <c r="E577" s="27">
        <f t="shared" si="9"/>
        <v>23195.200000000001</v>
      </c>
      <c r="F577" s="25"/>
      <c r="G577" s="25"/>
      <c r="H577" s="25"/>
      <c r="I577" s="25"/>
      <c r="J577" s="25"/>
      <c r="K577" s="25"/>
    </row>
    <row r="578" spans="1:11" x14ac:dyDescent="0.25">
      <c r="A578" s="66">
        <v>10</v>
      </c>
      <c r="B578" s="26">
        <v>152.6</v>
      </c>
      <c r="C578" s="67">
        <v>44323.675451388888</v>
      </c>
      <c r="D578" s="66" t="s">
        <v>1</v>
      </c>
      <c r="E578" s="27">
        <f t="shared" si="9"/>
        <v>1526</v>
      </c>
      <c r="F578" s="25"/>
      <c r="G578" s="25"/>
      <c r="H578" s="25"/>
      <c r="I578" s="25"/>
      <c r="J578" s="25"/>
      <c r="K578" s="25"/>
    </row>
    <row r="579" spans="1:11" x14ac:dyDescent="0.25">
      <c r="A579" s="66">
        <v>82</v>
      </c>
      <c r="B579" s="26">
        <v>152.65</v>
      </c>
      <c r="C579" s="67">
        <v>44323.677581018521</v>
      </c>
      <c r="D579" s="66" t="s">
        <v>1</v>
      </c>
      <c r="E579" s="27">
        <f t="shared" ref="E579:E642" si="10">A579*B579</f>
        <v>12517.300000000001</v>
      </c>
      <c r="F579" s="25"/>
      <c r="G579" s="25"/>
      <c r="H579" s="25"/>
      <c r="I579" s="25"/>
      <c r="J579" s="25"/>
      <c r="K579" s="25"/>
    </row>
    <row r="580" spans="1:11" x14ac:dyDescent="0.25">
      <c r="A580" s="66">
        <v>90</v>
      </c>
      <c r="B580" s="26">
        <v>152.65</v>
      </c>
      <c r="C580" s="67">
        <v>44323.677812499998</v>
      </c>
      <c r="D580" s="66" t="s">
        <v>1</v>
      </c>
      <c r="E580" s="27">
        <f t="shared" si="10"/>
        <v>13738.5</v>
      </c>
      <c r="F580" s="25"/>
      <c r="G580" s="25"/>
      <c r="H580" s="25"/>
      <c r="I580" s="25"/>
      <c r="J580" s="25"/>
      <c r="K580" s="25"/>
    </row>
    <row r="581" spans="1:11" x14ac:dyDescent="0.25">
      <c r="A581" s="66">
        <v>101</v>
      </c>
      <c r="B581" s="26">
        <v>152.69999999999999</v>
      </c>
      <c r="C581" s="67">
        <v>44323.682118055556</v>
      </c>
      <c r="D581" s="66" t="s">
        <v>1</v>
      </c>
      <c r="E581" s="27">
        <f t="shared" si="10"/>
        <v>15422.699999999999</v>
      </c>
      <c r="F581" s="25"/>
      <c r="G581" s="25"/>
      <c r="H581" s="25"/>
      <c r="I581" s="25"/>
      <c r="J581" s="25"/>
      <c r="K581" s="25"/>
    </row>
    <row r="582" spans="1:11" x14ac:dyDescent="0.25">
      <c r="A582" s="66">
        <v>33</v>
      </c>
      <c r="B582" s="26">
        <v>152.69999999999999</v>
      </c>
      <c r="C582" s="67">
        <v>44323.682118055556</v>
      </c>
      <c r="D582" s="66" t="s">
        <v>1</v>
      </c>
      <c r="E582" s="27">
        <f t="shared" si="10"/>
        <v>5039.0999999999995</v>
      </c>
      <c r="F582" s="25"/>
      <c r="G582" s="25"/>
      <c r="H582" s="25"/>
      <c r="I582" s="25"/>
      <c r="J582" s="25"/>
      <c r="K582" s="25"/>
    </row>
    <row r="583" spans="1:11" x14ac:dyDescent="0.25">
      <c r="A583" s="66">
        <v>16</v>
      </c>
      <c r="B583" s="26">
        <v>152.69999999999999</v>
      </c>
      <c r="C583" s="67">
        <v>44323.682118055556</v>
      </c>
      <c r="D583" s="66" t="s">
        <v>1</v>
      </c>
      <c r="E583" s="27">
        <f t="shared" si="10"/>
        <v>2443.1999999999998</v>
      </c>
      <c r="F583" s="25"/>
      <c r="G583" s="25"/>
      <c r="H583" s="25"/>
      <c r="I583" s="25"/>
      <c r="J583" s="25"/>
      <c r="K583" s="25"/>
    </row>
    <row r="584" spans="1:11" x14ac:dyDescent="0.25">
      <c r="A584" s="66">
        <v>131</v>
      </c>
      <c r="B584" s="26">
        <v>152.69999999999999</v>
      </c>
      <c r="C584" s="67">
        <v>44323.682118055556</v>
      </c>
      <c r="D584" s="66" t="s">
        <v>1</v>
      </c>
      <c r="E584" s="27">
        <f t="shared" si="10"/>
        <v>20003.699999999997</v>
      </c>
      <c r="F584" s="25"/>
      <c r="G584" s="25"/>
      <c r="H584" s="25"/>
      <c r="I584" s="25"/>
      <c r="J584" s="25"/>
      <c r="K584" s="25"/>
    </row>
    <row r="585" spans="1:11" x14ac:dyDescent="0.25">
      <c r="A585" s="66">
        <v>40</v>
      </c>
      <c r="B585" s="26">
        <v>152.69999999999999</v>
      </c>
      <c r="C585" s="67">
        <v>44323.682118055556</v>
      </c>
      <c r="D585" s="66" t="s">
        <v>1</v>
      </c>
      <c r="E585" s="27">
        <f t="shared" si="10"/>
        <v>6108</v>
      </c>
      <c r="F585" s="25"/>
      <c r="G585" s="25"/>
      <c r="H585" s="25"/>
      <c r="I585" s="25"/>
      <c r="J585" s="25"/>
      <c r="K585" s="25"/>
    </row>
    <row r="586" spans="1:11" x14ac:dyDescent="0.25">
      <c r="A586" s="66">
        <v>163</v>
      </c>
      <c r="B586" s="26">
        <v>152.69999999999999</v>
      </c>
      <c r="C586" s="67">
        <v>44323.684467592589</v>
      </c>
      <c r="D586" s="66" t="s">
        <v>1</v>
      </c>
      <c r="E586" s="27">
        <f t="shared" si="10"/>
        <v>24890.1</v>
      </c>
      <c r="F586" s="25"/>
      <c r="G586" s="25"/>
      <c r="H586" s="25"/>
      <c r="I586" s="25"/>
      <c r="J586" s="25"/>
      <c r="K586" s="25"/>
    </row>
    <row r="587" spans="1:11" x14ac:dyDescent="0.25">
      <c r="A587" s="66">
        <v>29</v>
      </c>
      <c r="B587" s="26">
        <v>152.69999999999999</v>
      </c>
      <c r="C587" s="67">
        <v>44323.686828703707</v>
      </c>
      <c r="D587" s="66" t="s">
        <v>1</v>
      </c>
      <c r="E587" s="27">
        <f t="shared" si="10"/>
        <v>4428.2999999999993</v>
      </c>
      <c r="F587" s="25"/>
      <c r="G587" s="25"/>
      <c r="H587" s="25"/>
      <c r="I587" s="25"/>
      <c r="J587" s="25"/>
      <c r="K587" s="25"/>
    </row>
    <row r="588" spans="1:11" x14ac:dyDescent="0.25">
      <c r="A588" s="66">
        <v>142</v>
      </c>
      <c r="B588" s="26">
        <v>152.69999999999999</v>
      </c>
      <c r="C588" s="67">
        <v>44323.686828703707</v>
      </c>
      <c r="D588" s="66" t="s">
        <v>1</v>
      </c>
      <c r="E588" s="27">
        <f t="shared" si="10"/>
        <v>21683.399999999998</v>
      </c>
      <c r="F588" s="25"/>
      <c r="G588" s="25"/>
      <c r="H588" s="25"/>
      <c r="I588" s="25"/>
      <c r="J588" s="25"/>
      <c r="K588" s="25"/>
    </row>
    <row r="589" spans="1:11" x14ac:dyDescent="0.25">
      <c r="A589" s="66">
        <v>180</v>
      </c>
      <c r="B589" s="26">
        <v>152.69999999999999</v>
      </c>
      <c r="C589" s="67">
        <v>44323.686828703707</v>
      </c>
      <c r="D589" s="66" t="s">
        <v>1</v>
      </c>
      <c r="E589" s="27">
        <f t="shared" si="10"/>
        <v>27485.999999999996</v>
      </c>
      <c r="F589" s="25"/>
      <c r="G589" s="25"/>
      <c r="H589" s="25"/>
      <c r="I589" s="25"/>
      <c r="J589" s="25"/>
      <c r="K589" s="25"/>
    </row>
    <row r="590" spans="1:11" x14ac:dyDescent="0.25">
      <c r="A590" s="66">
        <v>14</v>
      </c>
      <c r="B590" s="26">
        <v>152.69999999999999</v>
      </c>
      <c r="C590" s="67">
        <v>44323.686828703707</v>
      </c>
      <c r="D590" s="66" t="s">
        <v>1</v>
      </c>
      <c r="E590" s="27">
        <f t="shared" si="10"/>
        <v>2137.7999999999997</v>
      </c>
      <c r="F590" s="25"/>
      <c r="G590" s="25"/>
      <c r="H590" s="25"/>
      <c r="I590" s="25"/>
      <c r="J590" s="25"/>
      <c r="K590" s="25"/>
    </row>
    <row r="591" spans="1:11" x14ac:dyDescent="0.25">
      <c r="A591" s="66">
        <v>124</v>
      </c>
      <c r="B591" s="26">
        <v>152.69999999999999</v>
      </c>
      <c r="C591" s="67">
        <v>44323.69222222222</v>
      </c>
      <c r="D591" s="66" t="s">
        <v>1</v>
      </c>
      <c r="E591" s="27">
        <f t="shared" si="10"/>
        <v>18934.8</v>
      </c>
      <c r="F591" s="25"/>
      <c r="G591" s="25"/>
      <c r="H591" s="25"/>
      <c r="I591" s="25"/>
      <c r="J591" s="25"/>
      <c r="K591" s="25"/>
    </row>
    <row r="592" spans="1:11" x14ac:dyDescent="0.25">
      <c r="A592" s="66">
        <v>165</v>
      </c>
      <c r="B592" s="26">
        <v>152.69999999999999</v>
      </c>
      <c r="C592" s="67">
        <v>44323.69222222222</v>
      </c>
      <c r="D592" s="66" t="s">
        <v>1</v>
      </c>
      <c r="E592" s="27">
        <f t="shared" si="10"/>
        <v>25195.499999999996</v>
      </c>
      <c r="F592" s="25"/>
      <c r="G592" s="25"/>
      <c r="H592" s="25"/>
      <c r="I592" s="25"/>
      <c r="J592" s="25"/>
      <c r="K592" s="25"/>
    </row>
    <row r="593" spans="1:11" x14ac:dyDescent="0.25">
      <c r="A593" s="66">
        <v>40</v>
      </c>
      <c r="B593" s="26">
        <v>152.69999999999999</v>
      </c>
      <c r="C593" s="67">
        <v>44323.69222222222</v>
      </c>
      <c r="D593" s="66" t="s">
        <v>1</v>
      </c>
      <c r="E593" s="27">
        <f t="shared" si="10"/>
        <v>6108</v>
      </c>
      <c r="F593" s="25"/>
      <c r="G593" s="25"/>
      <c r="H593" s="25"/>
      <c r="I593" s="25"/>
      <c r="J593" s="25"/>
      <c r="K593" s="25"/>
    </row>
    <row r="594" spans="1:11" x14ac:dyDescent="0.25">
      <c r="A594" s="66">
        <v>1</v>
      </c>
      <c r="B594" s="26">
        <v>152.65</v>
      </c>
      <c r="C594" s="67">
        <v>44323.692233796297</v>
      </c>
      <c r="D594" s="66" t="s">
        <v>1</v>
      </c>
      <c r="E594" s="27">
        <f t="shared" si="10"/>
        <v>152.65</v>
      </c>
      <c r="F594" s="25"/>
      <c r="G594" s="25"/>
      <c r="H594" s="25"/>
      <c r="I594" s="25"/>
      <c r="J594" s="25"/>
      <c r="K594" s="25"/>
    </row>
    <row r="595" spans="1:11" x14ac:dyDescent="0.25">
      <c r="A595" s="66">
        <v>6</v>
      </c>
      <c r="B595" s="26">
        <v>152.65</v>
      </c>
      <c r="C595" s="67">
        <v>44323.692233796297</v>
      </c>
      <c r="D595" s="66" t="s">
        <v>1</v>
      </c>
      <c r="E595" s="27">
        <f t="shared" si="10"/>
        <v>915.90000000000009</v>
      </c>
      <c r="F595" s="25"/>
      <c r="G595" s="25"/>
      <c r="H595" s="25"/>
      <c r="I595" s="25"/>
      <c r="J595" s="25"/>
      <c r="K595" s="25"/>
    </row>
    <row r="596" spans="1:11" x14ac:dyDescent="0.25">
      <c r="A596" s="66">
        <v>108</v>
      </c>
      <c r="B596" s="26">
        <v>152.65</v>
      </c>
      <c r="C596" s="67">
        <v>44323.692233796297</v>
      </c>
      <c r="D596" s="66" t="s">
        <v>1</v>
      </c>
      <c r="E596" s="27">
        <f t="shared" si="10"/>
        <v>16486.2</v>
      </c>
      <c r="F596" s="25"/>
      <c r="G596" s="25"/>
      <c r="H596" s="25"/>
      <c r="I596" s="25"/>
      <c r="J596" s="25"/>
      <c r="K596" s="25"/>
    </row>
    <row r="597" spans="1:11" x14ac:dyDescent="0.25">
      <c r="A597" s="66">
        <v>36</v>
      </c>
      <c r="B597" s="26">
        <v>152.65</v>
      </c>
      <c r="C597" s="67">
        <v>44323.692233796297</v>
      </c>
      <c r="D597" s="66" t="s">
        <v>1</v>
      </c>
      <c r="E597" s="27">
        <f t="shared" si="10"/>
        <v>5495.4000000000005</v>
      </c>
      <c r="F597" s="25"/>
      <c r="G597" s="25"/>
      <c r="H597" s="25"/>
      <c r="I597" s="25"/>
      <c r="J597" s="25"/>
      <c r="K597" s="25"/>
    </row>
    <row r="598" spans="1:11" x14ac:dyDescent="0.25">
      <c r="A598" s="66">
        <v>158</v>
      </c>
      <c r="B598" s="26">
        <v>152.6</v>
      </c>
      <c r="C598" s="67">
        <v>44323.695219907408</v>
      </c>
      <c r="D598" s="66" t="s">
        <v>1</v>
      </c>
      <c r="E598" s="27">
        <f t="shared" si="10"/>
        <v>24110.799999999999</v>
      </c>
      <c r="F598" s="25"/>
      <c r="G598" s="25"/>
      <c r="H598" s="25"/>
      <c r="I598" s="25"/>
      <c r="J598" s="25"/>
      <c r="K598" s="25"/>
    </row>
    <row r="599" spans="1:11" x14ac:dyDescent="0.25">
      <c r="A599" s="66">
        <v>65</v>
      </c>
      <c r="B599" s="26">
        <v>152.6</v>
      </c>
      <c r="C599" s="67">
        <v>44323.696909722225</v>
      </c>
      <c r="D599" s="66" t="s">
        <v>1</v>
      </c>
      <c r="E599" s="27">
        <f t="shared" si="10"/>
        <v>9919</v>
      </c>
      <c r="F599" s="25"/>
      <c r="G599" s="25"/>
      <c r="H599" s="25"/>
      <c r="I599" s="25"/>
      <c r="J599" s="25"/>
      <c r="K599" s="25"/>
    </row>
    <row r="600" spans="1:11" x14ac:dyDescent="0.25">
      <c r="A600" s="66">
        <v>40</v>
      </c>
      <c r="B600" s="26">
        <v>152.6</v>
      </c>
      <c r="C600" s="67">
        <v>44323.696909722225</v>
      </c>
      <c r="D600" s="66" t="s">
        <v>1</v>
      </c>
      <c r="E600" s="27">
        <f t="shared" si="10"/>
        <v>6104</v>
      </c>
      <c r="F600" s="25"/>
      <c r="G600" s="25"/>
      <c r="H600" s="25"/>
      <c r="I600" s="25"/>
      <c r="J600" s="25"/>
      <c r="K600" s="25"/>
    </row>
    <row r="601" spans="1:11" x14ac:dyDescent="0.25">
      <c r="A601" s="66">
        <v>51</v>
      </c>
      <c r="B601" s="26">
        <v>152.6</v>
      </c>
      <c r="C601" s="67">
        <v>44323.696909722225</v>
      </c>
      <c r="D601" s="66" t="s">
        <v>1</v>
      </c>
      <c r="E601" s="27">
        <f t="shared" si="10"/>
        <v>7782.5999999999995</v>
      </c>
      <c r="F601" s="25"/>
      <c r="G601" s="25"/>
      <c r="H601" s="25"/>
      <c r="I601" s="25"/>
      <c r="J601" s="25"/>
      <c r="K601" s="25"/>
    </row>
    <row r="602" spans="1:11" x14ac:dyDescent="0.25">
      <c r="A602" s="66">
        <v>149</v>
      </c>
      <c r="B602" s="26">
        <v>152.6</v>
      </c>
      <c r="C602" s="67">
        <v>44323.696909722225</v>
      </c>
      <c r="D602" s="66" t="s">
        <v>1</v>
      </c>
      <c r="E602" s="27">
        <f t="shared" si="10"/>
        <v>22737.399999999998</v>
      </c>
      <c r="F602" s="25"/>
      <c r="G602" s="25"/>
      <c r="H602" s="25"/>
      <c r="I602" s="25"/>
      <c r="J602" s="25"/>
      <c r="K602" s="25"/>
    </row>
    <row r="603" spans="1:11" x14ac:dyDescent="0.25">
      <c r="A603" s="66">
        <v>116</v>
      </c>
      <c r="B603" s="26">
        <v>152.44999999999999</v>
      </c>
      <c r="C603" s="67">
        <v>44323.69902777778</v>
      </c>
      <c r="D603" s="66" t="s">
        <v>1</v>
      </c>
      <c r="E603" s="27">
        <f t="shared" si="10"/>
        <v>17684.199999999997</v>
      </c>
      <c r="F603" s="25"/>
      <c r="G603" s="25"/>
      <c r="H603" s="25"/>
      <c r="I603" s="25"/>
      <c r="J603" s="25"/>
      <c r="K603" s="25"/>
    </row>
    <row r="604" spans="1:11" x14ac:dyDescent="0.25">
      <c r="A604" s="66">
        <v>46</v>
      </c>
      <c r="B604" s="26">
        <v>152.44999999999999</v>
      </c>
      <c r="C604" s="67">
        <v>44323.69902777778</v>
      </c>
      <c r="D604" s="66" t="s">
        <v>1</v>
      </c>
      <c r="E604" s="27">
        <f t="shared" si="10"/>
        <v>7012.7</v>
      </c>
      <c r="F604" s="25"/>
      <c r="G604" s="25"/>
      <c r="H604" s="25"/>
      <c r="I604" s="25"/>
      <c r="J604" s="25"/>
      <c r="K604" s="25"/>
    </row>
    <row r="605" spans="1:11" x14ac:dyDescent="0.25">
      <c r="A605" s="66">
        <v>76</v>
      </c>
      <c r="B605" s="26">
        <v>152.4</v>
      </c>
      <c r="C605" s="67">
        <v>44323.699456018519</v>
      </c>
      <c r="D605" s="66" t="s">
        <v>1</v>
      </c>
      <c r="E605" s="27">
        <f t="shared" si="10"/>
        <v>11582.4</v>
      </c>
      <c r="F605" s="25"/>
      <c r="G605" s="25"/>
      <c r="H605" s="25"/>
      <c r="I605" s="25"/>
      <c r="J605" s="25"/>
      <c r="K605" s="25"/>
    </row>
    <row r="606" spans="1:11" x14ac:dyDescent="0.25">
      <c r="A606" s="66">
        <v>50</v>
      </c>
      <c r="B606" s="26">
        <v>152.4</v>
      </c>
      <c r="C606" s="67">
        <v>44323.699456018519</v>
      </c>
      <c r="D606" s="66" t="s">
        <v>1</v>
      </c>
      <c r="E606" s="27">
        <f t="shared" si="10"/>
        <v>7620</v>
      </c>
      <c r="F606" s="25"/>
      <c r="G606" s="25"/>
      <c r="H606" s="25"/>
      <c r="I606" s="25"/>
      <c r="J606" s="25"/>
      <c r="K606" s="25"/>
    </row>
    <row r="607" spans="1:11" x14ac:dyDescent="0.25">
      <c r="A607" s="66">
        <v>74</v>
      </c>
      <c r="B607" s="26">
        <v>152.4</v>
      </c>
      <c r="C607" s="67">
        <v>44323.699456018519</v>
      </c>
      <c r="D607" s="66" t="s">
        <v>1</v>
      </c>
      <c r="E607" s="27">
        <f t="shared" si="10"/>
        <v>11277.6</v>
      </c>
      <c r="F607" s="25"/>
      <c r="G607" s="25"/>
      <c r="H607" s="25"/>
      <c r="I607" s="25"/>
      <c r="J607" s="25"/>
      <c r="K607" s="25"/>
    </row>
    <row r="608" spans="1:11" x14ac:dyDescent="0.25">
      <c r="A608" s="66">
        <v>74</v>
      </c>
      <c r="B608" s="26">
        <v>152.4</v>
      </c>
      <c r="C608" s="67">
        <v>44323.699456018519</v>
      </c>
      <c r="D608" s="66" t="s">
        <v>1</v>
      </c>
      <c r="E608" s="27">
        <f t="shared" si="10"/>
        <v>11277.6</v>
      </c>
      <c r="F608" s="25"/>
      <c r="G608" s="25"/>
      <c r="H608" s="25"/>
      <c r="I608" s="25"/>
      <c r="J608" s="25"/>
      <c r="K608" s="25"/>
    </row>
    <row r="609" spans="1:11" x14ac:dyDescent="0.25">
      <c r="A609" s="66">
        <v>26</v>
      </c>
      <c r="B609" s="26">
        <v>152.4</v>
      </c>
      <c r="C609" s="67">
        <v>44323.699456018519</v>
      </c>
      <c r="D609" s="66" t="s">
        <v>1</v>
      </c>
      <c r="E609" s="27">
        <f t="shared" si="10"/>
        <v>3962.4</v>
      </c>
      <c r="F609" s="25"/>
      <c r="G609" s="25"/>
      <c r="H609" s="25"/>
      <c r="I609" s="25"/>
      <c r="J609" s="25"/>
      <c r="K609" s="25"/>
    </row>
    <row r="610" spans="1:11" x14ac:dyDescent="0.25">
      <c r="A610" s="66">
        <v>50</v>
      </c>
      <c r="B610" s="26">
        <v>152.4</v>
      </c>
      <c r="C610" s="67">
        <v>44323.699456018519</v>
      </c>
      <c r="D610" s="66" t="s">
        <v>1</v>
      </c>
      <c r="E610" s="27">
        <f t="shared" si="10"/>
        <v>7620</v>
      </c>
      <c r="F610" s="25"/>
      <c r="G610" s="25"/>
      <c r="H610" s="25"/>
      <c r="I610" s="25"/>
      <c r="J610" s="25"/>
      <c r="K610" s="25"/>
    </row>
    <row r="611" spans="1:11" x14ac:dyDescent="0.25">
      <c r="A611" s="66">
        <v>50</v>
      </c>
      <c r="B611" s="26">
        <v>152.4</v>
      </c>
      <c r="C611" s="67">
        <v>44323.699456018519</v>
      </c>
      <c r="D611" s="66" t="s">
        <v>1</v>
      </c>
      <c r="E611" s="27">
        <f t="shared" si="10"/>
        <v>7620</v>
      </c>
      <c r="F611" s="25"/>
      <c r="G611" s="25"/>
      <c r="H611" s="25"/>
      <c r="I611" s="25"/>
      <c r="J611" s="25"/>
      <c r="K611" s="25"/>
    </row>
    <row r="612" spans="1:11" x14ac:dyDescent="0.25">
      <c r="A612" s="66">
        <v>50</v>
      </c>
      <c r="B612" s="26">
        <v>152.4</v>
      </c>
      <c r="C612" s="67">
        <v>44323.699456018519</v>
      </c>
      <c r="D612" s="66" t="s">
        <v>1</v>
      </c>
      <c r="E612" s="27">
        <f t="shared" si="10"/>
        <v>7620</v>
      </c>
      <c r="F612" s="25"/>
      <c r="G612" s="25"/>
      <c r="H612" s="25"/>
      <c r="I612" s="25"/>
      <c r="J612" s="25"/>
      <c r="K612" s="25"/>
    </row>
    <row r="613" spans="1:11" x14ac:dyDescent="0.25">
      <c r="A613" s="66">
        <v>166</v>
      </c>
      <c r="B613" s="26">
        <v>152.4</v>
      </c>
      <c r="C613" s="67">
        <v>44323.699456018519</v>
      </c>
      <c r="D613" s="66" t="s">
        <v>1</v>
      </c>
      <c r="E613" s="27">
        <f t="shared" si="10"/>
        <v>25298.400000000001</v>
      </c>
      <c r="F613" s="25"/>
      <c r="G613" s="25"/>
      <c r="H613" s="25"/>
      <c r="I613" s="25"/>
      <c r="J613" s="25"/>
      <c r="K613" s="25"/>
    </row>
    <row r="614" spans="1:11" x14ac:dyDescent="0.25">
      <c r="A614" s="66">
        <v>34</v>
      </c>
      <c r="B614" s="26">
        <v>152.4</v>
      </c>
      <c r="C614" s="67">
        <v>44323.699456018519</v>
      </c>
      <c r="D614" s="66" t="s">
        <v>1</v>
      </c>
      <c r="E614" s="27">
        <f t="shared" si="10"/>
        <v>5181.6000000000004</v>
      </c>
      <c r="F614" s="25"/>
      <c r="G614" s="25"/>
      <c r="H614" s="25"/>
      <c r="I614" s="25"/>
      <c r="J614" s="25"/>
      <c r="K614" s="25"/>
    </row>
    <row r="615" spans="1:11" x14ac:dyDescent="0.25">
      <c r="A615" s="66">
        <v>35</v>
      </c>
      <c r="B615" s="26">
        <v>152.4</v>
      </c>
      <c r="C615" s="67">
        <v>44323.699456018519</v>
      </c>
      <c r="D615" s="66" t="s">
        <v>1</v>
      </c>
      <c r="E615" s="27">
        <f t="shared" si="10"/>
        <v>5334</v>
      </c>
      <c r="F615" s="25"/>
      <c r="G615" s="25"/>
      <c r="H615" s="25"/>
      <c r="I615" s="25"/>
      <c r="J615" s="25"/>
      <c r="K615" s="25"/>
    </row>
    <row r="616" spans="1:11" x14ac:dyDescent="0.25">
      <c r="A616" s="66">
        <v>15</v>
      </c>
      <c r="B616" s="26">
        <v>152.4</v>
      </c>
      <c r="C616" s="67">
        <v>44323.699456018519</v>
      </c>
      <c r="D616" s="66" t="s">
        <v>1</v>
      </c>
      <c r="E616" s="27">
        <f t="shared" si="10"/>
        <v>2286</v>
      </c>
      <c r="F616" s="25"/>
      <c r="G616" s="25"/>
      <c r="H616" s="25"/>
      <c r="I616" s="25"/>
      <c r="J616" s="25"/>
      <c r="K616" s="25"/>
    </row>
    <row r="617" spans="1:11" x14ac:dyDescent="0.25">
      <c r="A617" s="66">
        <v>150</v>
      </c>
      <c r="B617" s="26">
        <v>152.4</v>
      </c>
      <c r="C617" s="67">
        <v>44323.699456018519</v>
      </c>
      <c r="D617" s="66" t="s">
        <v>1</v>
      </c>
      <c r="E617" s="27">
        <f t="shared" si="10"/>
        <v>22860</v>
      </c>
      <c r="F617" s="25"/>
      <c r="G617" s="25"/>
      <c r="H617" s="25"/>
      <c r="I617" s="25"/>
      <c r="J617" s="25"/>
      <c r="K617" s="25"/>
    </row>
    <row r="618" spans="1:11" x14ac:dyDescent="0.25">
      <c r="A618" s="66">
        <v>35</v>
      </c>
      <c r="B618" s="26">
        <v>152.4</v>
      </c>
      <c r="C618" s="67">
        <v>44323.699456018519</v>
      </c>
      <c r="D618" s="66" t="s">
        <v>1</v>
      </c>
      <c r="E618" s="27">
        <f t="shared" si="10"/>
        <v>5334</v>
      </c>
      <c r="F618" s="25"/>
      <c r="G618" s="25"/>
      <c r="H618" s="25"/>
      <c r="I618" s="25"/>
      <c r="J618" s="25"/>
      <c r="K618" s="25"/>
    </row>
    <row r="619" spans="1:11" x14ac:dyDescent="0.25">
      <c r="A619" s="66">
        <v>16</v>
      </c>
      <c r="B619" s="26">
        <v>152.4</v>
      </c>
      <c r="C619" s="67">
        <v>44323.699456018519</v>
      </c>
      <c r="D619" s="66" t="s">
        <v>1</v>
      </c>
      <c r="E619" s="27">
        <f t="shared" si="10"/>
        <v>2438.4</v>
      </c>
      <c r="F619" s="25"/>
      <c r="G619" s="25"/>
      <c r="H619" s="25"/>
      <c r="I619" s="25"/>
      <c r="J619" s="25"/>
      <c r="K619" s="25"/>
    </row>
    <row r="620" spans="1:11" x14ac:dyDescent="0.25">
      <c r="A620" s="66">
        <v>200</v>
      </c>
      <c r="B620" s="26">
        <v>152.4</v>
      </c>
      <c r="C620" s="67">
        <v>44323.699456018519</v>
      </c>
      <c r="D620" s="66" t="s">
        <v>1</v>
      </c>
      <c r="E620" s="27">
        <f t="shared" si="10"/>
        <v>30480</v>
      </c>
      <c r="F620" s="25"/>
      <c r="G620" s="25"/>
      <c r="H620" s="25"/>
      <c r="I620" s="25"/>
      <c r="J620" s="25"/>
      <c r="K620" s="25"/>
    </row>
    <row r="621" spans="1:11" x14ac:dyDescent="0.25">
      <c r="A621" s="66">
        <v>162</v>
      </c>
      <c r="B621" s="26">
        <v>152.4</v>
      </c>
      <c r="C621" s="67">
        <v>44323.699456018519</v>
      </c>
      <c r="D621" s="66" t="s">
        <v>1</v>
      </c>
      <c r="E621" s="27">
        <f t="shared" si="10"/>
        <v>24688.799999999999</v>
      </c>
      <c r="F621" s="25"/>
      <c r="G621" s="25"/>
      <c r="H621" s="25"/>
      <c r="I621" s="25"/>
      <c r="J621" s="25"/>
      <c r="K621" s="25"/>
    </row>
    <row r="622" spans="1:11" x14ac:dyDescent="0.25">
      <c r="A622" s="66">
        <v>38</v>
      </c>
      <c r="B622" s="26">
        <v>152.4</v>
      </c>
      <c r="C622" s="67">
        <v>44323.699456018519</v>
      </c>
      <c r="D622" s="66" t="s">
        <v>1</v>
      </c>
      <c r="E622" s="27">
        <f t="shared" si="10"/>
        <v>5791.2</v>
      </c>
      <c r="F622" s="25"/>
      <c r="G622" s="25"/>
      <c r="H622" s="25"/>
      <c r="I622" s="25"/>
      <c r="J622" s="25"/>
      <c r="K622" s="25"/>
    </row>
    <row r="623" spans="1:11" x14ac:dyDescent="0.25">
      <c r="A623" s="66">
        <v>200</v>
      </c>
      <c r="B623" s="26">
        <v>152.4</v>
      </c>
      <c r="C623" s="67">
        <v>44323.699467592596</v>
      </c>
      <c r="D623" s="66" t="s">
        <v>1</v>
      </c>
      <c r="E623" s="27">
        <f t="shared" si="10"/>
        <v>30480</v>
      </c>
      <c r="F623" s="25"/>
      <c r="G623" s="25"/>
      <c r="H623" s="25"/>
      <c r="I623" s="25"/>
      <c r="J623" s="25"/>
      <c r="K623" s="25"/>
    </row>
    <row r="624" spans="1:11" x14ac:dyDescent="0.25">
      <c r="A624" s="66">
        <v>176</v>
      </c>
      <c r="B624" s="26">
        <v>152.4</v>
      </c>
      <c r="C624" s="67">
        <v>44323.699467592596</v>
      </c>
      <c r="D624" s="66" t="s">
        <v>1</v>
      </c>
      <c r="E624" s="27">
        <f t="shared" si="10"/>
        <v>26822.400000000001</v>
      </c>
      <c r="F624" s="25"/>
      <c r="G624" s="25"/>
      <c r="H624" s="25"/>
      <c r="I624" s="25"/>
      <c r="J624" s="25"/>
      <c r="K624" s="25"/>
    </row>
    <row r="625" spans="1:11" x14ac:dyDescent="0.25">
      <c r="A625" s="66">
        <v>170</v>
      </c>
      <c r="B625" s="26">
        <v>152.4</v>
      </c>
      <c r="C625" s="67">
        <v>44323.699467592596</v>
      </c>
      <c r="D625" s="66" t="s">
        <v>1</v>
      </c>
      <c r="E625" s="27">
        <f t="shared" si="10"/>
        <v>25908</v>
      </c>
      <c r="F625" s="25"/>
      <c r="G625" s="25"/>
      <c r="H625" s="25"/>
      <c r="I625" s="25"/>
      <c r="J625" s="25"/>
      <c r="K625" s="25"/>
    </row>
    <row r="626" spans="1:11" x14ac:dyDescent="0.25">
      <c r="A626" s="66">
        <v>34</v>
      </c>
      <c r="B626" s="26">
        <v>152.4</v>
      </c>
      <c r="C626" s="67">
        <v>44323.699479166666</v>
      </c>
      <c r="D626" s="66" t="s">
        <v>1</v>
      </c>
      <c r="E626" s="27">
        <f t="shared" si="10"/>
        <v>5181.6000000000004</v>
      </c>
      <c r="F626" s="25"/>
      <c r="G626" s="25"/>
      <c r="H626" s="25"/>
      <c r="I626" s="25"/>
      <c r="J626" s="25"/>
      <c r="K626" s="25"/>
    </row>
    <row r="627" spans="1:11" x14ac:dyDescent="0.25">
      <c r="A627" s="66">
        <v>106</v>
      </c>
      <c r="B627" s="26">
        <v>152.4</v>
      </c>
      <c r="C627" s="67">
        <v>44323.699479166666</v>
      </c>
      <c r="D627" s="66" t="s">
        <v>1</v>
      </c>
      <c r="E627" s="27">
        <f t="shared" si="10"/>
        <v>16154.400000000001</v>
      </c>
      <c r="F627" s="25"/>
      <c r="G627" s="25"/>
      <c r="H627" s="25"/>
      <c r="I627" s="25"/>
      <c r="J627" s="25"/>
      <c r="K627" s="25"/>
    </row>
    <row r="628" spans="1:11" x14ac:dyDescent="0.25">
      <c r="A628" s="66">
        <v>50</v>
      </c>
      <c r="B628" s="26">
        <v>152.4</v>
      </c>
      <c r="C628" s="67">
        <v>44323.699490740742</v>
      </c>
      <c r="D628" s="66" t="s">
        <v>1</v>
      </c>
      <c r="E628" s="27">
        <f t="shared" si="10"/>
        <v>7620</v>
      </c>
      <c r="F628" s="25"/>
      <c r="G628" s="25"/>
      <c r="H628" s="25"/>
      <c r="I628" s="25"/>
      <c r="J628" s="25"/>
      <c r="K628" s="25"/>
    </row>
    <row r="629" spans="1:11" x14ac:dyDescent="0.25">
      <c r="A629" s="66">
        <v>35</v>
      </c>
      <c r="B629" s="26">
        <v>152.4</v>
      </c>
      <c r="C629" s="67">
        <v>44323.699490740742</v>
      </c>
      <c r="D629" s="66" t="s">
        <v>1</v>
      </c>
      <c r="E629" s="27">
        <f t="shared" si="10"/>
        <v>5334</v>
      </c>
      <c r="F629" s="25"/>
      <c r="G629" s="25"/>
      <c r="H629" s="25"/>
      <c r="I629" s="25"/>
      <c r="J629" s="25"/>
      <c r="K629" s="25"/>
    </row>
    <row r="630" spans="1:11" x14ac:dyDescent="0.25">
      <c r="A630" s="66">
        <v>50</v>
      </c>
      <c r="B630" s="26">
        <v>152.4</v>
      </c>
      <c r="C630" s="67">
        <v>44323.699490740742</v>
      </c>
      <c r="D630" s="66" t="s">
        <v>1</v>
      </c>
      <c r="E630" s="27">
        <f t="shared" si="10"/>
        <v>7620</v>
      </c>
      <c r="F630" s="25"/>
      <c r="G630" s="25"/>
      <c r="H630" s="25"/>
      <c r="I630" s="25"/>
      <c r="J630" s="25"/>
      <c r="K630" s="25"/>
    </row>
    <row r="631" spans="1:11" x14ac:dyDescent="0.25">
      <c r="A631" s="66">
        <v>50</v>
      </c>
      <c r="B631" s="26">
        <v>152.4</v>
      </c>
      <c r="C631" s="67">
        <v>44323.699490740742</v>
      </c>
      <c r="D631" s="66" t="s">
        <v>1</v>
      </c>
      <c r="E631" s="27">
        <f t="shared" si="10"/>
        <v>7620</v>
      </c>
      <c r="F631" s="25"/>
      <c r="G631" s="25"/>
      <c r="H631" s="25"/>
      <c r="I631" s="25"/>
      <c r="J631" s="25"/>
      <c r="K631" s="25"/>
    </row>
    <row r="632" spans="1:11" x14ac:dyDescent="0.25">
      <c r="A632" s="66">
        <v>60</v>
      </c>
      <c r="B632" s="26">
        <v>152.4</v>
      </c>
      <c r="C632" s="67">
        <v>44323.699490740742</v>
      </c>
      <c r="D632" s="66" t="s">
        <v>1</v>
      </c>
      <c r="E632" s="27">
        <f t="shared" si="10"/>
        <v>9144</v>
      </c>
      <c r="F632" s="25"/>
      <c r="G632" s="25"/>
      <c r="H632" s="25"/>
      <c r="I632" s="25"/>
      <c r="J632" s="25"/>
      <c r="K632" s="25"/>
    </row>
    <row r="633" spans="1:11" x14ac:dyDescent="0.25">
      <c r="A633" s="66">
        <v>35</v>
      </c>
      <c r="B633" s="26">
        <v>152.4</v>
      </c>
      <c r="C633" s="67">
        <v>44323.699525462966</v>
      </c>
      <c r="D633" s="66" t="s">
        <v>1</v>
      </c>
      <c r="E633" s="27">
        <f t="shared" si="10"/>
        <v>5334</v>
      </c>
      <c r="F633" s="25"/>
      <c r="G633" s="25"/>
      <c r="H633" s="25"/>
      <c r="I633" s="25"/>
      <c r="J633" s="25"/>
      <c r="K633" s="25"/>
    </row>
    <row r="634" spans="1:11" x14ac:dyDescent="0.25">
      <c r="A634" s="66">
        <v>15</v>
      </c>
      <c r="B634" s="26">
        <v>152.4</v>
      </c>
      <c r="C634" s="67">
        <v>44323.699525462966</v>
      </c>
      <c r="D634" s="66" t="s">
        <v>1</v>
      </c>
      <c r="E634" s="27">
        <f t="shared" si="10"/>
        <v>2286</v>
      </c>
      <c r="F634" s="25"/>
      <c r="G634" s="25"/>
      <c r="H634" s="25"/>
      <c r="I634" s="25"/>
      <c r="J634" s="25"/>
      <c r="K634" s="25"/>
    </row>
    <row r="635" spans="1:11" x14ac:dyDescent="0.25">
      <c r="A635" s="66">
        <v>64</v>
      </c>
      <c r="B635" s="26">
        <v>152.4</v>
      </c>
      <c r="C635" s="67">
        <v>44323.699537037035</v>
      </c>
      <c r="D635" s="66" t="s">
        <v>1</v>
      </c>
      <c r="E635" s="27">
        <f t="shared" si="10"/>
        <v>9753.6</v>
      </c>
      <c r="F635" s="25"/>
      <c r="G635" s="25"/>
      <c r="H635" s="25"/>
      <c r="I635" s="25"/>
      <c r="J635" s="25"/>
      <c r="K635" s="25"/>
    </row>
    <row r="636" spans="1:11" x14ac:dyDescent="0.25">
      <c r="A636" s="66">
        <v>158</v>
      </c>
      <c r="B636" s="26">
        <v>152.4</v>
      </c>
      <c r="C636" s="67">
        <v>44323.699537037035</v>
      </c>
      <c r="D636" s="66" t="s">
        <v>1</v>
      </c>
      <c r="E636" s="27">
        <f t="shared" si="10"/>
        <v>24079.200000000001</v>
      </c>
      <c r="F636" s="25"/>
      <c r="G636" s="25"/>
      <c r="H636" s="25"/>
      <c r="I636" s="25"/>
      <c r="J636" s="25"/>
      <c r="K636" s="25"/>
    </row>
    <row r="637" spans="1:11" x14ac:dyDescent="0.25">
      <c r="A637" s="66">
        <v>168</v>
      </c>
      <c r="B637" s="26">
        <v>152.35</v>
      </c>
      <c r="C637" s="67">
        <v>44323.701655092591</v>
      </c>
      <c r="D637" s="66" t="s">
        <v>1</v>
      </c>
      <c r="E637" s="27">
        <f t="shared" si="10"/>
        <v>25594.799999999999</v>
      </c>
      <c r="F637" s="25"/>
      <c r="G637" s="25"/>
      <c r="H637" s="25"/>
      <c r="I637" s="25"/>
      <c r="J637" s="25"/>
      <c r="K637" s="25"/>
    </row>
    <row r="638" spans="1:11" x14ac:dyDescent="0.25">
      <c r="A638" s="66">
        <v>129</v>
      </c>
      <c r="B638" s="26">
        <v>152.30000000000001</v>
      </c>
      <c r="C638" s="67">
        <v>44323.701689814814</v>
      </c>
      <c r="D638" s="66" t="s">
        <v>1</v>
      </c>
      <c r="E638" s="27">
        <f t="shared" si="10"/>
        <v>19646.7</v>
      </c>
      <c r="F638" s="25"/>
      <c r="G638" s="25"/>
      <c r="H638" s="25"/>
      <c r="I638" s="25"/>
      <c r="J638" s="25"/>
      <c r="K638" s="25"/>
    </row>
    <row r="639" spans="1:11" x14ac:dyDescent="0.25">
      <c r="A639" s="66">
        <v>55</v>
      </c>
      <c r="B639" s="26">
        <v>152.35</v>
      </c>
      <c r="C639" s="67">
        <v>44323.702766203707</v>
      </c>
      <c r="D639" s="66" t="s">
        <v>1</v>
      </c>
      <c r="E639" s="27">
        <f t="shared" si="10"/>
        <v>8379.25</v>
      </c>
      <c r="F639" s="25"/>
      <c r="G639" s="25"/>
      <c r="H639" s="25"/>
      <c r="I639" s="25"/>
      <c r="J639" s="25"/>
      <c r="K639" s="25"/>
    </row>
    <row r="640" spans="1:11" x14ac:dyDescent="0.25">
      <c r="A640" s="66">
        <v>150</v>
      </c>
      <c r="B640" s="26">
        <v>152.35</v>
      </c>
      <c r="C640" s="67">
        <v>44323.702766203707</v>
      </c>
      <c r="D640" s="66" t="s">
        <v>1</v>
      </c>
      <c r="E640" s="27">
        <f t="shared" si="10"/>
        <v>22852.5</v>
      </c>
      <c r="F640" s="25"/>
      <c r="G640" s="25"/>
      <c r="H640" s="25"/>
      <c r="I640" s="25"/>
      <c r="J640" s="25"/>
      <c r="K640" s="25"/>
    </row>
    <row r="641" spans="1:11" x14ac:dyDescent="0.25">
      <c r="A641" s="66">
        <v>95</v>
      </c>
      <c r="B641" s="26">
        <v>152.35</v>
      </c>
      <c r="C641" s="67">
        <v>44323.702789351853</v>
      </c>
      <c r="D641" s="66" t="s">
        <v>1</v>
      </c>
      <c r="E641" s="27">
        <f t="shared" si="10"/>
        <v>14473.25</v>
      </c>
      <c r="F641" s="25"/>
      <c r="G641" s="25"/>
      <c r="H641" s="25"/>
      <c r="I641" s="25"/>
      <c r="J641" s="25"/>
      <c r="K641" s="25"/>
    </row>
    <row r="642" spans="1:11" x14ac:dyDescent="0.25">
      <c r="A642" s="66">
        <v>27</v>
      </c>
      <c r="B642" s="26">
        <v>152.35</v>
      </c>
      <c r="C642" s="67">
        <v>44323.702789351853</v>
      </c>
      <c r="D642" s="66" t="s">
        <v>1</v>
      </c>
      <c r="E642" s="27">
        <f t="shared" si="10"/>
        <v>4113.45</v>
      </c>
      <c r="F642" s="25"/>
      <c r="G642" s="25"/>
      <c r="H642" s="25"/>
      <c r="I642" s="25"/>
      <c r="J642" s="25"/>
      <c r="K642" s="25"/>
    </row>
    <row r="643" spans="1:11" x14ac:dyDescent="0.25">
      <c r="A643" s="66">
        <v>162</v>
      </c>
      <c r="B643" s="26">
        <v>152.30000000000001</v>
      </c>
      <c r="C643" s="67">
        <v>44323.703159722223</v>
      </c>
      <c r="D643" s="66" t="s">
        <v>1</v>
      </c>
      <c r="E643" s="27">
        <f t="shared" ref="E643:E706" si="11">A643*B643</f>
        <v>24672.600000000002</v>
      </c>
      <c r="F643" s="25"/>
      <c r="G643" s="25"/>
      <c r="H643" s="25"/>
      <c r="I643" s="25"/>
      <c r="J643" s="25"/>
      <c r="K643" s="25"/>
    </row>
    <row r="644" spans="1:11" x14ac:dyDescent="0.25">
      <c r="A644" s="66">
        <v>152</v>
      </c>
      <c r="B644" s="26">
        <v>152.30000000000001</v>
      </c>
      <c r="C644" s="67">
        <v>44323.703668981485</v>
      </c>
      <c r="D644" s="66" t="s">
        <v>1</v>
      </c>
      <c r="E644" s="27">
        <f t="shared" si="11"/>
        <v>23149.600000000002</v>
      </c>
      <c r="F644" s="25"/>
      <c r="G644" s="25"/>
      <c r="H644" s="25"/>
      <c r="I644" s="25"/>
      <c r="J644" s="25"/>
      <c r="K644" s="25"/>
    </row>
    <row r="645" spans="1:11" x14ac:dyDescent="0.25">
      <c r="A645" s="66">
        <v>28</v>
      </c>
      <c r="B645" s="26">
        <v>152.30000000000001</v>
      </c>
      <c r="C645" s="67">
        <v>44323.703668981485</v>
      </c>
      <c r="D645" s="66" t="s">
        <v>1</v>
      </c>
      <c r="E645" s="27">
        <f t="shared" si="11"/>
        <v>4264.4000000000005</v>
      </c>
      <c r="F645" s="25"/>
      <c r="G645" s="25"/>
      <c r="H645" s="25"/>
      <c r="I645" s="25"/>
      <c r="J645" s="25"/>
      <c r="K645" s="25"/>
    </row>
    <row r="646" spans="1:11" x14ac:dyDescent="0.25">
      <c r="A646" s="66">
        <v>34</v>
      </c>
      <c r="B646" s="26">
        <v>152.35</v>
      </c>
      <c r="C646" s="67">
        <v>44323.705231481479</v>
      </c>
      <c r="D646" s="66" t="s">
        <v>1</v>
      </c>
      <c r="E646" s="27">
        <f t="shared" si="11"/>
        <v>5179.8999999999996</v>
      </c>
      <c r="F646" s="25"/>
      <c r="G646" s="25"/>
      <c r="H646" s="25"/>
      <c r="I646" s="25"/>
      <c r="J646" s="25"/>
      <c r="K646" s="25"/>
    </row>
    <row r="647" spans="1:11" x14ac:dyDescent="0.25">
      <c r="A647" s="66">
        <v>50</v>
      </c>
      <c r="B647" s="26">
        <v>152.35</v>
      </c>
      <c r="C647" s="67">
        <v>44323.705231481479</v>
      </c>
      <c r="D647" s="66" t="s">
        <v>1</v>
      </c>
      <c r="E647" s="27">
        <f t="shared" si="11"/>
        <v>7617.5</v>
      </c>
      <c r="F647" s="25"/>
      <c r="G647" s="25"/>
      <c r="H647" s="25"/>
      <c r="I647" s="25"/>
      <c r="J647" s="25"/>
      <c r="K647" s="25"/>
    </row>
    <row r="648" spans="1:11" x14ac:dyDescent="0.25">
      <c r="A648" s="66">
        <v>50</v>
      </c>
      <c r="B648" s="26">
        <v>152.35</v>
      </c>
      <c r="C648" s="67">
        <v>44323.705231481479</v>
      </c>
      <c r="D648" s="66" t="s">
        <v>1</v>
      </c>
      <c r="E648" s="27">
        <f t="shared" si="11"/>
        <v>7617.5</v>
      </c>
      <c r="F648" s="25"/>
      <c r="G648" s="25"/>
      <c r="H648" s="25"/>
      <c r="I648" s="25"/>
      <c r="J648" s="25"/>
      <c r="K648" s="25"/>
    </row>
    <row r="649" spans="1:11" x14ac:dyDescent="0.25">
      <c r="A649" s="66">
        <v>50</v>
      </c>
      <c r="B649" s="26">
        <v>152.35</v>
      </c>
      <c r="C649" s="67">
        <v>44323.705231481479</v>
      </c>
      <c r="D649" s="66" t="s">
        <v>1</v>
      </c>
      <c r="E649" s="27">
        <f t="shared" si="11"/>
        <v>7617.5</v>
      </c>
      <c r="F649" s="25"/>
      <c r="G649" s="25"/>
      <c r="H649" s="25"/>
      <c r="I649" s="25"/>
      <c r="J649" s="25"/>
      <c r="K649" s="25"/>
    </row>
    <row r="650" spans="1:11" x14ac:dyDescent="0.25">
      <c r="A650" s="66">
        <v>42</v>
      </c>
      <c r="B650" s="26">
        <v>152.35</v>
      </c>
      <c r="C650" s="67">
        <v>44323.705497685187</v>
      </c>
      <c r="D650" s="66" t="s">
        <v>1</v>
      </c>
      <c r="E650" s="27">
        <f t="shared" si="11"/>
        <v>6398.7</v>
      </c>
      <c r="F650" s="25"/>
      <c r="G650" s="25"/>
      <c r="H650" s="25"/>
      <c r="I650" s="25"/>
      <c r="J650" s="25"/>
      <c r="K650" s="25"/>
    </row>
    <row r="651" spans="1:11" x14ac:dyDescent="0.25">
      <c r="A651" s="66">
        <v>2</v>
      </c>
      <c r="B651" s="26">
        <v>152.35</v>
      </c>
      <c r="C651" s="67">
        <v>44323.705497685187</v>
      </c>
      <c r="D651" s="66" t="s">
        <v>1</v>
      </c>
      <c r="E651" s="27">
        <f t="shared" si="11"/>
        <v>304.7</v>
      </c>
      <c r="F651" s="25"/>
      <c r="G651" s="25"/>
      <c r="H651" s="25"/>
      <c r="I651" s="25"/>
      <c r="J651" s="25"/>
      <c r="K651" s="25"/>
    </row>
    <row r="652" spans="1:11" x14ac:dyDescent="0.25">
      <c r="A652" s="66">
        <v>40</v>
      </c>
      <c r="B652" s="26">
        <v>152.35</v>
      </c>
      <c r="C652" s="67">
        <v>44323.705497685187</v>
      </c>
      <c r="D652" s="66" t="s">
        <v>1</v>
      </c>
      <c r="E652" s="27">
        <f t="shared" si="11"/>
        <v>6094</v>
      </c>
      <c r="F652" s="25"/>
      <c r="G652" s="25"/>
      <c r="H652" s="25"/>
      <c r="I652" s="25"/>
      <c r="J652" s="25"/>
      <c r="K652" s="25"/>
    </row>
    <row r="653" spans="1:11" x14ac:dyDescent="0.25">
      <c r="A653" s="66">
        <v>47</v>
      </c>
      <c r="B653" s="26">
        <v>152.35</v>
      </c>
      <c r="C653" s="67">
        <v>44323.705497685187</v>
      </c>
      <c r="D653" s="66" t="s">
        <v>1</v>
      </c>
      <c r="E653" s="27">
        <f t="shared" si="11"/>
        <v>7160.45</v>
      </c>
      <c r="F653" s="25"/>
      <c r="G653" s="25"/>
      <c r="H653" s="25"/>
      <c r="I653" s="25"/>
      <c r="J653" s="25"/>
      <c r="K653" s="25"/>
    </row>
    <row r="654" spans="1:11" x14ac:dyDescent="0.25">
      <c r="A654" s="66">
        <v>159</v>
      </c>
      <c r="B654" s="26">
        <v>152.35</v>
      </c>
      <c r="C654" s="67">
        <v>44323.706053240741</v>
      </c>
      <c r="D654" s="66" t="s">
        <v>1</v>
      </c>
      <c r="E654" s="27">
        <f t="shared" si="11"/>
        <v>24223.649999999998</v>
      </c>
      <c r="F654" s="25"/>
      <c r="G654" s="25"/>
      <c r="H654" s="25"/>
      <c r="I654" s="25"/>
      <c r="J654" s="25"/>
      <c r="K654" s="25"/>
    </row>
    <row r="655" spans="1:11" x14ac:dyDescent="0.25">
      <c r="A655" s="66">
        <v>35</v>
      </c>
      <c r="B655" s="26">
        <v>152.44999999999999</v>
      </c>
      <c r="C655" s="67">
        <v>44323.706400462965</v>
      </c>
      <c r="D655" s="66" t="s">
        <v>1</v>
      </c>
      <c r="E655" s="27">
        <f t="shared" si="11"/>
        <v>5335.75</v>
      </c>
      <c r="F655" s="25"/>
      <c r="G655" s="25"/>
      <c r="H655" s="25"/>
      <c r="I655" s="25"/>
      <c r="J655" s="25"/>
      <c r="K655" s="25"/>
    </row>
    <row r="656" spans="1:11" x14ac:dyDescent="0.25">
      <c r="A656" s="66">
        <v>50</v>
      </c>
      <c r="B656" s="26">
        <v>152.44999999999999</v>
      </c>
      <c r="C656" s="67">
        <v>44323.706400462965</v>
      </c>
      <c r="D656" s="66" t="s">
        <v>1</v>
      </c>
      <c r="E656" s="27">
        <f t="shared" si="11"/>
        <v>7622.4999999999991</v>
      </c>
      <c r="F656" s="25"/>
      <c r="G656" s="25"/>
      <c r="H656" s="25"/>
      <c r="I656" s="25"/>
      <c r="J656" s="25"/>
      <c r="K656" s="25"/>
    </row>
    <row r="657" spans="1:11" x14ac:dyDescent="0.25">
      <c r="A657" s="66">
        <v>50</v>
      </c>
      <c r="B657" s="26">
        <v>152.44999999999999</v>
      </c>
      <c r="C657" s="67">
        <v>44323.706400462965</v>
      </c>
      <c r="D657" s="66" t="s">
        <v>1</v>
      </c>
      <c r="E657" s="27">
        <f t="shared" si="11"/>
        <v>7622.4999999999991</v>
      </c>
      <c r="F657" s="25"/>
      <c r="G657" s="25"/>
      <c r="H657" s="25"/>
      <c r="I657" s="25"/>
      <c r="J657" s="25"/>
      <c r="K657" s="25"/>
    </row>
    <row r="658" spans="1:11" x14ac:dyDescent="0.25">
      <c r="A658" s="66">
        <v>35</v>
      </c>
      <c r="B658" s="26">
        <v>152.44999999999999</v>
      </c>
      <c r="C658" s="67">
        <v>44323.706400462965</v>
      </c>
      <c r="D658" s="66" t="s">
        <v>1</v>
      </c>
      <c r="E658" s="27">
        <f t="shared" si="11"/>
        <v>5335.75</v>
      </c>
      <c r="F658" s="25"/>
      <c r="G658" s="25"/>
      <c r="H658" s="25"/>
      <c r="I658" s="25"/>
      <c r="J658" s="25"/>
      <c r="K658" s="25"/>
    </row>
    <row r="659" spans="1:11" x14ac:dyDescent="0.25">
      <c r="A659" s="66">
        <v>165</v>
      </c>
      <c r="B659" s="26">
        <v>152.4</v>
      </c>
      <c r="C659" s="67">
        <v>44323.706574074073</v>
      </c>
      <c r="D659" s="66" t="s">
        <v>1</v>
      </c>
      <c r="E659" s="27">
        <f t="shared" si="11"/>
        <v>25146</v>
      </c>
      <c r="F659" s="25"/>
      <c r="G659" s="25"/>
      <c r="H659" s="25"/>
      <c r="I659" s="25"/>
      <c r="J659" s="25"/>
      <c r="K659" s="25"/>
    </row>
    <row r="660" spans="1:11" x14ac:dyDescent="0.25">
      <c r="A660" s="66">
        <v>140</v>
      </c>
      <c r="B660" s="26">
        <v>152.4</v>
      </c>
      <c r="C660" s="67">
        <v>44323.707488425927</v>
      </c>
      <c r="D660" s="66" t="s">
        <v>2</v>
      </c>
      <c r="E660" s="27">
        <f t="shared" si="11"/>
        <v>21336</v>
      </c>
      <c r="F660" s="25"/>
      <c r="G660" s="25"/>
      <c r="H660" s="25"/>
      <c r="I660" s="25"/>
      <c r="J660" s="25"/>
      <c r="K660" s="25"/>
    </row>
    <row r="661" spans="1:11" x14ac:dyDescent="0.25">
      <c r="A661" s="66">
        <v>60</v>
      </c>
      <c r="B661" s="26">
        <v>152.4</v>
      </c>
      <c r="C661" s="67">
        <v>44323.707488425927</v>
      </c>
      <c r="D661" s="66" t="s">
        <v>2</v>
      </c>
      <c r="E661" s="27">
        <f t="shared" si="11"/>
        <v>9144</v>
      </c>
      <c r="F661" s="25"/>
      <c r="G661" s="25"/>
      <c r="H661" s="25"/>
      <c r="I661" s="25"/>
      <c r="J661" s="25"/>
      <c r="K661" s="25"/>
    </row>
    <row r="662" spans="1:11" x14ac:dyDescent="0.25">
      <c r="A662" s="66">
        <v>20</v>
      </c>
      <c r="B662" s="26">
        <v>152.4</v>
      </c>
      <c r="C662" s="67">
        <v>44323.707488425927</v>
      </c>
      <c r="D662" s="66" t="s">
        <v>2</v>
      </c>
      <c r="E662" s="27">
        <f t="shared" si="11"/>
        <v>3048</v>
      </c>
      <c r="F662" s="25"/>
      <c r="G662" s="25"/>
      <c r="H662" s="25"/>
      <c r="I662" s="25"/>
      <c r="J662" s="25"/>
      <c r="K662" s="25"/>
    </row>
    <row r="663" spans="1:11" x14ac:dyDescent="0.25">
      <c r="A663" s="66">
        <v>1</v>
      </c>
      <c r="B663" s="26">
        <v>152.4</v>
      </c>
      <c r="C663" s="67">
        <v>44323.707592592589</v>
      </c>
      <c r="D663" s="66" t="s">
        <v>2</v>
      </c>
      <c r="E663" s="27">
        <f t="shared" si="11"/>
        <v>152.4</v>
      </c>
      <c r="F663" s="25"/>
      <c r="G663" s="25"/>
      <c r="H663" s="25"/>
      <c r="I663" s="25"/>
      <c r="J663" s="25"/>
      <c r="K663" s="25"/>
    </row>
    <row r="664" spans="1:11" x14ac:dyDescent="0.25">
      <c r="A664" s="66">
        <v>187</v>
      </c>
      <c r="B664" s="26">
        <v>152.4</v>
      </c>
      <c r="C664" s="67">
        <v>44323.707951388889</v>
      </c>
      <c r="D664" s="66" t="s">
        <v>2</v>
      </c>
      <c r="E664" s="27">
        <f t="shared" si="11"/>
        <v>28498.799999999999</v>
      </c>
      <c r="F664" s="25"/>
      <c r="G664" s="25"/>
      <c r="H664" s="25"/>
      <c r="I664" s="25"/>
      <c r="J664" s="25"/>
      <c r="K664" s="25"/>
    </row>
    <row r="665" spans="1:11" x14ac:dyDescent="0.25">
      <c r="A665" s="66">
        <v>200</v>
      </c>
      <c r="B665" s="26">
        <v>152.4</v>
      </c>
      <c r="C665" s="67">
        <v>44323.707951388889</v>
      </c>
      <c r="D665" s="66" t="s">
        <v>2</v>
      </c>
      <c r="E665" s="27">
        <f t="shared" si="11"/>
        <v>30480</v>
      </c>
      <c r="F665" s="25"/>
      <c r="G665" s="25"/>
      <c r="H665" s="25"/>
      <c r="I665" s="25"/>
      <c r="J665" s="25"/>
      <c r="K665" s="25"/>
    </row>
    <row r="666" spans="1:11" x14ac:dyDescent="0.25">
      <c r="A666" s="66">
        <v>171</v>
      </c>
      <c r="B666" s="26">
        <v>152.4</v>
      </c>
      <c r="C666" s="67">
        <v>44323.707951388889</v>
      </c>
      <c r="D666" s="66" t="s">
        <v>2</v>
      </c>
      <c r="E666" s="27">
        <f t="shared" si="11"/>
        <v>26060.400000000001</v>
      </c>
      <c r="F666" s="25"/>
      <c r="G666" s="25"/>
      <c r="H666" s="25"/>
      <c r="I666" s="25"/>
      <c r="J666" s="25"/>
      <c r="K666" s="25"/>
    </row>
    <row r="667" spans="1:11" x14ac:dyDescent="0.25">
      <c r="A667" s="66">
        <v>163</v>
      </c>
      <c r="B667" s="26">
        <v>152.4</v>
      </c>
      <c r="C667" s="67">
        <v>44323.707951388889</v>
      </c>
      <c r="D667" s="66" t="s">
        <v>1</v>
      </c>
      <c r="E667" s="27">
        <f t="shared" si="11"/>
        <v>24841.200000000001</v>
      </c>
      <c r="F667" s="25"/>
      <c r="G667" s="25"/>
      <c r="H667" s="25"/>
      <c r="I667" s="25"/>
      <c r="J667" s="25"/>
      <c r="K667" s="25"/>
    </row>
    <row r="668" spans="1:11" x14ac:dyDescent="0.25">
      <c r="A668" s="66">
        <v>199</v>
      </c>
      <c r="B668" s="26">
        <v>152.4</v>
      </c>
      <c r="C668" s="67">
        <v>44323.707951388889</v>
      </c>
      <c r="D668" s="66" t="s">
        <v>2</v>
      </c>
      <c r="E668" s="27">
        <f t="shared" si="11"/>
        <v>30327.600000000002</v>
      </c>
      <c r="F668" s="25"/>
      <c r="G668" s="25"/>
      <c r="H668" s="25"/>
      <c r="I668" s="25"/>
      <c r="J668" s="25"/>
      <c r="K668" s="25"/>
    </row>
    <row r="669" spans="1:11" x14ac:dyDescent="0.25">
      <c r="A669" s="66">
        <v>128</v>
      </c>
      <c r="B669" s="26">
        <v>152.4</v>
      </c>
      <c r="C669" s="67">
        <v>44323.711064814815</v>
      </c>
      <c r="D669" s="66" t="s">
        <v>2</v>
      </c>
      <c r="E669" s="27">
        <f t="shared" si="11"/>
        <v>19507.2</v>
      </c>
      <c r="F669" s="25"/>
      <c r="G669" s="25"/>
      <c r="H669" s="25"/>
      <c r="I669" s="25"/>
      <c r="J669" s="25"/>
      <c r="K669" s="25"/>
    </row>
    <row r="670" spans="1:11" x14ac:dyDescent="0.25">
      <c r="A670" s="66">
        <v>17</v>
      </c>
      <c r="B670" s="26">
        <v>152.4</v>
      </c>
      <c r="C670" s="67">
        <v>44323.711064814815</v>
      </c>
      <c r="D670" s="66" t="s">
        <v>2</v>
      </c>
      <c r="E670" s="27">
        <f t="shared" si="11"/>
        <v>2590.8000000000002</v>
      </c>
      <c r="F670" s="25"/>
      <c r="G670" s="25"/>
      <c r="H670" s="25"/>
      <c r="I670" s="25"/>
      <c r="J670" s="25"/>
      <c r="K670" s="25"/>
    </row>
    <row r="671" spans="1:11" x14ac:dyDescent="0.25">
      <c r="A671" s="66">
        <v>55</v>
      </c>
      <c r="B671" s="26">
        <v>152.4</v>
      </c>
      <c r="C671" s="67">
        <v>44323.711064814815</v>
      </c>
      <c r="D671" s="66" t="s">
        <v>2</v>
      </c>
      <c r="E671" s="27">
        <f t="shared" si="11"/>
        <v>8382</v>
      </c>
      <c r="F671" s="25"/>
      <c r="G671" s="25"/>
      <c r="H671" s="25"/>
      <c r="I671" s="25"/>
      <c r="J671" s="25"/>
      <c r="K671" s="25"/>
    </row>
    <row r="672" spans="1:11" x14ac:dyDescent="0.25">
      <c r="A672" s="66">
        <v>140</v>
      </c>
      <c r="B672" s="26">
        <v>152.4</v>
      </c>
      <c r="C672" s="67">
        <v>44323.711064814815</v>
      </c>
      <c r="D672" s="66" t="s">
        <v>1</v>
      </c>
      <c r="E672" s="27">
        <f t="shared" si="11"/>
        <v>21336</v>
      </c>
      <c r="F672" s="25"/>
      <c r="G672" s="25"/>
      <c r="H672" s="25"/>
      <c r="I672" s="25"/>
      <c r="J672" s="25"/>
      <c r="K672" s="25"/>
    </row>
    <row r="673" spans="1:11" x14ac:dyDescent="0.25">
      <c r="A673" s="66">
        <v>40</v>
      </c>
      <c r="B673" s="26">
        <v>152.4</v>
      </c>
      <c r="C673" s="67">
        <v>44323.711064814815</v>
      </c>
      <c r="D673" s="66" t="s">
        <v>1</v>
      </c>
      <c r="E673" s="27">
        <f t="shared" si="11"/>
        <v>6096</v>
      </c>
      <c r="F673" s="25"/>
      <c r="G673" s="25"/>
      <c r="H673" s="25"/>
      <c r="I673" s="25"/>
      <c r="J673" s="25"/>
      <c r="K673" s="25"/>
    </row>
    <row r="674" spans="1:11" x14ac:dyDescent="0.25">
      <c r="A674" s="66">
        <v>62</v>
      </c>
      <c r="B674" s="26">
        <v>152.4</v>
      </c>
      <c r="C674" s="67">
        <v>44323.711076388892</v>
      </c>
      <c r="D674" s="66" t="s">
        <v>2</v>
      </c>
      <c r="E674" s="27">
        <f t="shared" si="11"/>
        <v>9448.8000000000011</v>
      </c>
      <c r="F674" s="25"/>
      <c r="G674" s="25"/>
      <c r="H674" s="25"/>
      <c r="I674" s="25"/>
      <c r="J674" s="25"/>
      <c r="K674" s="25"/>
    </row>
    <row r="675" spans="1:11" x14ac:dyDescent="0.25">
      <c r="A675" s="66">
        <v>20</v>
      </c>
      <c r="B675" s="26">
        <v>152.4</v>
      </c>
      <c r="C675" s="67">
        <v>44323.713969907411</v>
      </c>
      <c r="D675" s="66" t="s">
        <v>2</v>
      </c>
      <c r="E675" s="27">
        <f t="shared" si="11"/>
        <v>3048</v>
      </c>
      <c r="F675" s="25"/>
      <c r="G675" s="25"/>
      <c r="H675" s="25"/>
      <c r="I675" s="25"/>
      <c r="J675" s="25"/>
      <c r="K675" s="25"/>
    </row>
    <row r="676" spans="1:11" x14ac:dyDescent="0.25">
      <c r="A676" s="66">
        <v>180</v>
      </c>
      <c r="B676" s="26">
        <v>152.4</v>
      </c>
      <c r="C676" s="67">
        <v>44323.713969907411</v>
      </c>
      <c r="D676" s="66" t="s">
        <v>1</v>
      </c>
      <c r="E676" s="27">
        <f t="shared" si="11"/>
        <v>27432</v>
      </c>
      <c r="F676" s="25"/>
      <c r="G676" s="25"/>
      <c r="H676" s="25"/>
      <c r="I676" s="25"/>
      <c r="J676" s="25"/>
      <c r="K676" s="25"/>
    </row>
    <row r="677" spans="1:11" x14ac:dyDescent="0.25">
      <c r="A677" s="66">
        <v>192</v>
      </c>
      <c r="B677" s="26">
        <v>152.4</v>
      </c>
      <c r="C677" s="67">
        <v>44323.71398148148</v>
      </c>
      <c r="D677" s="66" t="s">
        <v>2</v>
      </c>
      <c r="E677" s="27">
        <f t="shared" si="11"/>
        <v>29260.800000000003</v>
      </c>
      <c r="F677" s="25"/>
      <c r="G677" s="25"/>
      <c r="H677" s="25"/>
      <c r="I677" s="25"/>
      <c r="J677" s="25"/>
      <c r="K677" s="25"/>
    </row>
    <row r="678" spans="1:11" x14ac:dyDescent="0.25">
      <c r="A678" s="66">
        <v>118</v>
      </c>
      <c r="B678" s="26">
        <v>152.4</v>
      </c>
      <c r="C678" s="67">
        <v>44323.71398148148</v>
      </c>
      <c r="D678" s="66" t="s">
        <v>2</v>
      </c>
      <c r="E678" s="27">
        <f t="shared" si="11"/>
        <v>17983.2</v>
      </c>
      <c r="F678" s="25"/>
      <c r="G678" s="25"/>
      <c r="H678" s="25"/>
      <c r="I678" s="25"/>
      <c r="J678" s="25"/>
      <c r="K678" s="25"/>
    </row>
    <row r="679" spans="1:11" x14ac:dyDescent="0.25">
      <c r="A679" s="66">
        <v>84</v>
      </c>
      <c r="B679" s="26">
        <v>152.4</v>
      </c>
      <c r="C679" s="67">
        <v>44323.714004629626</v>
      </c>
      <c r="D679" s="66" t="s">
        <v>2</v>
      </c>
      <c r="E679" s="27">
        <f t="shared" si="11"/>
        <v>12801.6</v>
      </c>
      <c r="F679" s="25"/>
      <c r="G679" s="25"/>
      <c r="H679" s="25"/>
      <c r="I679" s="25"/>
      <c r="J679" s="25"/>
      <c r="K679" s="25"/>
    </row>
    <row r="680" spans="1:11" x14ac:dyDescent="0.25">
      <c r="A680" s="66">
        <v>8</v>
      </c>
      <c r="B680" s="26">
        <v>152.4</v>
      </c>
      <c r="C680" s="67">
        <v>44323.714004629626</v>
      </c>
      <c r="D680" s="66" t="s">
        <v>2</v>
      </c>
      <c r="E680" s="27">
        <f t="shared" si="11"/>
        <v>1219.2</v>
      </c>
      <c r="F680" s="25"/>
      <c r="G680" s="25"/>
      <c r="H680" s="25"/>
      <c r="I680" s="25"/>
      <c r="J680" s="25"/>
      <c r="K680" s="25"/>
    </row>
    <row r="681" spans="1:11" x14ac:dyDescent="0.25">
      <c r="A681" s="66">
        <v>15</v>
      </c>
      <c r="B681" s="26">
        <v>152.4</v>
      </c>
      <c r="C681" s="67">
        <v>44323.714016203703</v>
      </c>
      <c r="D681" s="66" t="s">
        <v>2</v>
      </c>
      <c r="E681" s="27">
        <f t="shared" si="11"/>
        <v>2286</v>
      </c>
      <c r="F681" s="25"/>
      <c r="G681" s="25"/>
      <c r="H681" s="25"/>
      <c r="I681" s="25"/>
      <c r="J681" s="25"/>
      <c r="K681" s="25"/>
    </row>
    <row r="682" spans="1:11" x14ac:dyDescent="0.25">
      <c r="A682" s="66">
        <v>125</v>
      </c>
      <c r="B682" s="26">
        <v>152.4</v>
      </c>
      <c r="C682" s="67">
        <v>44323.71402777778</v>
      </c>
      <c r="D682" s="66" t="s">
        <v>2</v>
      </c>
      <c r="E682" s="27">
        <f t="shared" si="11"/>
        <v>19050</v>
      </c>
      <c r="F682" s="25"/>
      <c r="G682" s="25"/>
      <c r="H682" s="25"/>
      <c r="I682" s="25"/>
      <c r="J682" s="25"/>
      <c r="K682" s="25"/>
    </row>
    <row r="683" spans="1:11" x14ac:dyDescent="0.25">
      <c r="A683" s="66">
        <v>138</v>
      </c>
      <c r="B683" s="26">
        <v>152.4</v>
      </c>
      <c r="C683" s="67">
        <v>44323.714039351849</v>
      </c>
      <c r="D683" s="66" t="s">
        <v>2</v>
      </c>
      <c r="E683" s="27">
        <f t="shared" si="11"/>
        <v>21031.200000000001</v>
      </c>
      <c r="F683" s="25"/>
      <c r="G683" s="25"/>
      <c r="H683" s="25"/>
      <c r="I683" s="25"/>
      <c r="J683" s="25"/>
      <c r="K683" s="25"/>
    </row>
    <row r="684" spans="1:11" x14ac:dyDescent="0.25">
      <c r="A684" s="66">
        <v>60</v>
      </c>
      <c r="B684" s="26">
        <v>152.4</v>
      </c>
      <c r="C684" s="67">
        <v>44323.714039351849</v>
      </c>
      <c r="D684" s="66" t="s">
        <v>2</v>
      </c>
      <c r="E684" s="27">
        <f t="shared" si="11"/>
        <v>9144</v>
      </c>
      <c r="F684" s="25"/>
      <c r="G684" s="25"/>
      <c r="H684" s="25"/>
      <c r="I684" s="25"/>
      <c r="J684" s="25"/>
      <c r="K684" s="25"/>
    </row>
    <row r="685" spans="1:11" x14ac:dyDescent="0.25">
      <c r="A685" s="66">
        <v>9</v>
      </c>
      <c r="B685" s="26">
        <v>152.25</v>
      </c>
      <c r="C685" s="67">
        <v>44323.714571759258</v>
      </c>
      <c r="D685" s="66" t="s">
        <v>29</v>
      </c>
      <c r="E685" s="27">
        <f t="shared" si="11"/>
        <v>1370.25</v>
      </c>
      <c r="F685" s="25"/>
      <c r="G685" s="25"/>
      <c r="H685" s="25"/>
      <c r="I685" s="25"/>
      <c r="J685" s="25"/>
      <c r="K685" s="25"/>
    </row>
    <row r="686" spans="1:11" x14ac:dyDescent="0.25">
      <c r="A686" s="66">
        <v>160</v>
      </c>
      <c r="B686" s="26">
        <v>152.25</v>
      </c>
      <c r="C686" s="67">
        <v>44323.714571759258</v>
      </c>
      <c r="D686" s="66" t="s">
        <v>1</v>
      </c>
      <c r="E686" s="27">
        <f t="shared" si="11"/>
        <v>24360</v>
      </c>
      <c r="F686" s="25"/>
      <c r="G686" s="25"/>
      <c r="H686" s="25"/>
      <c r="I686" s="25"/>
      <c r="J686" s="25"/>
      <c r="K686" s="25"/>
    </row>
    <row r="687" spans="1:11" x14ac:dyDescent="0.25">
      <c r="A687" s="66">
        <v>191</v>
      </c>
      <c r="B687" s="26">
        <v>152.25</v>
      </c>
      <c r="C687" s="67">
        <v>44323.714571759258</v>
      </c>
      <c r="D687" s="66" t="s">
        <v>29</v>
      </c>
      <c r="E687" s="27">
        <f t="shared" si="11"/>
        <v>29079.75</v>
      </c>
      <c r="F687" s="25"/>
      <c r="G687" s="25"/>
      <c r="H687" s="25"/>
      <c r="I687" s="25"/>
      <c r="J687" s="25"/>
      <c r="K687" s="25"/>
    </row>
    <row r="688" spans="1:11" x14ac:dyDescent="0.25">
      <c r="A688" s="66">
        <v>59</v>
      </c>
      <c r="B688" s="26">
        <v>152.25</v>
      </c>
      <c r="C688" s="67">
        <v>44323.714942129627</v>
      </c>
      <c r="D688" s="66" t="s">
        <v>29</v>
      </c>
      <c r="E688" s="27">
        <f t="shared" si="11"/>
        <v>8982.75</v>
      </c>
      <c r="F688" s="25"/>
      <c r="G688" s="25"/>
      <c r="H688" s="25"/>
      <c r="I688" s="25"/>
      <c r="J688" s="25"/>
      <c r="K688" s="25"/>
    </row>
    <row r="689" spans="1:11" x14ac:dyDescent="0.25">
      <c r="A689" s="66">
        <v>75</v>
      </c>
      <c r="B689" s="26">
        <v>152.25</v>
      </c>
      <c r="C689" s="67">
        <v>44323.714999999997</v>
      </c>
      <c r="D689" s="66" t="s">
        <v>29</v>
      </c>
      <c r="E689" s="27">
        <f t="shared" si="11"/>
        <v>11418.75</v>
      </c>
      <c r="F689" s="25"/>
      <c r="G689" s="25"/>
      <c r="H689" s="25"/>
      <c r="I689" s="25"/>
      <c r="J689" s="25"/>
      <c r="K689" s="25"/>
    </row>
    <row r="690" spans="1:11" x14ac:dyDescent="0.25">
      <c r="A690" s="66">
        <v>65</v>
      </c>
      <c r="B690" s="26">
        <v>152.25</v>
      </c>
      <c r="C690" s="67">
        <v>44323.715104166666</v>
      </c>
      <c r="D690" s="66" t="s">
        <v>29</v>
      </c>
      <c r="E690" s="27">
        <f t="shared" si="11"/>
        <v>9896.25</v>
      </c>
      <c r="F690" s="25"/>
      <c r="G690" s="25"/>
      <c r="H690" s="25"/>
      <c r="I690" s="25"/>
      <c r="J690" s="25"/>
      <c r="K690" s="25"/>
    </row>
    <row r="691" spans="1:11" x14ac:dyDescent="0.25">
      <c r="A691" s="66">
        <v>22</v>
      </c>
      <c r="B691" s="26">
        <v>152.25</v>
      </c>
      <c r="C691" s="67">
        <v>44323.715266203704</v>
      </c>
      <c r="D691" s="66" t="s">
        <v>29</v>
      </c>
      <c r="E691" s="27">
        <f t="shared" si="11"/>
        <v>3349.5</v>
      </c>
      <c r="F691" s="25"/>
      <c r="G691" s="25"/>
      <c r="H691" s="25"/>
      <c r="I691" s="25"/>
      <c r="J691" s="25"/>
      <c r="K691" s="25"/>
    </row>
    <row r="692" spans="1:11" x14ac:dyDescent="0.25">
      <c r="A692" s="66">
        <v>36</v>
      </c>
      <c r="B692" s="26">
        <v>152.25</v>
      </c>
      <c r="C692" s="67">
        <v>44323.715266203704</v>
      </c>
      <c r="D692" s="66" t="s">
        <v>29</v>
      </c>
      <c r="E692" s="27">
        <f t="shared" si="11"/>
        <v>5481</v>
      </c>
      <c r="F692" s="25"/>
      <c r="G692" s="25"/>
      <c r="H692" s="25"/>
      <c r="I692" s="25"/>
      <c r="J692" s="25"/>
      <c r="K692" s="25"/>
    </row>
    <row r="693" spans="1:11" x14ac:dyDescent="0.25">
      <c r="A693" s="66">
        <v>16</v>
      </c>
      <c r="B693" s="26">
        <v>152.25</v>
      </c>
      <c r="C693" s="67">
        <v>44323.715266203704</v>
      </c>
      <c r="D693" s="66" t="s">
        <v>29</v>
      </c>
      <c r="E693" s="27">
        <f t="shared" si="11"/>
        <v>2436</v>
      </c>
      <c r="F693" s="25"/>
      <c r="G693" s="25"/>
      <c r="H693" s="25"/>
      <c r="I693" s="25"/>
      <c r="J693" s="25"/>
      <c r="K693" s="25"/>
    </row>
    <row r="694" spans="1:11" x14ac:dyDescent="0.25">
      <c r="A694" s="66">
        <v>102</v>
      </c>
      <c r="B694" s="26">
        <v>152.25</v>
      </c>
      <c r="C694" s="67">
        <v>44323.715266203704</v>
      </c>
      <c r="D694" s="66" t="s">
        <v>29</v>
      </c>
      <c r="E694" s="27">
        <f t="shared" si="11"/>
        <v>15529.5</v>
      </c>
      <c r="F694" s="25"/>
      <c r="G694" s="25"/>
      <c r="H694" s="25"/>
      <c r="I694" s="25"/>
      <c r="J694" s="25"/>
      <c r="K694" s="25"/>
    </row>
    <row r="695" spans="1:11" x14ac:dyDescent="0.25">
      <c r="A695" s="66">
        <v>1</v>
      </c>
      <c r="B695" s="26">
        <v>152.25</v>
      </c>
      <c r="C695" s="67">
        <v>44323.715266203704</v>
      </c>
      <c r="D695" s="66" t="s">
        <v>29</v>
      </c>
      <c r="E695" s="27">
        <f t="shared" si="11"/>
        <v>152.25</v>
      </c>
      <c r="F695" s="25"/>
      <c r="G695" s="25"/>
      <c r="H695" s="25"/>
      <c r="I695" s="25"/>
      <c r="J695" s="25"/>
      <c r="K695" s="25"/>
    </row>
    <row r="696" spans="1:11" x14ac:dyDescent="0.25">
      <c r="A696" s="66">
        <v>1</v>
      </c>
      <c r="B696" s="26">
        <v>152.25</v>
      </c>
      <c r="C696" s="67">
        <v>44323.715266203704</v>
      </c>
      <c r="D696" s="66" t="s">
        <v>29</v>
      </c>
      <c r="E696" s="27">
        <f t="shared" si="11"/>
        <v>152.25</v>
      </c>
      <c r="F696" s="25"/>
      <c r="G696" s="25"/>
      <c r="H696" s="25"/>
      <c r="I696" s="25"/>
      <c r="J696" s="25"/>
      <c r="K696" s="25"/>
    </row>
    <row r="697" spans="1:11" x14ac:dyDescent="0.25">
      <c r="A697" s="66">
        <v>200</v>
      </c>
      <c r="B697" s="26">
        <v>152.25</v>
      </c>
      <c r="C697" s="67">
        <v>44323.715312499997</v>
      </c>
      <c r="D697" s="66" t="s">
        <v>29</v>
      </c>
      <c r="E697" s="27">
        <f t="shared" si="11"/>
        <v>30450</v>
      </c>
      <c r="F697" s="25"/>
      <c r="G697" s="25"/>
      <c r="H697" s="25"/>
      <c r="I697" s="25"/>
      <c r="J697" s="25"/>
      <c r="K697" s="25"/>
    </row>
    <row r="698" spans="1:11" x14ac:dyDescent="0.25">
      <c r="A698" s="66">
        <v>23</v>
      </c>
      <c r="B698" s="26">
        <v>152.25</v>
      </c>
      <c r="C698" s="67">
        <v>44323.715312499997</v>
      </c>
      <c r="D698" s="66" t="s">
        <v>29</v>
      </c>
      <c r="E698" s="27">
        <f t="shared" si="11"/>
        <v>3501.75</v>
      </c>
      <c r="F698" s="25"/>
      <c r="G698" s="25"/>
      <c r="H698" s="25"/>
      <c r="I698" s="25"/>
      <c r="J698" s="25"/>
      <c r="K698" s="25"/>
    </row>
    <row r="699" spans="1:11" x14ac:dyDescent="0.25">
      <c r="A699" s="66">
        <v>182</v>
      </c>
      <c r="B699" s="26">
        <v>152.25</v>
      </c>
      <c r="C699" s="67">
        <v>44323.715370370373</v>
      </c>
      <c r="D699" s="66" t="s">
        <v>29</v>
      </c>
      <c r="E699" s="27">
        <f t="shared" si="11"/>
        <v>27709.5</v>
      </c>
      <c r="F699" s="25"/>
      <c r="G699" s="25"/>
      <c r="H699" s="25"/>
      <c r="I699" s="25"/>
      <c r="J699" s="25"/>
      <c r="K699" s="25"/>
    </row>
    <row r="700" spans="1:11" x14ac:dyDescent="0.25">
      <c r="A700" s="66">
        <v>52</v>
      </c>
      <c r="B700" s="26">
        <v>152.25</v>
      </c>
      <c r="C700" s="67">
        <v>44323.715370370373</v>
      </c>
      <c r="D700" s="66" t="s">
        <v>29</v>
      </c>
      <c r="E700" s="27">
        <f t="shared" si="11"/>
        <v>7917</v>
      </c>
      <c r="F700" s="25"/>
      <c r="G700" s="25"/>
      <c r="H700" s="25"/>
      <c r="I700" s="25"/>
      <c r="J700" s="25"/>
      <c r="K700" s="25"/>
    </row>
    <row r="701" spans="1:11" x14ac:dyDescent="0.25">
      <c r="A701" s="66">
        <v>200</v>
      </c>
      <c r="B701" s="26">
        <v>152.25</v>
      </c>
      <c r="C701" s="67">
        <v>44323.715370370373</v>
      </c>
      <c r="D701" s="66" t="s">
        <v>29</v>
      </c>
      <c r="E701" s="27">
        <f t="shared" si="11"/>
        <v>30450</v>
      </c>
      <c r="F701" s="25"/>
      <c r="G701" s="25"/>
      <c r="H701" s="25"/>
      <c r="I701" s="25"/>
      <c r="J701" s="25"/>
      <c r="K701" s="25"/>
    </row>
    <row r="702" spans="1:11" x14ac:dyDescent="0.25">
      <c r="A702" s="66">
        <v>200</v>
      </c>
      <c r="B702" s="26">
        <v>152.25</v>
      </c>
      <c r="C702" s="67">
        <v>44323.715370370373</v>
      </c>
      <c r="D702" s="66" t="s">
        <v>29</v>
      </c>
      <c r="E702" s="27">
        <f t="shared" si="11"/>
        <v>30450</v>
      </c>
      <c r="F702" s="25"/>
      <c r="G702" s="25"/>
      <c r="H702" s="25"/>
      <c r="I702" s="25"/>
      <c r="J702" s="25"/>
      <c r="K702" s="25"/>
    </row>
    <row r="703" spans="1:11" x14ac:dyDescent="0.25">
      <c r="A703" s="66">
        <v>200</v>
      </c>
      <c r="B703" s="26">
        <v>152.25</v>
      </c>
      <c r="C703" s="67">
        <v>44323.715370370373</v>
      </c>
      <c r="D703" s="66" t="s">
        <v>29</v>
      </c>
      <c r="E703" s="27">
        <f t="shared" si="11"/>
        <v>30450</v>
      </c>
      <c r="F703" s="25"/>
      <c r="G703" s="25"/>
      <c r="H703" s="25"/>
      <c r="I703" s="25"/>
      <c r="J703" s="25"/>
      <c r="K703" s="25"/>
    </row>
    <row r="704" spans="1:11" x14ac:dyDescent="0.25">
      <c r="A704" s="66">
        <v>2</v>
      </c>
      <c r="B704" s="26">
        <v>152.25</v>
      </c>
      <c r="C704" s="67">
        <v>44323.715381944443</v>
      </c>
      <c r="D704" s="66" t="s">
        <v>29</v>
      </c>
      <c r="E704" s="27">
        <f t="shared" si="11"/>
        <v>304.5</v>
      </c>
      <c r="F704" s="25"/>
      <c r="G704" s="25"/>
      <c r="H704" s="25"/>
      <c r="I704" s="25"/>
      <c r="J704" s="25"/>
      <c r="K704" s="25"/>
    </row>
    <row r="705" spans="1:11" x14ac:dyDescent="0.25">
      <c r="A705" s="66">
        <v>3</v>
      </c>
      <c r="B705" s="26">
        <v>152.25</v>
      </c>
      <c r="C705" s="67">
        <v>44323.715439814812</v>
      </c>
      <c r="D705" s="66" t="s">
        <v>29</v>
      </c>
      <c r="E705" s="27">
        <f t="shared" si="11"/>
        <v>456.75</v>
      </c>
      <c r="F705" s="25"/>
      <c r="G705" s="25"/>
      <c r="H705" s="25"/>
      <c r="I705" s="25"/>
      <c r="J705" s="25"/>
      <c r="K705" s="25"/>
    </row>
    <row r="706" spans="1:11" x14ac:dyDescent="0.25">
      <c r="A706" s="66">
        <v>43</v>
      </c>
      <c r="B706" s="26">
        <v>152.25</v>
      </c>
      <c r="C706" s="67">
        <v>44323.715439814812</v>
      </c>
      <c r="D706" s="66" t="s">
        <v>29</v>
      </c>
      <c r="E706" s="27">
        <f t="shared" si="11"/>
        <v>6546.75</v>
      </c>
      <c r="F706" s="25"/>
      <c r="G706" s="25"/>
      <c r="H706" s="25"/>
      <c r="I706" s="25"/>
      <c r="J706" s="25"/>
      <c r="K706" s="25"/>
    </row>
    <row r="707" spans="1:11" x14ac:dyDescent="0.25">
      <c r="A707" s="66">
        <v>16</v>
      </c>
      <c r="B707" s="26">
        <v>152.25</v>
      </c>
      <c r="C707" s="67">
        <v>44323.715439814812</v>
      </c>
      <c r="D707" s="66" t="s">
        <v>29</v>
      </c>
      <c r="E707" s="27">
        <f t="shared" ref="E707:E770" si="12">A707*B707</f>
        <v>2436</v>
      </c>
      <c r="F707" s="25"/>
      <c r="G707" s="25"/>
      <c r="H707" s="25"/>
      <c r="I707" s="25"/>
      <c r="J707" s="25"/>
      <c r="K707" s="25"/>
    </row>
    <row r="708" spans="1:11" x14ac:dyDescent="0.25">
      <c r="A708" s="66">
        <v>60</v>
      </c>
      <c r="B708" s="26">
        <v>152.25</v>
      </c>
      <c r="C708" s="67">
        <v>44323.715810185182</v>
      </c>
      <c r="D708" s="66" t="s">
        <v>29</v>
      </c>
      <c r="E708" s="27">
        <f t="shared" si="12"/>
        <v>9135</v>
      </c>
      <c r="F708" s="25"/>
      <c r="G708" s="25"/>
      <c r="H708" s="25"/>
      <c r="I708" s="25"/>
      <c r="J708" s="25"/>
      <c r="K708" s="25"/>
    </row>
    <row r="709" spans="1:11" x14ac:dyDescent="0.25">
      <c r="A709" s="66">
        <v>45</v>
      </c>
      <c r="B709" s="26">
        <v>152.25</v>
      </c>
      <c r="C709" s="67">
        <v>44323.715891203705</v>
      </c>
      <c r="D709" s="66" t="s">
        <v>29</v>
      </c>
      <c r="E709" s="27">
        <f t="shared" si="12"/>
        <v>6851.25</v>
      </c>
      <c r="F709" s="25"/>
      <c r="G709" s="25"/>
      <c r="H709" s="25"/>
      <c r="I709" s="25"/>
      <c r="J709" s="25"/>
      <c r="K709" s="25"/>
    </row>
    <row r="710" spans="1:11" x14ac:dyDescent="0.25">
      <c r="A710" s="66">
        <v>15</v>
      </c>
      <c r="B710" s="26">
        <v>152.30000000000001</v>
      </c>
      <c r="C710" s="67">
        <v>44323.716365740744</v>
      </c>
      <c r="D710" s="66" t="s">
        <v>1</v>
      </c>
      <c r="E710" s="27">
        <f t="shared" si="12"/>
        <v>2284.5</v>
      </c>
      <c r="F710" s="25"/>
      <c r="G710" s="25"/>
      <c r="H710" s="25"/>
      <c r="I710" s="25"/>
      <c r="J710" s="25"/>
      <c r="K710" s="25"/>
    </row>
    <row r="711" spans="1:11" x14ac:dyDescent="0.25">
      <c r="A711" s="66">
        <v>40</v>
      </c>
      <c r="B711" s="26">
        <v>152.30000000000001</v>
      </c>
      <c r="C711" s="67">
        <v>44323.716365740744</v>
      </c>
      <c r="D711" s="66" t="s">
        <v>1</v>
      </c>
      <c r="E711" s="27">
        <f t="shared" si="12"/>
        <v>6092</v>
      </c>
      <c r="F711" s="25"/>
      <c r="G711" s="25"/>
      <c r="H711" s="25"/>
      <c r="I711" s="25"/>
      <c r="J711" s="25"/>
      <c r="K711" s="25"/>
    </row>
    <row r="712" spans="1:11" x14ac:dyDescent="0.25">
      <c r="A712" s="66">
        <v>85</v>
      </c>
      <c r="B712" s="26">
        <v>152.30000000000001</v>
      </c>
      <c r="C712" s="67">
        <v>44323.716365740744</v>
      </c>
      <c r="D712" s="66" t="s">
        <v>1</v>
      </c>
      <c r="E712" s="27">
        <f t="shared" si="12"/>
        <v>12945.500000000002</v>
      </c>
      <c r="F712" s="25"/>
      <c r="G712" s="25"/>
      <c r="H712" s="25"/>
      <c r="I712" s="25"/>
      <c r="J712" s="25"/>
      <c r="K712" s="25"/>
    </row>
    <row r="713" spans="1:11" x14ac:dyDescent="0.25">
      <c r="A713" s="66">
        <v>23</v>
      </c>
      <c r="B713" s="26">
        <v>152.30000000000001</v>
      </c>
      <c r="C713" s="67">
        <v>44323.716365740744</v>
      </c>
      <c r="D713" s="66" t="s">
        <v>1</v>
      </c>
      <c r="E713" s="27">
        <f t="shared" si="12"/>
        <v>3502.9</v>
      </c>
      <c r="F713" s="25"/>
      <c r="G713" s="25"/>
      <c r="H713" s="25"/>
      <c r="I713" s="25"/>
      <c r="J713" s="25"/>
      <c r="K713" s="25"/>
    </row>
    <row r="714" spans="1:11" x14ac:dyDescent="0.25">
      <c r="A714" s="66">
        <v>27</v>
      </c>
      <c r="B714" s="26">
        <v>152.30000000000001</v>
      </c>
      <c r="C714" s="67">
        <v>44323.716365740744</v>
      </c>
      <c r="D714" s="66" t="s">
        <v>1</v>
      </c>
      <c r="E714" s="27">
        <f t="shared" si="12"/>
        <v>4112.1000000000004</v>
      </c>
      <c r="F714" s="25"/>
      <c r="G714" s="25"/>
      <c r="H714" s="25"/>
      <c r="I714" s="25"/>
      <c r="J714" s="25"/>
      <c r="K714" s="25"/>
    </row>
    <row r="715" spans="1:11" x14ac:dyDescent="0.25">
      <c r="A715" s="66">
        <v>40</v>
      </c>
      <c r="B715" s="26">
        <v>152.30000000000001</v>
      </c>
      <c r="C715" s="67">
        <v>44323.716365740744</v>
      </c>
      <c r="D715" s="66" t="s">
        <v>1</v>
      </c>
      <c r="E715" s="27">
        <f t="shared" si="12"/>
        <v>6092</v>
      </c>
      <c r="F715" s="25"/>
      <c r="G715" s="25"/>
      <c r="H715" s="25"/>
      <c r="I715" s="25"/>
      <c r="J715" s="25"/>
      <c r="K715" s="25"/>
    </row>
    <row r="716" spans="1:11" x14ac:dyDescent="0.25">
      <c r="A716" s="66">
        <v>50</v>
      </c>
      <c r="B716" s="26">
        <v>152.30000000000001</v>
      </c>
      <c r="C716" s="67">
        <v>44323.716365740744</v>
      </c>
      <c r="D716" s="66" t="s">
        <v>1</v>
      </c>
      <c r="E716" s="27">
        <f t="shared" si="12"/>
        <v>7615.0000000000009</v>
      </c>
      <c r="F716" s="25"/>
      <c r="G716" s="25"/>
      <c r="H716" s="25"/>
      <c r="I716" s="25"/>
      <c r="J716" s="25"/>
      <c r="K716" s="25"/>
    </row>
    <row r="717" spans="1:11" x14ac:dyDescent="0.25">
      <c r="A717" s="66">
        <v>50</v>
      </c>
      <c r="B717" s="26">
        <v>152.30000000000001</v>
      </c>
      <c r="C717" s="67">
        <v>44323.716365740744</v>
      </c>
      <c r="D717" s="66" t="s">
        <v>1</v>
      </c>
      <c r="E717" s="27">
        <f t="shared" si="12"/>
        <v>7615.0000000000009</v>
      </c>
      <c r="F717" s="25"/>
      <c r="G717" s="25"/>
      <c r="H717" s="25"/>
      <c r="I717" s="25"/>
      <c r="J717" s="25"/>
      <c r="K717" s="25"/>
    </row>
    <row r="718" spans="1:11" x14ac:dyDescent="0.25">
      <c r="A718" s="66">
        <v>32</v>
      </c>
      <c r="B718" s="26">
        <v>152.30000000000001</v>
      </c>
      <c r="C718" s="67">
        <v>44323.718449074076</v>
      </c>
      <c r="D718" s="66" t="s">
        <v>1</v>
      </c>
      <c r="E718" s="27">
        <f t="shared" si="12"/>
        <v>4873.6000000000004</v>
      </c>
      <c r="F718" s="25"/>
      <c r="G718" s="25"/>
      <c r="H718" s="25"/>
      <c r="I718" s="25"/>
      <c r="J718" s="25"/>
      <c r="K718" s="25"/>
    </row>
    <row r="719" spans="1:11" x14ac:dyDescent="0.25">
      <c r="A719" s="66">
        <v>128</v>
      </c>
      <c r="B719" s="26">
        <v>152.30000000000001</v>
      </c>
      <c r="C719" s="67">
        <v>44323.719444444447</v>
      </c>
      <c r="D719" s="66" t="s">
        <v>1</v>
      </c>
      <c r="E719" s="27">
        <f t="shared" si="12"/>
        <v>19494.400000000001</v>
      </c>
      <c r="F719" s="25"/>
      <c r="G719" s="25"/>
      <c r="H719" s="25"/>
      <c r="I719" s="25"/>
      <c r="J719" s="25"/>
      <c r="K719" s="25"/>
    </row>
    <row r="720" spans="1:11" x14ac:dyDescent="0.25">
      <c r="A720" s="66">
        <v>100</v>
      </c>
      <c r="B720" s="26">
        <v>152.25</v>
      </c>
      <c r="C720" s="67">
        <v>44323.719560185185</v>
      </c>
      <c r="D720" s="66" t="s">
        <v>1</v>
      </c>
      <c r="E720" s="27">
        <f t="shared" si="12"/>
        <v>15225</v>
      </c>
      <c r="F720" s="25"/>
      <c r="G720" s="25"/>
      <c r="H720" s="25"/>
      <c r="I720" s="25"/>
      <c r="J720" s="25"/>
      <c r="K720" s="25"/>
    </row>
    <row r="721" spans="1:11" x14ac:dyDescent="0.25">
      <c r="A721" s="66">
        <v>31</v>
      </c>
      <c r="B721" s="26">
        <v>152.25</v>
      </c>
      <c r="C721" s="67">
        <v>44323.719560185185</v>
      </c>
      <c r="D721" s="66" t="s">
        <v>29</v>
      </c>
      <c r="E721" s="27">
        <f t="shared" si="12"/>
        <v>4719.75</v>
      </c>
      <c r="F721" s="25"/>
      <c r="G721" s="25"/>
      <c r="H721" s="25"/>
      <c r="I721" s="25"/>
      <c r="J721" s="25"/>
      <c r="K721" s="25"/>
    </row>
    <row r="722" spans="1:11" x14ac:dyDescent="0.25">
      <c r="A722" s="66">
        <v>55</v>
      </c>
      <c r="B722" s="26">
        <v>152.25</v>
      </c>
      <c r="C722" s="67">
        <v>44323.719768518517</v>
      </c>
      <c r="D722" s="66" t="s">
        <v>29</v>
      </c>
      <c r="E722" s="27">
        <f t="shared" si="12"/>
        <v>8373.75</v>
      </c>
      <c r="F722" s="25"/>
      <c r="G722" s="25"/>
      <c r="H722" s="25"/>
      <c r="I722" s="25"/>
      <c r="J722" s="25"/>
      <c r="K722" s="25"/>
    </row>
    <row r="723" spans="1:11" x14ac:dyDescent="0.25">
      <c r="A723" s="66">
        <v>70</v>
      </c>
      <c r="B723" s="26">
        <v>152.25</v>
      </c>
      <c r="C723" s="67">
        <v>44323.719780092593</v>
      </c>
      <c r="D723" s="66" t="s">
        <v>1</v>
      </c>
      <c r="E723" s="27">
        <f t="shared" si="12"/>
        <v>10657.5</v>
      </c>
      <c r="F723" s="25"/>
      <c r="G723" s="25"/>
      <c r="H723" s="25"/>
      <c r="I723" s="25"/>
      <c r="J723" s="25"/>
      <c r="K723" s="25"/>
    </row>
    <row r="724" spans="1:11" x14ac:dyDescent="0.25">
      <c r="A724" s="66">
        <v>183</v>
      </c>
      <c r="B724" s="26">
        <v>152.30000000000001</v>
      </c>
      <c r="C724" s="67">
        <v>44323.721608796295</v>
      </c>
      <c r="D724" s="66" t="s">
        <v>1</v>
      </c>
      <c r="E724" s="27">
        <f t="shared" si="12"/>
        <v>27870.9</v>
      </c>
      <c r="F724" s="25"/>
      <c r="G724" s="25"/>
      <c r="H724" s="25"/>
      <c r="I724" s="25"/>
      <c r="J724" s="25"/>
      <c r="K724" s="25"/>
    </row>
    <row r="725" spans="1:11" x14ac:dyDescent="0.25">
      <c r="A725" s="66">
        <v>29</v>
      </c>
      <c r="B725" s="26">
        <v>152.25</v>
      </c>
      <c r="C725" s="67">
        <v>44323.721782407411</v>
      </c>
      <c r="D725" s="66" t="s">
        <v>29</v>
      </c>
      <c r="E725" s="27">
        <f t="shared" si="12"/>
        <v>4415.25</v>
      </c>
      <c r="F725" s="25"/>
      <c r="G725" s="25"/>
      <c r="H725" s="25"/>
      <c r="I725" s="25"/>
      <c r="J725" s="25"/>
      <c r="K725" s="25"/>
    </row>
    <row r="726" spans="1:11" x14ac:dyDescent="0.25">
      <c r="A726" s="66">
        <v>183</v>
      </c>
      <c r="B726" s="26">
        <v>152.25</v>
      </c>
      <c r="C726" s="67">
        <v>44323.722210648149</v>
      </c>
      <c r="D726" s="66" t="s">
        <v>29</v>
      </c>
      <c r="E726" s="27">
        <f t="shared" si="12"/>
        <v>27861.75</v>
      </c>
      <c r="F726" s="25"/>
      <c r="G726" s="25"/>
      <c r="H726" s="25"/>
      <c r="I726" s="25"/>
      <c r="J726" s="25"/>
      <c r="K726" s="25"/>
    </row>
    <row r="727" spans="1:11" x14ac:dyDescent="0.25">
      <c r="A727" s="66">
        <v>17</v>
      </c>
      <c r="B727" s="26">
        <v>152.25</v>
      </c>
      <c r="C727" s="67">
        <v>44323.722210648149</v>
      </c>
      <c r="D727" s="66" t="s">
        <v>29</v>
      </c>
      <c r="E727" s="27">
        <f t="shared" si="12"/>
        <v>2588.25</v>
      </c>
      <c r="F727" s="25"/>
      <c r="G727" s="25"/>
      <c r="H727" s="25"/>
      <c r="I727" s="25"/>
      <c r="J727" s="25"/>
      <c r="K727" s="25"/>
    </row>
    <row r="728" spans="1:11" x14ac:dyDescent="0.25">
      <c r="A728" s="66">
        <v>171</v>
      </c>
      <c r="B728" s="26">
        <v>152.25</v>
      </c>
      <c r="C728" s="67">
        <v>44323.722210648149</v>
      </c>
      <c r="D728" s="66" t="s">
        <v>29</v>
      </c>
      <c r="E728" s="27">
        <f t="shared" si="12"/>
        <v>26034.75</v>
      </c>
      <c r="F728" s="25"/>
      <c r="G728" s="25"/>
      <c r="H728" s="25"/>
      <c r="I728" s="25"/>
      <c r="J728" s="25"/>
      <c r="K728" s="25"/>
    </row>
    <row r="729" spans="1:11" x14ac:dyDescent="0.25">
      <c r="A729" s="66">
        <v>49</v>
      </c>
      <c r="B729" s="26">
        <v>152.25</v>
      </c>
      <c r="C729" s="67">
        <v>44323.725231481483</v>
      </c>
      <c r="D729" s="66" t="s">
        <v>29</v>
      </c>
      <c r="E729" s="27">
        <f t="shared" si="12"/>
        <v>7460.25</v>
      </c>
      <c r="F729" s="25"/>
      <c r="G729" s="25"/>
      <c r="H729" s="25"/>
      <c r="I729" s="25"/>
      <c r="J729" s="25"/>
      <c r="K729" s="25"/>
    </row>
    <row r="730" spans="1:11" x14ac:dyDescent="0.25">
      <c r="A730" s="66">
        <v>2</v>
      </c>
      <c r="B730" s="26">
        <v>152.25</v>
      </c>
      <c r="C730" s="67">
        <v>44323.725231481483</v>
      </c>
      <c r="D730" s="66" t="s">
        <v>29</v>
      </c>
      <c r="E730" s="27">
        <f t="shared" si="12"/>
        <v>304.5</v>
      </c>
      <c r="F730" s="25"/>
      <c r="G730" s="25"/>
      <c r="H730" s="25"/>
      <c r="I730" s="25"/>
      <c r="J730" s="25"/>
      <c r="K730" s="25"/>
    </row>
    <row r="731" spans="1:11" x14ac:dyDescent="0.25">
      <c r="A731" s="66">
        <v>58</v>
      </c>
      <c r="B731" s="26">
        <v>152.25</v>
      </c>
      <c r="C731" s="67">
        <v>44323.725231481483</v>
      </c>
      <c r="D731" s="66" t="s">
        <v>29</v>
      </c>
      <c r="E731" s="27">
        <f t="shared" si="12"/>
        <v>8830.5</v>
      </c>
      <c r="F731" s="25"/>
      <c r="G731" s="25"/>
      <c r="H731" s="25"/>
      <c r="I731" s="25"/>
      <c r="J731" s="25"/>
      <c r="K731" s="25"/>
    </row>
    <row r="732" spans="1:11" x14ac:dyDescent="0.25">
      <c r="A732" s="66">
        <v>200</v>
      </c>
      <c r="B732" s="26">
        <v>152.25</v>
      </c>
      <c r="C732" s="67">
        <v>44323.725231481483</v>
      </c>
      <c r="D732" s="66" t="s">
        <v>29</v>
      </c>
      <c r="E732" s="27">
        <f t="shared" si="12"/>
        <v>30450</v>
      </c>
      <c r="F732" s="25"/>
      <c r="G732" s="25"/>
      <c r="H732" s="25"/>
      <c r="I732" s="25"/>
      <c r="J732" s="25"/>
      <c r="K732" s="25"/>
    </row>
    <row r="733" spans="1:11" x14ac:dyDescent="0.25">
      <c r="A733" s="66">
        <v>57</v>
      </c>
      <c r="B733" s="26">
        <v>152.25</v>
      </c>
      <c r="C733" s="67">
        <v>44323.725405092591</v>
      </c>
      <c r="D733" s="66" t="s">
        <v>29</v>
      </c>
      <c r="E733" s="27">
        <f t="shared" si="12"/>
        <v>8678.25</v>
      </c>
      <c r="F733" s="25"/>
      <c r="G733" s="25"/>
      <c r="H733" s="25"/>
      <c r="I733" s="25"/>
      <c r="J733" s="25"/>
      <c r="K733" s="25"/>
    </row>
    <row r="734" spans="1:11" x14ac:dyDescent="0.25">
      <c r="A734" s="66">
        <v>34</v>
      </c>
      <c r="B734" s="26">
        <v>152.25</v>
      </c>
      <c r="C734" s="67">
        <v>44323.725416666668</v>
      </c>
      <c r="D734" s="66" t="s">
        <v>29</v>
      </c>
      <c r="E734" s="27">
        <f t="shared" si="12"/>
        <v>5176.5</v>
      </c>
      <c r="F734" s="25"/>
      <c r="G734" s="25"/>
      <c r="H734" s="25"/>
      <c r="I734" s="25"/>
      <c r="J734" s="25"/>
      <c r="K734" s="25"/>
    </row>
    <row r="735" spans="1:11" x14ac:dyDescent="0.25">
      <c r="A735" s="66">
        <v>63</v>
      </c>
      <c r="B735" s="26">
        <v>152.25</v>
      </c>
      <c r="C735" s="67">
        <v>44323.725543981483</v>
      </c>
      <c r="D735" s="66" t="s">
        <v>29</v>
      </c>
      <c r="E735" s="27">
        <f t="shared" si="12"/>
        <v>9591.75</v>
      </c>
      <c r="F735" s="25"/>
      <c r="G735" s="25"/>
      <c r="H735" s="25"/>
      <c r="I735" s="25"/>
      <c r="J735" s="25"/>
      <c r="K735" s="25"/>
    </row>
    <row r="736" spans="1:11" x14ac:dyDescent="0.25">
      <c r="A736" s="66">
        <v>104</v>
      </c>
      <c r="B736" s="26">
        <v>152.25</v>
      </c>
      <c r="C736" s="67">
        <v>44323.72583333333</v>
      </c>
      <c r="D736" s="66" t="s">
        <v>29</v>
      </c>
      <c r="E736" s="27">
        <f t="shared" si="12"/>
        <v>15834</v>
      </c>
      <c r="F736" s="25"/>
      <c r="G736" s="25"/>
      <c r="H736" s="25"/>
      <c r="I736" s="25"/>
      <c r="J736" s="25"/>
      <c r="K736" s="25"/>
    </row>
    <row r="737" spans="1:11" x14ac:dyDescent="0.25">
      <c r="A737" s="66">
        <v>6</v>
      </c>
      <c r="B737" s="26">
        <v>152.25</v>
      </c>
      <c r="C737" s="67">
        <v>44323.725949074076</v>
      </c>
      <c r="D737" s="66" t="s">
        <v>29</v>
      </c>
      <c r="E737" s="27">
        <f t="shared" si="12"/>
        <v>913.5</v>
      </c>
      <c r="F737" s="25"/>
      <c r="G737" s="25"/>
      <c r="H737" s="25"/>
      <c r="I737" s="25"/>
      <c r="J737" s="25"/>
      <c r="K737" s="25"/>
    </row>
    <row r="738" spans="1:11" x14ac:dyDescent="0.25">
      <c r="A738" s="66">
        <v>27</v>
      </c>
      <c r="B738" s="26">
        <v>152.25</v>
      </c>
      <c r="C738" s="67">
        <v>44323.725949074076</v>
      </c>
      <c r="D738" s="66" t="s">
        <v>29</v>
      </c>
      <c r="E738" s="27">
        <f t="shared" si="12"/>
        <v>4110.75</v>
      </c>
      <c r="F738" s="25"/>
      <c r="G738" s="25"/>
      <c r="H738" s="25"/>
      <c r="I738" s="25"/>
      <c r="J738" s="25"/>
      <c r="K738" s="25"/>
    </row>
    <row r="739" spans="1:11" x14ac:dyDescent="0.25">
      <c r="A739" s="66">
        <v>31</v>
      </c>
      <c r="B739" s="26">
        <v>152.25</v>
      </c>
      <c r="C739" s="67">
        <v>44323.726111111115</v>
      </c>
      <c r="D739" s="66" t="s">
        <v>29</v>
      </c>
      <c r="E739" s="27">
        <f t="shared" si="12"/>
        <v>4719.75</v>
      </c>
      <c r="F739" s="25"/>
      <c r="G739" s="25"/>
      <c r="H739" s="25"/>
      <c r="I739" s="25"/>
      <c r="J739" s="25"/>
      <c r="K739" s="25"/>
    </row>
    <row r="740" spans="1:11" x14ac:dyDescent="0.25">
      <c r="A740" s="66">
        <v>11</v>
      </c>
      <c r="B740" s="26">
        <v>152.25</v>
      </c>
      <c r="C740" s="67">
        <v>44323.726134259261</v>
      </c>
      <c r="D740" s="66" t="s">
        <v>29</v>
      </c>
      <c r="E740" s="27">
        <f t="shared" si="12"/>
        <v>1674.75</v>
      </c>
      <c r="F740" s="25"/>
      <c r="G740" s="25"/>
      <c r="H740" s="25"/>
      <c r="I740" s="25"/>
      <c r="J740" s="25"/>
      <c r="K740" s="25"/>
    </row>
    <row r="741" spans="1:11" x14ac:dyDescent="0.25">
      <c r="A741" s="66">
        <v>35</v>
      </c>
      <c r="B741" s="26">
        <v>152.19999999999999</v>
      </c>
      <c r="C741" s="67">
        <v>44323.726180555554</v>
      </c>
      <c r="D741" s="66" t="s">
        <v>29</v>
      </c>
      <c r="E741" s="27">
        <f t="shared" si="12"/>
        <v>5327</v>
      </c>
      <c r="F741" s="25"/>
      <c r="G741" s="25"/>
      <c r="H741" s="25"/>
      <c r="I741" s="25"/>
      <c r="J741" s="25"/>
      <c r="K741" s="25"/>
    </row>
    <row r="742" spans="1:11" x14ac:dyDescent="0.25">
      <c r="A742" s="66">
        <v>11</v>
      </c>
      <c r="B742" s="26">
        <v>152.19999999999999</v>
      </c>
      <c r="C742" s="67">
        <v>44323.726180555554</v>
      </c>
      <c r="D742" s="66" t="s">
        <v>29</v>
      </c>
      <c r="E742" s="27">
        <f t="shared" si="12"/>
        <v>1674.1999999999998</v>
      </c>
      <c r="F742" s="25"/>
      <c r="G742" s="25"/>
      <c r="H742" s="25"/>
      <c r="I742" s="25"/>
      <c r="J742" s="25"/>
      <c r="K742" s="25"/>
    </row>
    <row r="743" spans="1:11" x14ac:dyDescent="0.25">
      <c r="A743" s="66">
        <v>3</v>
      </c>
      <c r="B743" s="26">
        <v>152.19999999999999</v>
      </c>
      <c r="C743" s="67">
        <v>44323.726203703707</v>
      </c>
      <c r="D743" s="66" t="s">
        <v>29</v>
      </c>
      <c r="E743" s="27">
        <f t="shared" si="12"/>
        <v>456.59999999999997</v>
      </c>
      <c r="F743" s="25"/>
      <c r="G743" s="25"/>
      <c r="H743" s="25"/>
      <c r="I743" s="25"/>
      <c r="J743" s="25"/>
      <c r="K743" s="25"/>
    </row>
    <row r="744" spans="1:11" x14ac:dyDescent="0.25">
      <c r="A744" s="66">
        <v>13</v>
      </c>
      <c r="B744" s="26">
        <v>152.19999999999999</v>
      </c>
      <c r="C744" s="67">
        <v>44323.726203703707</v>
      </c>
      <c r="D744" s="66" t="s">
        <v>29</v>
      </c>
      <c r="E744" s="27">
        <f t="shared" si="12"/>
        <v>1978.6</v>
      </c>
      <c r="F744" s="25"/>
      <c r="G744" s="25"/>
      <c r="H744" s="25"/>
      <c r="I744" s="25"/>
      <c r="J744" s="25"/>
      <c r="K744" s="25"/>
    </row>
    <row r="745" spans="1:11" x14ac:dyDescent="0.25">
      <c r="A745" s="66">
        <v>9</v>
      </c>
      <c r="B745" s="26">
        <v>152.19999999999999</v>
      </c>
      <c r="C745" s="67">
        <v>44323.726203703707</v>
      </c>
      <c r="D745" s="66" t="s">
        <v>29</v>
      </c>
      <c r="E745" s="27">
        <f t="shared" si="12"/>
        <v>1369.8</v>
      </c>
      <c r="F745" s="25"/>
      <c r="G745" s="25"/>
      <c r="H745" s="25"/>
      <c r="I745" s="25"/>
      <c r="J745" s="25"/>
      <c r="K745" s="25"/>
    </row>
    <row r="746" spans="1:11" x14ac:dyDescent="0.25">
      <c r="A746" s="66">
        <v>6</v>
      </c>
      <c r="B746" s="26">
        <v>152.19999999999999</v>
      </c>
      <c r="C746" s="67">
        <v>44323.726203703707</v>
      </c>
      <c r="D746" s="66" t="s">
        <v>29</v>
      </c>
      <c r="E746" s="27">
        <f t="shared" si="12"/>
        <v>913.19999999999993</v>
      </c>
      <c r="F746" s="25"/>
      <c r="G746" s="25"/>
      <c r="H746" s="25"/>
      <c r="I746" s="25"/>
      <c r="J746" s="25"/>
      <c r="K746" s="25"/>
    </row>
    <row r="747" spans="1:11" x14ac:dyDescent="0.25">
      <c r="A747" s="66">
        <v>43</v>
      </c>
      <c r="B747" s="26">
        <v>152.19999999999999</v>
      </c>
      <c r="C747" s="67">
        <v>44323.726423611108</v>
      </c>
      <c r="D747" s="66" t="s">
        <v>29</v>
      </c>
      <c r="E747" s="27">
        <f t="shared" si="12"/>
        <v>6544.5999999999995</v>
      </c>
      <c r="F747" s="25"/>
      <c r="G747" s="25"/>
      <c r="H747" s="25"/>
      <c r="I747" s="25"/>
      <c r="J747" s="25"/>
      <c r="K747" s="25"/>
    </row>
    <row r="748" spans="1:11" x14ac:dyDescent="0.25">
      <c r="A748" s="66">
        <v>2</v>
      </c>
      <c r="B748" s="26">
        <v>152.19999999999999</v>
      </c>
      <c r="C748" s="67">
        <v>44323.726423611108</v>
      </c>
      <c r="D748" s="66" t="s">
        <v>29</v>
      </c>
      <c r="E748" s="27">
        <f t="shared" si="12"/>
        <v>304.39999999999998</v>
      </c>
      <c r="F748" s="25"/>
      <c r="G748" s="25"/>
      <c r="H748" s="25"/>
      <c r="I748" s="25"/>
      <c r="J748" s="25"/>
      <c r="K748" s="25"/>
    </row>
    <row r="749" spans="1:11" x14ac:dyDescent="0.25">
      <c r="A749" s="66">
        <v>18</v>
      </c>
      <c r="B749" s="26">
        <v>152.19999999999999</v>
      </c>
      <c r="C749" s="67">
        <v>44323.726423611108</v>
      </c>
      <c r="D749" s="66" t="s">
        <v>29</v>
      </c>
      <c r="E749" s="27">
        <f t="shared" si="12"/>
        <v>2739.6</v>
      </c>
      <c r="F749" s="25"/>
      <c r="G749" s="25"/>
      <c r="H749" s="25"/>
      <c r="I749" s="25"/>
      <c r="J749" s="25"/>
      <c r="K749" s="25"/>
    </row>
    <row r="750" spans="1:11" x14ac:dyDescent="0.25">
      <c r="A750" s="66">
        <v>500</v>
      </c>
      <c r="B750" s="26">
        <v>152.19999999999999</v>
      </c>
      <c r="C750" s="67">
        <v>44323.726423611108</v>
      </c>
      <c r="D750" s="66" t="s">
        <v>29</v>
      </c>
      <c r="E750" s="27">
        <f t="shared" si="12"/>
        <v>76100</v>
      </c>
      <c r="F750" s="25"/>
      <c r="G750" s="25"/>
      <c r="H750" s="25"/>
      <c r="I750" s="25"/>
      <c r="J750" s="25"/>
      <c r="K750" s="25"/>
    </row>
    <row r="751" spans="1:11" x14ac:dyDescent="0.25">
      <c r="A751" s="66">
        <v>123</v>
      </c>
      <c r="B751" s="26">
        <v>152.19999999999999</v>
      </c>
      <c r="C751" s="67">
        <v>44323.726423611108</v>
      </c>
      <c r="D751" s="66" t="s">
        <v>29</v>
      </c>
      <c r="E751" s="27">
        <f t="shared" si="12"/>
        <v>18720.599999999999</v>
      </c>
      <c r="F751" s="25"/>
      <c r="G751" s="25"/>
      <c r="H751" s="25"/>
      <c r="I751" s="25"/>
      <c r="J751" s="25"/>
      <c r="K751" s="25"/>
    </row>
    <row r="752" spans="1:11" x14ac:dyDescent="0.25">
      <c r="A752" s="66">
        <v>72</v>
      </c>
      <c r="B752" s="26">
        <v>152.19999999999999</v>
      </c>
      <c r="C752" s="67">
        <v>44323.726435185185</v>
      </c>
      <c r="D752" s="66" t="s">
        <v>29</v>
      </c>
      <c r="E752" s="27">
        <f t="shared" si="12"/>
        <v>10958.4</v>
      </c>
      <c r="F752" s="25"/>
      <c r="G752" s="25"/>
      <c r="H752" s="25"/>
      <c r="I752" s="25"/>
      <c r="J752" s="25"/>
      <c r="K752" s="25"/>
    </row>
    <row r="753" spans="1:11" x14ac:dyDescent="0.25">
      <c r="A753" s="66">
        <v>8</v>
      </c>
      <c r="B753" s="26">
        <v>152.19999999999999</v>
      </c>
      <c r="C753" s="67">
        <v>44323.726435185185</v>
      </c>
      <c r="D753" s="66" t="s">
        <v>29</v>
      </c>
      <c r="E753" s="27">
        <f t="shared" si="12"/>
        <v>1217.5999999999999</v>
      </c>
      <c r="F753" s="25"/>
      <c r="G753" s="25"/>
      <c r="H753" s="25"/>
      <c r="I753" s="25"/>
      <c r="J753" s="25"/>
      <c r="K753" s="25"/>
    </row>
    <row r="754" spans="1:11" x14ac:dyDescent="0.25">
      <c r="A754" s="66">
        <v>58</v>
      </c>
      <c r="B754" s="26">
        <v>152.19999999999999</v>
      </c>
      <c r="C754" s="67">
        <v>44323.726458333331</v>
      </c>
      <c r="D754" s="66" t="s">
        <v>29</v>
      </c>
      <c r="E754" s="27">
        <f t="shared" si="12"/>
        <v>8827.5999999999985</v>
      </c>
      <c r="F754" s="25"/>
      <c r="G754" s="25"/>
      <c r="H754" s="25"/>
      <c r="I754" s="25"/>
      <c r="J754" s="25"/>
      <c r="K754" s="25"/>
    </row>
    <row r="755" spans="1:11" x14ac:dyDescent="0.25">
      <c r="A755" s="66">
        <v>200</v>
      </c>
      <c r="B755" s="26">
        <v>152.19999999999999</v>
      </c>
      <c r="C755" s="67">
        <v>44323.726458333331</v>
      </c>
      <c r="D755" s="66" t="s">
        <v>29</v>
      </c>
      <c r="E755" s="27">
        <f t="shared" si="12"/>
        <v>30439.999999999996</v>
      </c>
      <c r="F755" s="25"/>
      <c r="G755" s="25"/>
      <c r="H755" s="25"/>
      <c r="I755" s="25"/>
      <c r="J755" s="25"/>
      <c r="K755" s="25"/>
    </row>
    <row r="756" spans="1:11" x14ac:dyDescent="0.25">
      <c r="A756" s="66">
        <v>200</v>
      </c>
      <c r="B756" s="26">
        <v>152.19999999999999</v>
      </c>
      <c r="C756" s="67">
        <v>44323.726458333331</v>
      </c>
      <c r="D756" s="66" t="s">
        <v>29</v>
      </c>
      <c r="E756" s="27">
        <f t="shared" si="12"/>
        <v>30439.999999999996</v>
      </c>
      <c r="F756" s="25"/>
      <c r="G756" s="25"/>
      <c r="H756" s="25"/>
      <c r="I756" s="25"/>
      <c r="J756" s="25"/>
      <c r="K756" s="25"/>
    </row>
    <row r="757" spans="1:11" x14ac:dyDescent="0.25">
      <c r="A757" s="66">
        <v>57</v>
      </c>
      <c r="B757" s="26">
        <v>152.19999999999999</v>
      </c>
      <c r="C757" s="67">
        <v>44323.726458333331</v>
      </c>
      <c r="D757" s="66" t="s">
        <v>29</v>
      </c>
      <c r="E757" s="27">
        <f t="shared" si="12"/>
        <v>8675.4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D80C7-2BDA-43F5-A84E-5C7CC8151D29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G20" sqref="G20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19</v>
      </c>
      <c r="B2" s="26">
        <v>152.4</v>
      </c>
      <c r="C2" s="76">
        <v>44361.37605324074</v>
      </c>
      <c r="D2" s="75" t="s">
        <v>1</v>
      </c>
      <c r="E2" s="27">
        <f>A2*B2</f>
        <v>2895.6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184</v>
      </c>
      <c r="B3" s="26">
        <v>152.4</v>
      </c>
      <c r="C3" s="76">
        <v>44361.37605324074</v>
      </c>
      <c r="D3" s="75" t="s">
        <v>1</v>
      </c>
      <c r="E3" s="27">
        <f t="shared" ref="E3:E66" si="0">A3*B3</f>
        <v>28041.600000000002</v>
      </c>
      <c r="F3" s="25"/>
      <c r="G3" s="31" t="s">
        <v>1</v>
      </c>
      <c r="H3" s="32">
        <f>+SUMIF(D:D,K3,A:A)</f>
        <v>13505</v>
      </c>
      <c r="I3" s="33">
        <f>+J3/H3</f>
        <v>151.96177711958535</v>
      </c>
      <c r="J3" s="34">
        <f>+SUMIF(D:D,K3,E:E)</f>
        <v>2052243.8</v>
      </c>
      <c r="K3" s="35" t="s">
        <v>1</v>
      </c>
    </row>
    <row r="4" spans="1:11" ht="15" customHeight="1" x14ac:dyDescent="0.25">
      <c r="A4" s="75">
        <v>242</v>
      </c>
      <c r="B4" s="26">
        <v>152.44999999999999</v>
      </c>
      <c r="C4" s="76">
        <v>44361.37605324074</v>
      </c>
      <c r="D4" s="75" t="s">
        <v>1</v>
      </c>
      <c r="E4" s="27">
        <f t="shared" si="0"/>
        <v>36892.899999999994</v>
      </c>
      <c r="F4" s="25"/>
      <c r="G4" s="36" t="s">
        <v>29</v>
      </c>
      <c r="H4" s="37">
        <f>+SUMIF(D:D,K4,A:A)</f>
        <v>1000</v>
      </c>
      <c r="I4" s="38">
        <f t="shared" ref="I4:I5" si="1">+J4/H4</f>
        <v>151.76329999999999</v>
      </c>
      <c r="J4" s="39">
        <f>+SUMIF(D:D,K4,E:E)</f>
        <v>151763.29999999999</v>
      </c>
      <c r="K4" s="35" t="s">
        <v>29</v>
      </c>
    </row>
    <row r="5" spans="1:11" ht="15" customHeight="1" x14ac:dyDescent="0.25">
      <c r="A5" s="75">
        <v>172</v>
      </c>
      <c r="B5" s="26">
        <v>152.55000000000001</v>
      </c>
      <c r="C5" s="76">
        <v>44361.379861111112</v>
      </c>
      <c r="D5" s="75" t="s">
        <v>1</v>
      </c>
      <c r="E5" s="27">
        <f t="shared" si="0"/>
        <v>26238.600000000002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192</v>
      </c>
      <c r="B6" s="26">
        <v>152.69999999999999</v>
      </c>
      <c r="C6" s="76">
        <v>44361.381944444445</v>
      </c>
      <c r="D6" s="75" t="s">
        <v>1</v>
      </c>
      <c r="E6" s="27">
        <f t="shared" si="0"/>
        <v>29318.399999999998</v>
      </c>
      <c r="F6" s="25"/>
      <c r="G6" s="44" t="s">
        <v>16</v>
      </c>
      <c r="H6" s="45">
        <f>SUM(H3:H5)</f>
        <v>14505</v>
      </c>
      <c r="I6" s="46">
        <f>+ROUND(J6/H6,6)</f>
        <v>151.948094</v>
      </c>
      <c r="J6" s="47">
        <f>SUM(J3:J5)</f>
        <v>2204007.1</v>
      </c>
      <c r="K6" s="35"/>
    </row>
    <row r="7" spans="1:11" ht="15" customHeight="1" x14ac:dyDescent="0.25">
      <c r="A7" s="75">
        <v>15</v>
      </c>
      <c r="B7" s="26">
        <v>152.65</v>
      </c>
      <c r="C7" s="76">
        <v>44361.384409722225</v>
      </c>
      <c r="D7" s="75" t="s">
        <v>1</v>
      </c>
      <c r="E7" s="27">
        <f t="shared" si="0"/>
        <v>2289.75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155</v>
      </c>
      <c r="B8" s="26">
        <v>152.65</v>
      </c>
      <c r="C8" s="76">
        <v>44361.384409722225</v>
      </c>
      <c r="D8" s="75" t="s">
        <v>1</v>
      </c>
      <c r="E8" s="27">
        <f t="shared" si="0"/>
        <v>23660.75</v>
      </c>
      <c r="F8" s="25"/>
      <c r="G8" s="51" t="s">
        <v>17</v>
      </c>
      <c r="H8" s="52">
        <v>44361</v>
      </c>
      <c r="I8" s="53"/>
      <c r="J8" s="50"/>
      <c r="K8" s="25"/>
    </row>
    <row r="9" spans="1:11" ht="15" customHeight="1" x14ac:dyDescent="0.25">
      <c r="A9" s="75">
        <v>189</v>
      </c>
      <c r="B9" s="26">
        <v>152.65</v>
      </c>
      <c r="C9" s="76">
        <v>44361.387013888889</v>
      </c>
      <c r="D9" s="75" t="s">
        <v>1</v>
      </c>
      <c r="E9" s="27">
        <f t="shared" si="0"/>
        <v>28850.850000000002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167</v>
      </c>
      <c r="B10" s="26">
        <v>152.69999999999999</v>
      </c>
      <c r="C10" s="76">
        <v>44361.394317129627</v>
      </c>
      <c r="D10" s="75" t="s">
        <v>1</v>
      </c>
      <c r="E10" s="27">
        <f t="shared" si="0"/>
        <v>25500.899999999998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182</v>
      </c>
      <c r="B11" s="26">
        <v>152.69999999999999</v>
      </c>
      <c r="C11" s="76">
        <v>44361.397951388892</v>
      </c>
      <c r="D11" s="75" t="s">
        <v>1</v>
      </c>
      <c r="E11" s="27">
        <f t="shared" si="0"/>
        <v>27791.399999999998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118</v>
      </c>
      <c r="B12" s="26">
        <v>152.55000000000001</v>
      </c>
      <c r="C12" s="76">
        <v>44361.399664351855</v>
      </c>
      <c r="D12" s="75" t="s">
        <v>1</v>
      </c>
      <c r="E12" s="27">
        <f t="shared" si="0"/>
        <v>18000.900000000001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40</v>
      </c>
      <c r="B13" s="26">
        <v>152.55000000000001</v>
      </c>
      <c r="C13" s="76">
        <v>44361.399664351855</v>
      </c>
      <c r="D13" s="75" t="s">
        <v>1</v>
      </c>
      <c r="E13" s="27">
        <f t="shared" si="0"/>
        <v>6102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26</v>
      </c>
      <c r="B14" s="26">
        <v>152.55000000000001</v>
      </c>
      <c r="C14" s="76">
        <v>44361.399664351855</v>
      </c>
      <c r="D14" s="75" t="s">
        <v>1</v>
      </c>
      <c r="E14" s="27">
        <f t="shared" si="0"/>
        <v>3966.3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68</v>
      </c>
      <c r="B15" s="26">
        <v>152.25</v>
      </c>
      <c r="C15" s="76">
        <v>44361.406388888892</v>
      </c>
      <c r="D15" s="75" t="s">
        <v>1</v>
      </c>
      <c r="E15" s="27">
        <f t="shared" si="0"/>
        <v>10353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99</v>
      </c>
      <c r="B16" s="26">
        <v>152.25</v>
      </c>
      <c r="C16" s="76">
        <v>44361.406388888892</v>
      </c>
      <c r="D16" s="75" t="s">
        <v>1</v>
      </c>
      <c r="E16" s="27">
        <f t="shared" si="0"/>
        <v>15072.75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139</v>
      </c>
      <c r="B17" s="26">
        <v>152.05000000000001</v>
      </c>
      <c r="C17" s="76">
        <v>44361.412673611114</v>
      </c>
      <c r="D17" s="75" t="s">
        <v>1</v>
      </c>
      <c r="E17" s="27">
        <f t="shared" si="0"/>
        <v>21134.95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26</v>
      </c>
      <c r="B18" s="26">
        <v>152.05000000000001</v>
      </c>
      <c r="C18" s="76">
        <v>44361.412673611114</v>
      </c>
      <c r="D18" s="75" t="s">
        <v>1</v>
      </c>
      <c r="E18" s="27">
        <f t="shared" si="0"/>
        <v>3953.3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21</v>
      </c>
      <c r="B19" s="26">
        <v>152.05000000000001</v>
      </c>
      <c r="C19" s="76">
        <v>44361.412673611114</v>
      </c>
      <c r="D19" s="75" t="s">
        <v>1</v>
      </c>
      <c r="E19" s="27">
        <f t="shared" si="0"/>
        <v>3193.05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28</v>
      </c>
      <c r="B20" s="26">
        <v>152.1</v>
      </c>
      <c r="C20" s="76">
        <v>44361.421249999999</v>
      </c>
      <c r="D20" s="75" t="s">
        <v>1</v>
      </c>
      <c r="E20" s="27">
        <f t="shared" si="0"/>
        <v>4258.8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34</v>
      </c>
      <c r="B21" s="26">
        <v>152.1</v>
      </c>
      <c r="C21" s="76">
        <v>44361.421249999999</v>
      </c>
      <c r="D21" s="75" t="s">
        <v>1</v>
      </c>
      <c r="E21" s="27">
        <f t="shared" si="0"/>
        <v>5171.3999999999996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50</v>
      </c>
      <c r="B22" s="26">
        <v>152.1</v>
      </c>
      <c r="C22" s="76">
        <v>44361.421249999999</v>
      </c>
      <c r="D22" s="75" t="s">
        <v>1</v>
      </c>
      <c r="E22" s="27">
        <f t="shared" si="0"/>
        <v>7605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35</v>
      </c>
      <c r="B23" s="26">
        <v>152.1</v>
      </c>
      <c r="C23" s="76">
        <v>44361.421249999999</v>
      </c>
      <c r="D23" s="75" t="s">
        <v>1</v>
      </c>
      <c r="E23" s="27">
        <f t="shared" si="0"/>
        <v>5323.5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25</v>
      </c>
      <c r="B24" s="26">
        <v>152.1</v>
      </c>
      <c r="C24" s="76">
        <v>44361.421249999999</v>
      </c>
      <c r="D24" s="75" t="s">
        <v>1</v>
      </c>
      <c r="E24" s="27">
        <f t="shared" si="0"/>
        <v>3802.5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124</v>
      </c>
      <c r="B25" s="26">
        <v>152.15</v>
      </c>
      <c r="C25" s="76">
        <v>44361.42900462963</v>
      </c>
      <c r="D25" s="75" t="s">
        <v>1</v>
      </c>
      <c r="E25" s="27">
        <f t="shared" si="0"/>
        <v>18866.600000000002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71</v>
      </c>
      <c r="B26" s="26">
        <v>152.15</v>
      </c>
      <c r="C26" s="76">
        <v>44361.42900462963</v>
      </c>
      <c r="D26" s="75" t="s">
        <v>1</v>
      </c>
      <c r="E26" s="27">
        <f t="shared" si="0"/>
        <v>10802.65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50</v>
      </c>
      <c r="B27" s="26">
        <v>152.15</v>
      </c>
      <c r="C27" s="76">
        <v>44361.42900462963</v>
      </c>
      <c r="D27" s="75" t="s">
        <v>1</v>
      </c>
      <c r="E27" s="27">
        <f t="shared" si="0"/>
        <v>7607.5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13</v>
      </c>
      <c r="B28" s="26">
        <v>152.15</v>
      </c>
      <c r="C28" s="76">
        <v>44361.42900462963</v>
      </c>
      <c r="D28" s="75" t="s">
        <v>1</v>
      </c>
      <c r="E28" s="27">
        <f t="shared" si="0"/>
        <v>1977.95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37</v>
      </c>
      <c r="B29" s="26">
        <v>152.15</v>
      </c>
      <c r="C29" s="76">
        <v>44361.42900462963</v>
      </c>
      <c r="D29" s="75" t="s">
        <v>1</v>
      </c>
      <c r="E29" s="27">
        <f t="shared" si="0"/>
        <v>5629.55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34</v>
      </c>
      <c r="B30" s="26">
        <v>152.15</v>
      </c>
      <c r="C30" s="76">
        <v>44361.42900462963</v>
      </c>
      <c r="D30" s="75" t="s">
        <v>1</v>
      </c>
      <c r="E30" s="27">
        <f t="shared" si="0"/>
        <v>5173.1000000000004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50</v>
      </c>
      <c r="B31" s="26">
        <v>152.15</v>
      </c>
      <c r="C31" s="76">
        <v>44361.42900462963</v>
      </c>
      <c r="D31" s="75" t="s">
        <v>1</v>
      </c>
      <c r="E31" s="27">
        <f t="shared" si="0"/>
        <v>7607.5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121</v>
      </c>
      <c r="B32" s="26">
        <v>152.15</v>
      </c>
      <c r="C32" s="76">
        <v>44361.42900462963</v>
      </c>
      <c r="D32" s="75" t="s">
        <v>1</v>
      </c>
      <c r="E32" s="27">
        <f t="shared" si="0"/>
        <v>18410.150000000001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183</v>
      </c>
      <c r="B33" s="26">
        <v>152.15</v>
      </c>
      <c r="C33" s="76">
        <v>44361.42900462963</v>
      </c>
      <c r="D33" s="75" t="s">
        <v>1</v>
      </c>
      <c r="E33" s="27">
        <f t="shared" si="0"/>
        <v>27843.45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197</v>
      </c>
      <c r="B34" s="26">
        <v>152.05000000000001</v>
      </c>
      <c r="C34" s="76">
        <v>44361.430289351854</v>
      </c>
      <c r="D34" s="75" t="s">
        <v>1</v>
      </c>
      <c r="E34" s="27">
        <f t="shared" si="0"/>
        <v>29953.850000000002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199</v>
      </c>
      <c r="B35" s="26">
        <v>151.9</v>
      </c>
      <c r="C35" s="76">
        <v>44361.436238425929</v>
      </c>
      <c r="D35" s="75" t="s">
        <v>1</v>
      </c>
      <c r="E35" s="27">
        <f t="shared" si="0"/>
        <v>30228.100000000002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178</v>
      </c>
      <c r="B36" s="26">
        <v>151.75</v>
      </c>
      <c r="C36" s="76">
        <v>44361.440509259257</v>
      </c>
      <c r="D36" s="75" t="s">
        <v>1</v>
      </c>
      <c r="E36" s="27">
        <f t="shared" si="0"/>
        <v>27011.5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40</v>
      </c>
      <c r="B37" s="26">
        <v>151.69999999999999</v>
      </c>
      <c r="C37" s="76">
        <v>44361.444236111114</v>
      </c>
      <c r="D37" s="75" t="s">
        <v>1</v>
      </c>
      <c r="E37" s="27">
        <f t="shared" si="0"/>
        <v>6068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3</v>
      </c>
      <c r="B38" s="26">
        <v>151.69999999999999</v>
      </c>
      <c r="C38" s="76">
        <v>44361.444293981483</v>
      </c>
      <c r="D38" s="75" t="s">
        <v>1</v>
      </c>
      <c r="E38" s="27">
        <f t="shared" si="0"/>
        <v>455.09999999999997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148</v>
      </c>
      <c r="B39" s="26">
        <v>151.69999999999999</v>
      </c>
      <c r="C39" s="76">
        <v>44361.44431712963</v>
      </c>
      <c r="D39" s="75" t="s">
        <v>1</v>
      </c>
      <c r="E39" s="27">
        <f t="shared" si="0"/>
        <v>22451.599999999999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125</v>
      </c>
      <c r="B40" s="26">
        <v>151.80000000000001</v>
      </c>
      <c r="C40" s="76">
        <v>44361.44840277778</v>
      </c>
      <c r="D40" s="75" t="s">
        <v>1</v>
      </c>
      <c r="E40" s="27">
        <f t="shared" si="0"/>
        <v>18975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50</v>
      </c>
      <c r="B41" s="26">
        <v>151.80000000000001</v>
      </c>
      <c r="C41" s="76">
        <v>44361.44840277778</v>
      </c>
      <c r="D41" s="75" t="s">
        <v>1</v>
      </c>
      <c r="E41" s="27">
        <f t="shared" si="0"/>
        <v>7590.0000000000009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52</v>
      </c>
      <c r="B42" s="26">
        <v>151.75</v>
      </c>
      <c r="C42" s="76">
        <v>44361.451666666668</v>
      </c>
      <c r="D42" s="75" t="s">
        <v>1</v>
      </c>
      <c r="E42" s="27">
        <f t="shared" si="0"/>
        <v>7891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10</v>
      </c>
      <c r="B43" s="26">
        <v>151.75</v>
      </c>
      <c r="C43" s="76">
        <v>44361.451724537037</v>
      </c>
      <c r="D43" s="75" t="s">
        <v>1</v>
      </c>
      <c r="E43" s="27">
        <f t="shared" si="0"/>
        <v>1517.5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40</v>
      </c>
      <c r="B44" s="26">
        <v>151.75</v>
      </c>
      <c r="C44" s="76">
        <v>44361.451724537037</v>
      </c>
      <c r="D44" s="75" t="s">
        <v>1</v>
      </c>
      <c r="E44" s="27">
        <f t="shared" si="0"/>
        <v>6070</v>
      </c>
      <c r="F44" s="25"/>
      <c r="G44" s="25"/>
      <c r="H44" s="25"/>
      <c r="I44" s="25"/>
      <c r="J44" s="25"/>
      <c r="K44" s="25"/>
    </row>
    <row r="45" spans="1:11" x14ac:dyDescent="0.25">
      <c r="A45" s="75">
        <v>100</v>
      </c>
      <c r="B45" s="26">
        <v>151.75</v>
      </c>
      <c r="C45" s="76">
        <v>44361.451724537037</v>
      </c>
      <c r="D45" s="75" t="s">
        <v>1</v>
      </c>
      <c r="E45" s="27">
        <f t="shared" si="0"/>
        <v>15175</v>
      </c>
      <c r="F45" s="25"/>
      <c r="G45" s="25"/>
      <c r="H45" s="25"/>
      <c r="I45" s="25"/>
      <c r="J45" s="25"/>
      <c r="K45" s="25"/>
    </row>
    <row r="46" spans="1:11" x14ac:dyDescent="0.25">
      <c r="A46" s="75">
        <v>182</v>
      </c>
      <c r="B46" s="26">
        <v>151.69999999999999</v>
      </c>
      <c r="C46" s="76">
        <v>44361.453784722224</v>
      </c>
      <c r="D46" s="75" t="s">
        <v>1</v>
      </c>
      <c r="E46" s="27">
        <f t="shared" si="0"/>
        <v>27609.399999999998</v>
      </c>
      <c r="F46" s="25"/>
      <c r="G46" s="25"/>
      <c r="H46" s="25"/>
      <c r="I46" s="25"/>
      <c r="J46" s="25"/>
      <c r="K46" s="25"/>
    </row>
    <row r="47" spans="1:11" x14ac:dyDescent="0.25">
      <c r="A47" s="75">
        <v>112</v>
      </c>
      <c r="B47" s="26">
        <v>151.65</v>
      </c>
      <c r="C47" s="76">
        <v>44361.459814814814</v>
      </c>
      <c r="D47" s="75" t="s">
        <v>1</v>
      </c>
      <c r="E47" s="27">
        <f t="shared" si="0"/>
        <v>16984.8</v>
      </c>
      <c r="F47" s="25"/>
      <c r="G47" s="25"/>
      <c r="H47" s="25"/>
      <c r="I47" s="25"/>
      <c r="J47" s="25"/>
      <c r="K47" s="25"/>
    </row>
    <row r="48" spans="1:11" x14ac:dyDescent="0.25">
      <c r="A48" s="75">
        <v>67</v>
      </c>
      <c r="B48" s="26">
        <v>151.65</v>
      </c>
      <c r="C48" s="76">
        <v>44361.459826388891</v>
      </c>
      <c r="D48" s="75" t="s">
        <v>1</v>
      </c>
      <c r="E48" s="27">
        <f t="shared" si="0"/>
        <v>10160.550000000001</v>
      </c>
      <c r="F48" s="25"/>
      <c r="G48" s="25"/>
      <c r="H48" s="25"/>
      <c r="I48" s="25"/>
      <c r="J48" s="25"/>
      <c r="K48" s="25"/>
    </row>
    <row r="49" spans="1:11" x14ac:dyDescent="0.25">
      <c r="A49" s="75">
        <v>1</v>
      </c>
      <c r="B49" s="26">
        <v>151.65</v>
      </c>
      <c r="C49" s="76">
        <v>44361.459826388891</v>
      </c>
      <c r="D49" s="75" t="s">
        <v>1</v>
      </c>
      <c r="E49" s="27">
        <f t="shared" si="0"/>
        <v>151.65</v>
      </c>
      <c r="F49" s="25"/>
      <c r="G49" s="25"/>
      <c r="H49" s="25"/>
      <c r="I49" s="25"/>
      <c r="J49" s="25"/>
      <c r="K49" s="25"/>
    </row>
    <row r="50" spans="1:11" x14ac:dyDescent="0.25">
      <c r="A50" s="75">
        <v>25</v>
      </c>
      <c r="B50" s="26">
        <v>151.65</v>
      </c>
      <c r="C50" s="76">
        <v>44361.464606481481</v>
      </c>
      <c r="D50" s="75" t="s">
        <v>1</v>
      </c>
      <c r="E50" s="27">
        <f t="shared" si="0"/>
        <v>3791.25</v>
      </c>
      <c r="F50" s="25"/>
      <c r="G50" s="25"/>
      <c r="H50" s="25"/>
      <c r="I50" s="25"/>
      <c r="J50" s="25"/>
      <c r="K50" s="25"/>
    </row>
    <row r="51" spans="1:11" x14ac:dyDescent="0.25">
      <c r="A51" s="75">
        <v>10</v>
      </c>
      <c r="B51" s="26">
        <v>151.65</v>
      </c>
      <c r="C51" s="76">
        <v>44361.464606481481</v>
      </c>
      <c r="D51" s="75" t="s">
        <v>1</v>
      </c>
      <c r="E51" s="27">
        <f t="shared" si="0"/>
        <v>1516.5</v>
      </c>
      <c r="F51" s="25"/>
      <c r="G51" s="25"/>
      <c r="H51" s="25"/>
      <c r="I51" s="25"/>
      <c r="J51" s="25"/>
      <c r="K51" s="25"/>
    </row>
    <row r="52" spans="1:11" x14ac:dyDescent="0.25">
      <c r="A52" s="75">
        <v>35</v>
      </c>
      <c r="B52" s="26">
        <v>151.65</v>
      </c>
      <c r="C52" s="76">
        <v>44361.464606481481</v>
      </c>
      <c r="D52" s="75" t="s">
        <v>1</v>
      </c>
      <c r="E52" s="27">
        <f t="shared" si="0"/>
        <v>5307.75</v>
      </c>
      <c r="F52" s="25"/>
      <c r="G52" s="25"/>
      <c r="H52" s="25"/>
      <c r="I52" s="25"/>
      <c r="J52" s="25"/>
      <c r="K52" s="25"/>
    </row>
    <row r="53" spans="1:11" x14ac:dyDescent="0.25">
      <c r="A53" s="75">
        <v>35</v>
      </c>
      <c r="B53" s="26">
        <v>151.65</v>
      </c>
      <c r="C53" s="76">
        <v>44361.464606481481</v>
      </c>
      <c r="D53" s="75" t="s">
        <v>1</v>
      </c>
      <c r="E53" s="27">
        <f t="shared" si="0"/>
        <v>5307.75</v>
      </c>
      <c r="F53" s="25"/>
      <c r="G53" s="25"/>
      <c r="H53" s="25"/>
      <c r="I53" s="25"/>
      <c r="J53" s="25"/>
      <c r="K53" s="25"/>
    </row>
    <row r="54" spans="1:11" x14ac:dyDescent="0.25">
      <c r="A54" s="75">
        <v>31</v>
      </c>
      <c r="B54" s="26">
        <v>151.65</v>
      </c>
      <c r="C54" s="76">
        <v>44361.464606481481</v>
      </c>
      <c r="D54" s="75" t="s">
        <v>1</v>
      </c>
      <c r="E54" s="27">
        <f t="shared" si="0"/>
        <v>4701.1500000000005</v>
      </c>
      <c r="F54" s="25"/>
      <c r="G54" s="25"/>
      <c r="H54" s="25"/>
      <c r="I54" s="25"/>
      <c r="J54" s="25"/>
      <c r="K54" s="25"/>
    </row>
    <row r="55" spans="1:11" x14ac:dyDescent="0.25">
      <c r="A55" s="75">
        <v>3</v>
      </c>
      <c r="B55" s="26">
        <v>151.65</v>
      </c>
      <c r="C55" s="76">
        <v>44361.464606481481</v>
      </c>
      <c r="D55" s="75" t="s">
        <v>1</v>
      </c>
      <c r="E55" s="27">
        <f t="shared" si="0"/>
        <v>454.95000000000005</v>
      </c>
      <c r="F55" s="25"/>
      <c r="G55" s="25"/>
      <c r="H55" s="25"/>
      <c r="I55" s="25"/>
      <c r="J55" s="25"/>
      <c r="K55" s="25"/>
    </row>
    <row r="56" spans="1:11" x14ac:dyDescent="0.25">
      <c r="A56" s="75">
        <v>49</v>
      </c>
      <c r="B56" s="26">
        <v>151.65</v>
      </c>
      <c r="C56" s="76">
        <v>44361.464606481481</v>
      </c>
      <c r="D56" s="75" t="s">
        <v>1</v>
      </c>
      <c r="E56" s="27">
        <f t="shared" si="0"/>
        <v>7430.85</v>
      </c>
      <c r="F56" s="25"/>
      <c r="G56" s="25"/>
      <c r="H56" s="25"/>
      <c r="I56" s="25"/>
      <c r="J56" s="25"/>
      <c r="K56" s="25"/>
    </row>
    <row r="57" spans="1:11" x14ac:dyDescent="0.25">
      <c r="A57" s="75">
        <v>35</v>
      </c>
      <c r="B57" s="26">
        <v>151.65</v>
      </c>
      <c r="C57" s="76">
        <v>44361.464606481481</v>
      </c>
      <c r="D57" s="75" t="s">
        <v>1</v>
      </c>
      <c r="E57" s="27">
        <f t="shared" si="0"/>
        <v>5307.75</v>
      </c>
      <c r="F57" s="25"/>
      <c r="G57" s="25"/>
      <c r="H57" s="25"/>
      <c r="I57" s="25"/>
      <c r="J57" s="25"/>
      <c r="K57" s="25"/>
    </row>
    <row r="58" spans="1:11" x14ac:dyDescent="0.25">
      <c r="A58" s="75">
        <v>34</v>
      </c>
      <c r="B58" s="26">
        <v>151.65</v>
      </c>
      <c r="C58" s="76">
        <v>44361.464606481481</v>
      </c>
      <c r="D58" s="75" t="s">
        <v>1</v>
      </c>
      <c r="E58" s="27">
        <f t="shared" si="0"/>
        <v>5156.1000000000004</v>
      </c>
      <c r="F58" s="25"/>
      <c r="G58" s="25"/>
      <c r="H58" s="25"/>
      <c r="I58" s="25"/>
      <c r="J58" s="25"/>
      <c r="K58" s="25"/>
    </row>
    <row r="59" spans="1:11" x14ac:dyDescent="0.25">
      <c r="A59" s="75">
        <v>1</v>
      </c>
      <c r="B59" s="26">
        <v>151.65</v>
      </c>
      <c r="C59" s="76">
        <v>44361.464606481481</v>
      </c>
      <c r="D59" s="75" t="s">
        <v>1</v>
      </c>
      <c r="E59" s="27">
        <f t="shared" si="0"/>
        <v>151.65</v>
      </c>
      <c r="F59" s="25"/>
      <c r="G59" s="25"/>
      <c r="H59" s="25"/>
      <c r="I59" s="25"/>
      <c r="J59" s="25"/>
      <c r="K59" s="25"/>
    </row>
    <row r="60" spans="1:11" x14ac:dyDescent="0.25">
      <c r="A60" s="75">
        <v>49</v>
      </c>
      <c r="B60" s="26">
        <v>151.65</v>
      </c>
      <c r="C60" s="76">
        <v>44361.464606481481</v>
      </c>
      <c r="D60" s="75" t="s">
        <v>1</v>
      </c>
      <c r="E60" s="27">
        <f t="shared" si="0"/>
        <v>7430.85</v>
      </c>
      <c r="F60" s="25"/>
      <c r="G60" s="25"/>
      <c r="H60" s="25"/>
      <c r="I60" s="25"/>
      <c r="J60" s="25"/>
      <c r="K60" s="25"/>
    </row>
    <row r="61" spans="1:11" x14ac:dyDescent="0.25">
      <c r="A61" s="75">
        <v>35</v>
      </c>
      <c r="B61" s="26">
        <v>151.65</v>
      </c>
      <c r="C61" s="76">
        <v>44361.464606481481</v>
      </c>
      <c r="D61" s="75" t="s">
        <v>1</v>
      </c>
      <c r="E61" s="27">
        <f t="shared" si="0"/>
        <v>5307.75</v>
      </c>
      <c r="F61" s="25"/>
      <c r="G61" s="25"/>
      <c r="H61" s="25"/>
      <c r="I61" s="25"/>
      <c r="J61" s="25"/>
      <c r="K61" s="25"/>
    </row>
    <row r="62" spans="1:11" x14ac:dyDescent="0.25">
      <c r="A62" s="75">
        <v>37</v>
      </c>
      <c r="B62" s="26">
        <v>151.65</v>
      </c>
      <c r="C62" s="76">
        <v>44361.464606481481</v>
      </c>
      <c r="D62" s="75" t="s">
        <v>1</v>
      </c>
      <c r="E62" s="27">
        <f t="shared" si="0"/>
        <v>5611.05</v>
      </c>
      <c r="F62" s="25"/>
      <c r="G62" s="25"/>
      <c r="H62" s="25"/>
      <c r="I62" s="25"/>
      <c r="J62" s="25"/>
      <c r="K62" s="25"/>
    </row>
    <row r="63" spans="1:11" x14ac:dyDescent="0.25">
      <c r="A63" s="75">
        <v>121</v>
      </c>
      <c r="B63" s="26">
        <v>151.65</v>
      </c>
      <c r="C63" s="76">
        <v>44361.464606481481</v>
      </c>
      <c r="D63" s="75" t="s">
        <v>1</v>
      </c>
      <c r="E63" s="27">
        <f t="shared" si="0"/>
        <v>18349.650000000001</v>
      </c>
      <c r="F63" s="25"/>
      <c r="G63" s="25"/>
      <c r="H63" s="25"/>
      <c r="I63" s="25"/>
      <c r="J63" s="25"/>
      <c r="K63" s="25"/>
    </row>
    <row r="64" spans="1:11" x14ac:dyDescent="0.25">
      <c r="A64" s="75">
        <v>205</v>
      </c>
      <c r="B64" s="26">
        <v>151.65</v>
      </c>
      <c r="C64" s="76">
        <v>44361.467129629629</v>
      </c>
      <c r="D64" s="75" t="s">
        <v>1</v>
      </c>
      <c r="E64" s="27">
        <f t="shared" si="0"/>
        <v>31088.25</v>
      </c>
      <c r="F64" s="25"/>
      <c r="G64" s="25"/>
      <c r="H64" s="25"/>
      <c r="I64" s="25"/>
      <c r="J64" s="25"/>
      <c r="K64" s="25"/>
    </row>
    <row r="65" spans="1:11" x14ac:dyDescent="0.25">
      <c r="A65" s="75">
        <v>204</v>
      </c>
      <c r="B65" s="26">
        <v>151.80000000000001</v>
      </c>
      <c r="C65" s="76">
        <v>44361.471377314818</v>
      </c>
      <c r="D65" s="75" t="s">
        <v>1</v>
      </c>
      <c r="E65" s="27">
        <f t="shared" si="0"/>
        <v>30967.200000000001</v>
      </c>
      <c r="F65" s="25"/>
      <c r="G65" s="25"/>
      <c r="H65" s="25"/>
      <c r="I65" s="25"/>
      <c r="J65" s="25"/>
      <c r="K65" s="25"/>
    </row>
    <row r="66" spans="1:11" x14ac:dyDescent="0.25">
      <c r="A66" s="75">
        <v>197</v>
      </c>
      <c r="B66" s="26">
        <v>151.75</v>
      </c>
      <c r="C66" s="76">
        <v>44361.473425925928</v>
      </c>
      <c r="D66" s="75" t="s">
        <v>1</v>
      </c>
      <c r="E66" s="27">
        <f t="shared" si="0"/>
        <v>29894.75</v>
      </c>
      <c r="F66" s="25"/>
      <c r="G66" s="25"/>
      <c r="H66" s="25"/>
      <c r="I66" s="25"/>
      <c r="J66" s="25"/>
      <c r="K66" s="25"/>
    </row>
    <row r="67" spans="1:11" x14ac:dyDescent="0.25">
      <c r="A67" s="75">
        <v>7</v>
      </c>
      <c r="B67" s="26">
        <v>151.75</v>
      </c>
      <c r="C67" s="76">
        <v>44361.473425925928</v>
      </c>
      <c r="D67" s="75" t="s">
        <v>1</v>
      </c>
      <c r="E67" s="27">
        <f t="shared" ref="E67:E130" si="2">A67*B67</f>
        <v>1062.25</v>
      </c>
      <c r="F67" s="25"/>
      <c r="G67" s="25"/>
      <c r="H67" s="25"/>
      <c r="I67" s="25"/>
      <c r="J67" s="25"/>
      <c r="K67" s="25"/>
    </row>
    <row r="68" spans="1:11" x14ac:dyDescent="0.25">
      <c r="A68" s="75">
        <v>175</v>
      </c>
      <c r="B68" s="26">
        <v>151.69999999999999</v>
      </c>
      <c r="C68" s="76">
        <v>44361.473668981482</v>
      </c>
      <c r="D68" s="75" t="s">
        <v>1</v>
      </c>
      <c r="E68" s="27">
        <f t="shared" si="2"/>
        <v>26547.499999999996</v>
      </c>
      <c r="F68" s="25"/>
      <c r="G68" s="25"/>
      <c r="H68" s="25"/>
      <c r="I68" s="25"/>
      <c r="J68" s="25"/>
      <c r="K68" s="25"/>
    </row>
    <row r="69" spans="1:11" x14ac:dyDescent="0.25">
      <c r="A69" s="75">
        <v>164</v>
      </c>
      <c r="B69" s="26">
        <v>151.75</v>
      </c>
      <c r="C69" s="76">
        <v>44361.479907407411</v>
      </c>
      <c r="D69" s="75" t="s">
        <v>1</v>
      </c>
      <c r="E69" s="27">
        <f t="shared" si="2"/>
        <v>24887</v>
      </c>
      <c r="F69" s="25"/>
      <c r="G69" s="25"/>
      <c r="H69" s="25"/>
      <c r="I69" s="25"/>
      <c r="J69" s="25"/>
      <c r="K69" s="25"/>
    </row>
    <row r="70" spans="1:11" x14ac:dyDescent="0.25">
      <c r="A70" s="75">
        <v>26</v>
      </c>
      <c r="B70" s="26">
        <v>151.75</v>
      </c>
      <c r="C70" s="76">
        <v>44361.479907407411</v>
      </c>
      <c r="D70" s="75" t="s">
        <v>1</v>
      </c>
      <c r="E70" s="27">
        <f t="shared" si="2"/>
        <v>3945.5</v>
      </c>
      <c r="F70" s="25"/>
      <c r="G70" s="25"/>
      <c r="H70" s="25"/>
      <c r="I70" s="25"/>
      <c r="J70" s="25"/>
      <c r="K70" s="25"/>
    </row>
    <row r="71" spans="1:11" x14ac:dyDescent="0.25">
      <c r="A71" s="75">
        <v>87</v>
      </c>
      <c r="B71" s="26">
        <v>151.75</v>
      </c>
      <c r="C71" s="76">
        <v>44361.482118055559</v>
      </c>
      <c r="D71" s="75" t="s">
        <v>1</v>
      </c>
      <c r="E71" s="27">
        <f t="shared" si="2"/>
        <v>13202.25</v>
      </c>
      <c r="F71" s="25"/>
      <c r="G71" s="25"/>
      <c r="H71" s="25"/>
      <c r="I71" s="25"/>
      <c r="J71" s="25"/>
      <c r="K71" s="25"/>
    </row>
    <row r="72" spans="1:11" x14ac:dyDescent="0.25">
      <c r="A72" s="75">
        <v>85</v>
      </c>
      <c r="B72" s="26">
        <v>151.75</v>
      </c>
      <c r="C72" s="76">
        <v>44361.482118055559</v>
      </c>
      <c r="D72" s="75" t="s">
        <v>1</v>
      </c>
      <c r="E72" s="27">
        <f t="shared" si="2"/>
        <v>12898.75</v>
      </c>
      <c r="F72" s="25"/>
      <c r="G72" s="25"/>
      <c r="H72" s="25"/>
      <c r="I72" s="25"/>
      <c r="J72" s="25"/>
      <c r="K72" s="25"/>
    </row>
    <row r="73" spans="1:11" x14ac:dyDescent="0.25">
      <c r="A73" s="75">
        <v>184</v>
      </c>
      <c r="B73" s="26">
        <v>151.85</v>
      </c>
      <c r="C73" s="76">
        <v>44361.488761574074</v>
      </c>
      <c r="D73" s="75" t="s">
        <v>1</v>
      </c>
      <c r="E73" s="27">
        <f t="shared" si="2"/>
        <v>27940.399999999998</v>
      </c>
      <c r="F73" s="25"/>
      <c r="G73" s="25"/>
      <c r="H73" s="25"/>
      <c r="I73" s="25"/>
      <c r="J73" s="25"/>
      <c r="K73" s="25"/>
    </row>
    <row r="74" spans="1:11" x14ac:dyDescent="0.25">
      <c r="A74" s="75">
        <v>176</v>
      </c>
      <c r="B74" s="26">
        <v>151.85</v>
      </c>
      <c r="C74" s="76">
        <v>44361.495196759257</v>
      </c>
      <c r="D74" s="75" t="s">
        <v>1</v>
      </c>
      <c r="E74" s="27">
        <f t="shared" si="2"/>
        <v>26725.599999999999</v>
      </c>
      <c r="F74" s="25"/>
      <c r="G74" s="25"/>
      <c r="H74" s="25"/>
      <c r="I74" s="25"/>
      <c r="J74" s="25"/>
      <c r="K74" s="25"/>
    </row>
    <row r="75" spans="1:11" x14ac:dyDescent="0.25">
      <c r="A75" s="75">
        <v>254</v>
      </c>
      <c r="B75" s="26">
        <v>151.69999999999999</v>
      </c>
      <c r="C75" s="76">
        <v>44361.497696759259</v>
      </c>
      <c r="D75" s="75" t="s">
        <v>1</v>
      </c>
      <c r="E75" s="27">
        <f t="shared" si="2"/>
        <v>38531.799999999996</v>
      </c>
      <c r="F75" s="25"/>
      <c r="G75" s="25"/>
      <c r="H75" s="25"/>
      <c r="I75" s="25"/>
      <c r="J75" s="25"/>
      <c r="K75" s="25"/>
    </row>
    <row r="76" spans="1:11" x14ac:dyDescent="0.25">
      <c r="A76" s="75">
        <v>46</v>
      </c>
      <c r="B76" s="26">
        <v>151.69999999999999</v>
      </c>
      <c r="C76" s="76">
        <v>44361.497696759259</v>
      </c>
      <c r="D76" s="75" t="s">
        <v>1</v>
      </c>
      <c r="E76" s="27">
        <f t="shared" si="2"/>
        <v>6978.2</v>
      </c>
      <c r="F76" s="25"/>
      <c r="G76" s="25"/>
      <c r="H76" s="25"/>
      <c r="I76" s="25"/>
      <c r="J76" s="25"/>
      <c r="K76" s="25"/>
    </row>
    <row r="77" spans="1:11" x14ac:dyDescent="0.25">
      <c r="A77" s="75">
        <v>34</v>
      </c>
      <c r="B77" s="26">
        <v>151.85</v>
      </c>
      <c r="C77" s="76">
        <v>44361.499328703707</v>
      </c>
      <c r="D77" s="75" t="s">
        <v>1</v>
      </c>
      <c r="E77" s="27">
        <f t="shared" si="2"/>
        <v>5162.8999999999996</v>
      </c>
      <c r="F77" s="25"/>
      <c r="G77" s="25"/>
      <c r="H77" s="25"/>
      <c r="I77" s="25"/>
      <c r="J77" s="25"/>
      <c r="K77" s="25"/>
    </row>
    <row r="78" spans="1:11" x14ac:dyDescent="0.25">
      <c r="A78" s="75">
        <v>134</v>
      </c>
      <c r="B78" s="26">
        <v>151.85</v>
      </c>
      <c r="C78" s="76">
        <v>44361.501747685186</v>
      </c>
      <c r="D78" s="75" t="s">
        <v>1</v>
      </c>
      <c r="E78" s="27">
        <f t="shared" si="2"/>
        <v>20347.899999999998</v>
      </c>
      <c r="F78" s="25"/>
      <c r="G78" s="25"/>
      <c r="H78" s="25"/>
      <c r="I78" s="25"/>
      <c r="J78" s="25"/>
      <c r="K78" s="25"/>
    </row>
    <row r="79" spans="1:11" x14ac:dyDescent="0.25">
      <c r="A79" s="75">
        <v>124</v>
      </c>
      <c r="B79" s="26">
        <v>152</v>
      </c>
      <c r="C79" s="76">
        <v>44361.524861111109</v>
      </c>
      <c r="D79" s="75" t="s">
        <v>1</v>
      </c>
      <c r="E79" s="27">
        <f t="shared" si="2"/>
        <v>18848</v>
      </c>
      <c r="F79" s="25"/>
      <c r="G79" s="25"/>
      <c r="H79" s="25"/>
      <c r="I79" s="25"/>
      <c r="J79" s="25"/>
      <c r="K79" s="25"/>
    </row>
    <row r="80" spans="1:11" x14ac:dyDescent="0.25">
      <c r="A80" s="75">
        <v>81</v>
      </c>
      <c r="B80" s="26">
        <v>152</v>
      </c>
      <c r="C80" s="76">
        <v>44361.524861111109</v>
      </c>
      <c r="D80" s="75" t="s">
        <v>1</v>
      </c>
      <c r="E80" s="27">
        <f t="shared" si="2"/>
        <v>12312</v>
      </c>
      <c r="F80" s="25"/>
      <c r="G80" s="25"/>
      <c r="H80" s="25"/>
      <c r="I80" s="25"/>
      <c r="J80" s="25"/>
      <c r="K80" s="25"/>
    </row>
    <row r="81" spans="1:11" x14ac:dyDescent="0.25">
      <c r="A81" s="75">
        <v>56</v>
      </c>
      <c r="B81" s="26">
        <v>151.94999999999999</v>
      </c>
      <c r="C81" s="76">
        <v>44361.524884259263</v>
      </c>
      <c r="D81" s="75" t="s">
        <v>1</v>
      </c>
      <c r="E81" s="27">
        <f t="shared" si="2"/>
        <v>8509.1999999999989</v>
      </c>
      <c r="F81" s="25"/>
      <c r="G81" s="25"/>
      <c r="H81" s="25"/>
      <c r="I81" s="25"/>
      <c r="J81" s="25"/>
      <c r="K81" s="25"/>
    </row>
    <row r="82" spans="1:11" x14ac:dyDescent="0.25">
      <c r="A82" s="75">
        <v>1</v>
      </c>
      <c r="B82" s="26">
        <v>151.94999999999999</v>
      </c>
      <c r="C82" s="76">
        <v>44361.525821759256</v>
      </c>
      <c r="D82" s="75" t="s">
        <v>1</v>
      </c>
      <c r="E82" s="27">
        <f t="shared" si="2"/>
        <v>151.94999999999999</v>
      </c>
      <c r="F82" s="25"/>
      <c r="G82" s="25"/>
      <c r="H82" s="25"/>
      <c r="I82" s="25"/>
      <c r="J82" s="25"/>
      <c r="K82" s="25"/>
    </row>
    <row r="83" spans="1:11" x14ac:dyDescent="0.25">
      <c r="A83" s="75">
        <v>24</v>
      </c>
      <c r="B83" s="26">
        <v>151.94999999999999</v>
      </c>
      <c r="C83" s="76">
        <v>44361.525833333333</v>
      </c>
      <c r="D83" s="75" t="s">
        <v>1</v>
      </c>
      <c r="E83" s="27">
        <f t="shared" si="2"/>
        <v>3646.7999999999997</v>
      </c>
      <c r="F83" s="25"/>
      <c r="G83" s="25"/>
      <c r="H83" s="25"/>
      <c r="I83" s="25"/>
      <c r="J83" s="25"/>
      <c r="K83" s="25"/>
    </row>
    <row r="84" spans="1:11" x14ac:dyDescent="0.25">
      <c r="A84" s="75">
        <v>27</v>
      </c>
      <c r="B84" s="26">
        <v>151.94999999999999</v>
      </c>
      <c r="C84" s="76">
        <v>44361.525856481479</v>
      </c>
      <c r="D84" s="75" t="s">
        <v>1</v>
      </c>
      <c r="E84" s="27">
        <f t="shared" si="2"/>
        <v>4102.6499999999996</v>
      </c>
      <c r="F84" s="25"/>
      <c r="G84" s="25"/>
      <c r="H84" s="25"/>
      <c r="I84" s="25"/>
      <c r="J84" s="25"/>
      <c r="K84" s="25"/>
    </row>
    <row r="85" spans="1:11" x14ac:dyDescent="0.25">
      <c r="A85" s="75">
        <v>1</v>
      </c>
      <c r="B85" s="26">
        <v>151.94999999999999</v>
      </c>
      <c r="C85" s="76">
        <v>44361.525868055556</v>
      </c>
      <c r="D85" s="75" t="s">
        <v>1</v>
      </c>
      <c r="E85" s="27">
        <f t="shared" si="2"/>
        <v>151.94999999999999</v>
      </c>
      <c r="F85" s="25"/>
      <c r="G85" s="25"/>
      <c r="H85" s="25"/>
      <c r="I85" s="25"/>
      <c r="J85" s="25"/>
      <c r="K85" s="25"/>
    </row>
    <row r="86" spans="1:11" x14ac:dyDescent="0.25">
      <c r="A86" s="75">
        <v>7</v>
      </c>
      <c r="B86" s="26">
        <v>151.94999999999999</v>
      </c>
      <c r="C86" s="76">
        <v>44361.525868055556</v>
      </c>
      <c r="D86" s="75" t="s">
        <v>1</v>
      </c>
      <c r="E86" s="27">
        <f t="shared" si="2"/>
        <v>1063.6499999999999</v>
      </c>
      <c r="F86" s="25"/>
      <c r="G86" s="25"/>
      <c r="H86" s="25"/>
      <c r="I86" s="25"/>
      <c r="J86" s="25"/>
      <c r="K86" s="25"/>
    </row>
    <row r="87" spans="1:11" x14ac:dyDescent="0.25">
      <c r="A87" s="75">
        <v>46</v>
      </c>
      <c r="B87" s="26">
        <v>151.94999999999999</v>
      </c>
      <c r="C87" s="76">
        <v>44361.525868055556</v>
      </c>
      <c r="D87" s="75" t="s">
        <v>1</v>
      </c>
      <c r="E87" s="27">
        <f t="shared" si="2"/>
        <v>6989.7</v>
      </c>
      <c r="F87" s="25"/>
      <c r="G87" s="25"/>
      <c r="H87" s="25"/>
      <c r="I87" s="25"/>
      <c r="J87" s="25"/>
      <c r="K87" s="25"/>
    </row>
    <row r="88" spans="1:11" x14ac:dyDescent="0.25">
      <c r="A88" s="75">
        <v>4</v>
      </c>
      <c r="B88" s="26">
        <v>151.94999999999999</v>
      </c>
      <c r="C88" s="76">
        <v>44361.525972222225</v>
      </c>
      <c r="D88" s="75" t="s">
        <v>1</v>
      </c>
      <c r="E88" s="27">
        <f t="shared" si="2"/>
        <v>607.79999999999995</v>
      </c>
      <c r="F88" s="25"/>
      <c r="G88" s="25"/>
      <c r="H88" s="25"/>
      <c r="I88" s="25"/>
      <c r="J88" s="25"/>
      <c r="K88" s="25"/>
    </row>
    <row r="89" spans="1:11" x14ac:dyDescent="0.25">
      <c r="A89" s="75">
        <v>100</v>
      </c>
      <c r="B89" s="26">
        <v>151.94999999999999</v>
      </c>
      <c r="C89" s="76">
        <v>44361.537106481483</v>
      </c>
      <c r="D89" s="75" t="s">
        <v>1</v>
      </c>
      <c r="E89" s="27">
        <f t="shared" si="2"/>
        <v>15194.999999999998</v>
      </c>
      <c r="F89" s="25"/>
      <c r="G89" s="25"/>
      <c r="H89" s="25"/>
      <c r="I89" s="25"/>
      <c r="J89" s="25"/>
      <c r="K89" s="25"/>
    </row>
    <row r="90" spans="1:11" x14ac:dyDescent="0.25">
      <c r="A90" s="75">
        <v>86</v>
      </c>
      <c r="B90" s="26">
        <v>151.94999999999999</v>
      </c>
      <c r="C90" s="76">
        <v>44361.537986111114</v>
      </c>
      <c r="D90" s="75" t="s">
        <v>1</v>
      </c>
      <c r="E90" s="27">
        <f t="shared" si="2"/>
        <v>13067.699999999999</v>
      </c>
      <c r="F90" s="25"/>
      <c r="G90" s="25"/>
      <c r="H90" s="25"/>
      <c r="I90" s="25"/>
      <c r="J90" s="25"/>
      <c r="K90" s="25"/>
    </row>
    <row r="91" spans="1:11" x14ac:dyDescent="0.25">
      <c r="A91" s="75">
        <v>51</v>
      </c>
      <c r="B91" s="26">
        <v>151.80000000000001</v>
      </c>
      <c r="C91" s="76">
        <v>44361.541620370372</v>
      </c>
      <c r="D91" s="75" t="s">
        <v>1</v>
      </c>
      <c r="E91" s="27">
        <f t="shared" si="2"/>
        <v>7741.8</v>
      </c>
      <c r="F91" s="25"/>
      <c r="G91" s="25"/>
      <c r="H91" s="25"/>
      <c r="I91" s="25"/>
      <c r="J91" s="25"/>
      <c r="K91" s="25"/>
    </row>
    <row r="92" spans="1:11" x14ac:dyDescent="0.25">
      <c r="A92" s="75">
        <v>124</v>
      </c>
      <c r="B92" s="26">
        <v>151.80000000000001</v>
      </c>
      <c r="C92" s="76">
        <v>44361.541620370372</v>
      </c>
      <c r="D92" s="75" t="s">
        <v>1</v>
      </c>
      <c r="E92" s="27">
        <f t="shared" si="2"/>
        <v>18823.2</v>
      </c>
      <c r="F92" s="25"/>
      <c r="G92" s="25"/>
      <c r="H92" s="25"/>
      <c r="I92" s="25"/>
      <c r="J92" s="25"/>
      <c r="K92" s="25"/>
    </row>
    <row r="93" spans="1:11" x14ac:dyDescent="0.25">
      <c r="A93" s="75">
        <v>3</v>
      </c>
      <c r="B93" s="26">
        <v>151.9</v>
      </c>
      <c r="C93" s="76">
        <v>44361.543402777781</v>
      </c>
      <c r="D93" s="75" t="s">
        <v>1</v>
      </c>
      <c r="E93" s="27">
        <f t="shared" si="2"/>
        <v>455.70000000000005</v>
      </c>
      <c r="F93" s="25"/>
      <c r="G93" s="25"/>
      <c r="H93" s="25"/>
      <c r="I93" s="25"/>
      <c r="J93" s="25"/>
      <c r="K93" s="25"/>
    </row>
    <row r="94" spans="1:11" x14ac:dyDescent="0.25">
      <c r="A94" s="75">
        <v>6</v>
      </c>
      <c r="B94" s="26">
        <v>151.9</v>
      </c>
      <c r="C94" s="76">
        <v>44361.543402777781</v>
      </c>
      <c r="D94" s="75" t="s">
        <v>1</v>
      </c>
      <c r="E94" s="27">
        <f t="shared" si="2"/>
        <v>911.40000000000009</v>
      </c>
      <c r="F94" s="25"/>
      <c r="G94" s="25"/>
      <c r="H94" s="25"/>
      <c r="I94" s="25"/>
      <c r="J94" s="25"/>
      <c r="K94" s="25"/>
    </row>
    <row r="95" spans="1:11" x14ac:dyDescent="0.25">
      <c r="A95" s="75">
        <v>53</v>
      </c>
      <c r="B95" s="26">
        <v>151.9</v>
      </c>
      <c r="C95" s="76">
        <v>44361.543541666666</v>
      </c>
      <c r="D95" s="75" t="s">
        <v>1</v>
      </c>
      <c r="E95" s="27">
        <f t="shared" si="2"/>
        <v>8050.7000000000007</v>
      </c>
      <c r="F95" s="25"/>
      <c r="G95" s="25"/>
      <c r="H95" s="25"/>
      <c r="I95" s="25"/>
      <c r="J95" s="25"/>
      <c r="K95" s="25"/>
    </row>
    <row r="96" spans="1:11" x14ac:dyDescent="0.25">
      <c r="A96" s="75">
        <v>1</v>
      </c>
      <c r="B96" s="26">
        <v>151.9</v>
      </c>
      <c r="C96" s="76">
        <v>44361.543553240743</v>
      </c>
      <c r="D96" s="75" t="s">
        <v>1</v>
      </c>
      <c r="E96" s="27">
        <f t="shared" si="2"/>
        <v>151.9</v>
      </c>
      <c r="F96" s="25"/>
      <c r="G96" s="25"/>
      <c r="H96" s="25"/>
      <c r="I96" s="25"/>
      <c r="J96" s="25"/>
      <c r="K96" s="25"/>
    </row>
    <row r="97" spans="1:11" x14ac:dyDescent="0.25">
      <c r="A97" s="75">
        <v>8</v>
      </c>
      <c r="B97" s="26">
        <v>151.9</v>
      </c>
      <c r="C97" s="76">
        <v>44361.543553240743</v>
      </c>
      <c r="D97" s="75" t="s">
        <v>1</v>
      </c>
      <c r="E97" s="27">
        <f t="shared" si="2"/>
        <v>1215.2</v>
      </c>
      <c r="F97" s="25"/>
      <c r="G97" s="25"/>
      <c r="H97" s="25"/>
      <c r="I97" s="25"/>
      <c r="J97" s="25"/>
      <c r="K97" s="25"/>
    </row>
    <row r="98" spans="1:11" x14ac:dyDescent="0.25">
      <c r="A98" s="75">
        <v>45</v>
      </c>
      <c r="B98" s="26">
        <v>151.9</v>
      </c>
      <c r="C98" s="76">
        <v>44361.543761574074</v>
      </c>
      <c r="D98" s="75" t="s">
        <v>1</v>
      </c>
      <c r="E98" s="27">
        <f t="shared" si="2"/>
        <v>6835.5</v>
      </c>
      <c r="F98" s="25"/>
      <c r="G98" s="25"/>
      <c r="H98" s="25"/>
      <c r="I98" s="25"/>
      <c r="J98" s="25"/>
      <c r="K98" s="25"/>
    </row>
    <row r="99" spans="1:11" x14ac:dyDescent="0.25">
      <c r="A99" s="75">
        <v>1</v>
      </c>
      <c r="B99" s="26">
        <v>151.9</v>
      </c>
      <c r="C99" s="76">
        <v>44361.54415509259</v>
      </c>
      <c r="D99" s="75" t="s">
        <v>1</v>
      </c>
      <c r="E99" s="27">
        <f t="shared" si="2"/>
        <v>151.9</v>
      </c>
      <c r="F99" s="25"/>
      <c r="G99" s="25"/>
      <c r="H99" s="25"/>
      <c r="I99" s="25"/>
      <c r="J99" s="25"/>
      <c r="K99" s="25"/>
    </row>
    <row r="100" spans="1:11" x14ac:dyDescent="0.25">
      <c r="A100" s="75">
        <v>39</v>
      </c>
      <c r="B100" s="26">
        <v>151.9</v>
      </c>
      <c r="C100" s="76">
        <v>44361.54415509259</v>
      </c>
      <c r="D100" s="75" t="s">
        <v>1</v>
      </c>
      <c r="E100" s="27">
        <f t="shared" si="2"/>
        <v>5924.1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10</v>
      </c>
      <c r="B101" s="26">
        <v>151.9</v>
      </c>
      <c r="C101" s="76">
        <v>44361.544178240743</v>
      </c>
      <c r="D101" s="75" t="s">
        <v>1</v>
      </c>
      <c r="E101" s="27">
        <f t="shared" si="2"/>
        <v>1519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13</v>
      </c>
      <c r="B102" s="26">
        <v>151.9</v>
      </c>
      <c r="C102" s="76">
        <v>44361.544236111113</v>
      </c>
      <c r="D102" s="75" t="s">
        <v>1</v>
      </c>
      <c r="E102" s="27">
        <f t="shared" si="2"/>
        <v>1974.7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19</v>
      </c>
      <c r="B103" s="26">
        <v>151.9</v>
      </c>
      <c r="C103" s="76">
        <v>44361.545069444444</v>
      </c>
      <c r="D103" s="75" t="s">
        <v>1</v>
      </c>
      <c r="E103" s="27">
        <f t="shared" si="2"/>
        <v>2886.1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184</v>
      </c>
      <c r="B104" s="26">
        <v>151.94999999999999</v>
      </c>
      <c r="C104" s="76">
        <v>44361.552824074075</v>
      </c>
      <c r="D104" s="75" t="s">
        <v>1</v>
      </c>
      <c r="E104" s="27">
        <f t="shared" si="2"/>
        <v>27958.799999999999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80</v>
      </c>
      <c r="B105" s="26">
        <v>151.94999999999999</v>
      </c>
      <c r="C105" s="76">
        <v>44361.557511574072</v>
      </c>
      <c r="D105" s="75" t="s">
        <v>1</v>
      </c>
      <c r="E105" s="27">
        <f t="shared" si="2"/>
        <v>12156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32</v>
      </c>
      <c r="B106" s="26">
        <v>151.94999999999999</v>
      </c>
      <c r="C106" s="76">
        <v>44361.557523148149</v>
      </c>
      <c r="D106" s="75" t="s">
        <v>1</v>
      </c>
      <c r="E106" s="27">
        <f t="shared" si="2"/>
        <v>4862.3999999999996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59</v>
      </c>
      <c r="B107" s="26">
        <v>151.94999999999999</v>
      </c>
      <c r="C107" s="76">
        <v>44361.561180555553</v>
      </c>
      <c r="D107" s="75" t="s">
        <v>1</v>
      </c>
      <c r="E107" s="27">
        <f t="shared" si="2"/>
        <v>8965.0499999999993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100</v>
      </c>
      <c r="B108" s="26">
        <v>152.05000000000001</v>
      </c>
      <c r="C108" s="76">
        <v>44361.561979166669</v>
      </c>
      <c r="D108" s="75" t="s">
        <v>1</v>
      </c>
      <c r="E108" s="27">
        <f t="shared" si="2"/>
        <v>15205.000000000002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71</v>
      </c>
      <c r="B109" s="26">
        <v>152.05000000000001</v>
      </c>
      <c r="C109" s="76">
        <v>44361.561979166669</v>
      </c>
      <c r="D109" s="75" t="s">
        <v>1</v>
      </c>
      <c r="E109" s="27">
        <f t="shared" si="2"/>
        <v>10795.550000000001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174</v>
      </c>
      <c r="B110" s="26">
        <v>151.94999999999999</v>
      </c>
      <c r="C110" s="76">
        <v>44361.562291666669</v>
      </c>
      <c r="D110" s="75" t="s">
        <v>1</v>
      </c>
      <c r="E110" s="27">
        <f t="shared" si="2"/>
        <v>26439.3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195</v>
      </c>
      <c r="B111" s="26">
        <v>151.85</v>
      </c>
      <c r="C111" s="76">
        <v>44361.573807870373</v>
      </c>
      <c r="D111" s="75" t="s">
        <v>1</v>
      </c>
      <c r="E111" s="27">
        <f t="shared" si="2"/>
        <v>29610.75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187</v>
      </c>
      <c r="B112" s="26">
        <v>151.85</v>
      </c>
      <c r="C112" s="76">
        <v>44361.573807870373</v>
      </c>
      <c r="D112" s="75" t="s">
        <v>1</v>
      </c>
      <c r="E112" s="27">
        <f t="shared" si="2"/>
        <v>28395.95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24</v>
      </c>
      <c r="B113" s="26">
        <v>151.80000000000001</v>
      </c>
      <c r="C113" s="76">
        <v>44361.579224537039</v>
      </c>
      <c r="D113" s="75" t="s">
        <v>1</v>
      </c>
      <c r="E113" s="27">
        <f t="shared" si="2"/>
        <v>3643.2000000000003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96</v>
      </c>
      <c r="B114" s="26">
        <v>151.80000000000001</v>
      </c>
      <c r="C114" s="76">
        <v>44361.582337962966</v>
      </c>
      <c r="D114" s="75" t="s">
        <v>1</v>
      </c>
      <c r="E114" s="27">
        <f t="shared" si="2"/>
        <v>14572.800000000001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47</v>
      </c>
      <c r="B115" s="26">
        <v>151.80000000000001</v>
      </c>
      <c r="C115" s="76">
        <v>44361.584965277776</v>
      </c>
      <c r="D115" s="75" t="s">
        <v>1</v>
      </c>
      <c r="E115" s="27">
        <f t="shared" si="2"/>
        <v>7134.6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44</v>
      </c>
      <c r="B116" s="26">
        <v>151.80000000000001</v>
      </c>
      <c r="C116" s="76">
        <v>44361.586412037039</v>
      </c>
      <c r="D116" s="75" t="s">
        <v>29</v>
      </c>
      <c r="E116" s="27">
        <f t="shared" si="2"/>
        <v>6679.2000000000007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18</v>
      </c>
      <c r="B117" s="26">
        <v>151.80000000000001</v>
      </c>
      <c r="C117" s="76">
        <v>44361.586412037039</v>
      </c>
      <c r="D117" s="75" t="s">
        <v>29</v>
      </c>
      <c r="E117" s="27">
        <f t="shared" si="2"/>
        <v>2732.4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100</v>
      </c>
      <c r="B118" s="26">
        <v>151.80000000000001</v>
      </c>
      <c r="C118" s="76">
        <v>44361.586412037039</v>
      </c>
      <c r="D118" s="75" t="s">
        <v>29</v>
      </c>
      <c r="E118" s="27">
        <f t="shared" si="2"/>
        <v>15180.000000000002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5</v>
      </c>
      <c r="B119" s="26">
        <v>151.80000000000001</v>
      </c>
      <c r="C119" s="76">
        <v>44361.586412037039</v>
      </c>
      <c r="D119" s="75" t="s">
        <v>29</v>
      </c>
      <c r="E119" s="27">
        <f t="shared" si="2"/>
        <v>759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12</v>
      </c>
      <c r="B120" s="26">
        <v>151.80000000000001</v>
      </c>
      <c r="C120" s="76">
        <v>44361.586412037039</v>
      </c>
      <c r="D120" s="75" t="s">
        <v>29</v>
      </c>
      <c r="E120" s="27">
        <f t="shared" si="2"/>
        <v>1821.6000000000001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</v>
      </c>
      <c r="B121" s="26">
        <v>151.80000000000001</v>
      </c>
      <c r="C121" s="76">
        <v>44361.586412037039</v>
      </c>
      <c r="D121" s="75" t="s">
        <v>29</v>
      </c>
      <c r="E121" s="27">
        <f t="shared" si="2"/>
        <v>151.80000000000001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32</v>
      </c>
      <c r="B122" s="26">
        <v>151.80000000000001</v>
      </c>
      <c r="C122" s="76">
        <v>44361.586412037039</v>
      </c>
      <c r="D122" s="75" t="s">
        <v>29</v>
      </c>
      <c r="E122" s="27">
        <f t="shared" si="2"/>
        <v>4857.6000000000004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43</v>
      </c>
      <c r="B123" s="26">
        <v>151.80000000000001</v>
      </c>
      <c r="C123" s="76">
        <v>44361.586412037039</v>
      </c>
      <c r="D123" s="75" t="s">
        <v>29</v>
      </c>
      <c r="E123" s="27">
        <f t="shared" si="2"/>
        <v>6527.4000000000005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11</v>
      </c>
      <c r="B124" s="26">
        <v>151.80000000000001</v>
      </c>
      <c r="C124" s="76">
        <v>44361.586412037039</v>
      </c>
      <c r="D124" s="75" t="s">
        <v>29</v>
      </c>
      <c r="E124" s="27">
        <f t="shared" si="2"/>
        <v>1669.8000000000002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178</v>
      </c>
      <c r="B125" s="26">
        <v>151.94999999999999</v>
      </c>
      <c r="C125" s="76">
        <v>44361.600613425922</v>
      </c>
      <c r="D125" s="75" t="s">
        <v>1</v>
      </c>
      <c r="E125" s="27">
        <f t="shared" si="2"/>
        <v>27047.1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9</v>
      </c>
      <c r="B126" s="26">
        <v>151.94999999999999</v>
      </c>
      <c r="C126" s="76">
        <v>44361.600613425922</v>
      </c>
      <c r="D126" s="75" t="s">
        <v>1</v>
      </c>
      <c r="E126" s="27">
        <f t="shared" si="2"/>
        <v>1367.55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191</v>
      </c>
      <c r="B127" s="26">
        <v>151.9</v>
      </c>
      <c r="C127" s="76">
        <v>44361.604548611111</v>
      </c>
      <c r="D127" s="75" t="s">
        <v>1</v>
      </c>
      <c r="E127" s="27">
        <f t="shared" si="2"/>
        <v>29012.9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143</v>
      </c>
      <c r="B128" s="26">
        <v>151.9</v>
      </c>
      <c r="C128" s="76">
        <v>44361.606273148151</v>
      </c>
      <c r="D128" s="75" t="s">
        <v>1</v>
      </c>
      <c r="E128" s="27">
        <f t="shared" si="2"/>
        <v>21721.7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22</v>
      </c>
      <c r="B129" s="26">
        <v>151.9</v>
      </c>
      <c r="C129" s="76">
        <v>44361.606273148151</v>
      </c>
      <c r="D129" s="75" t="s">
        <v>1</v>
      </c>
      <c r="E129" s="27">
        <f t="shared" si="2"/>
        <v>3341.8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23</v>
      </c>
      <c r="B130" s="26">
        <v>151.9</v>
      </c>
      <c r="C130" s="76">
        <v>44361.606273148151</v>
      </c>
      <c r="D130" s="75" t="s">
        <v>1</v>
      </c>
      <c r="E130" s="27">
        <f t="shared" si="2"/>
        <v>3493.7000000000003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202</v>
      </c>
      <c r="B131" s="26">
        <v>151.9</v>
      </c>
      <c r="C131" s="76">
        <v>44361.607488425929</v>
      </c>
      <c r="D131" s="75" t="s">
        <v>1</v>
      </c>
      <c r="E131" s="27">
        <f t="shared" ref="E131:E194" si="3">A131*B131</f>
        <v>30683.800000000003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138</v>
      </c>
      <c r="B132" s="26">
        <v>151.85</v>
      </c>
      <c r="C132" s="76">
        <v>44361.612384259257</v>
      </c>
      <c r="D132" s="75" t="s">
        <v>1</v>
      </c>
      <c r="E132" s="27">
        <f t="shared" si="3"/>
        <v>20955.3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29</v>
      </c>
      <c r="B133" s="26">
        <v>151.85</v>
      </c>
      <c r="C133" s="76">
        <v>44361.612384259257</v>
      </c>
      <c r="D133" s="75" t="s">
        <v>1</v>
      </c>
      <c r="E133" s="27">
        <f t="shared" si="3"/>
        <v>4403.6499999999996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180</v>
      </c>
      <c r="B134" s="26">
        <v>151.94999999999999</v>
      </c>
      <c r="C134" s="76">
        <v>44361.61645833333</v>
      </c>
      <c r="D134" s="75" t="s">
        <v>1</v>
      </c>
      <c r="E134" s="27">
        <f t="shared" si="3"/>
        <v>27350.999999999996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28</v>
      </c>
      <c r="B135" s="26">
        <v>151.94999999999999</v>
      </c>
      <c r="C135" s="76">
        <v>44361.627569444441</v>
      </c>
      <c r="D135" s="75" t="s">
        <v>1</v>
      </c>
      <c r="E135" s="27">
        <f t="shared" si="3"/>
        <v>4254.5999999999995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138</v>
      </c>
      <c r="B136" s="26">
        <v>151.94999999999999</v>
      </c>
      <c r="C136" s="76">
        <v>44361.627569444441</v>
      </c>
      <c r="D136" s="75" t="s">
        <v>1</v>
      </c>
      <c r="E136" s="27">
        <f t="shared" si="3"/>
        <v>20969.099999999999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129</v>
      </c>
      <c r="B137" s="26">
        <v>151.9</v>
      </c>
      <c r="C137" s="76">
        <v>44361.631493055553</v>
      </c>
      <c r="D137" s="75" t="s">
        <v>1</v>
      </c>
      <c r="E137" s="27">
        <f t="shared" si="3"/>
        <v>19595.100000000002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52</v>
      </c>
      <c r="B138" s="26">
        <v>151.9</v>
      </c>
      <c r="C138" s="76">
        <v>44361.631493055553</v>
      </c>
      <c r="D138" s="75" t="s">
        <v>1</v>
      </c>
      <c r="E138" s="27">
        <f t="shared" si="3"/>
        <v>7898.8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191</v>
      </c>
      <c r="B139" s="26">
        <v>151.85</v>
      </c>
      <c r="C139" s="76">
        <v>44361.632847222223</v>
      </c>
      <c r="D139" s="75" t="s">
        <v>1</v>
      </c>
      <c r="E139" s="27">
        <f t="shared" si="3"/>
        <v>29003.35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183</v>
      </c>
      <c r="B140" s="26">
        <v>151.80000000000001</v>
      </c>
      <c r="C140" s="76">
        <v>44361.636076388888</v>
      </c>
      <c r="D140" s="75" t="s">
        <v>1</v>
      </c>
      <c r="E140" s="27">
        <f t="shared" si="3"/>
        <v>27779.4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204</v>
      </c>
      <c r="B141" s="26">
        <v>151.80000000000001</v>
      </c>
      <c r="C141" s="76">
        <v>44361.640868055554</v>
      </c>
      <c r="D141" s="75" t="s">
        <v>1</v>
      </c>
      <c r="E141" s="27">
        <f t="shared" si="3"/>
        <v>30967.200000000001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45</v>
      </c>
      <c r="B142" s="26">
        <v>151.75</v>
      </c>
      <c r="C142" s="76">
        <v>44361.644490740742</v>
      </c>
      <c r="D142" s="75" t="s">
        <v>29</v>
      </c>
      <c r="E142" s="27">
        <f t="shared" si="3"/>
        <v>6828.75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64</v>
      </c>
      <c r="B143" s="26">
        <v>151.75</v>
      </c>
      <c r="C143" s="76">
        <v>44361.647372685184</v>
      </c>
      <c r="D143" s="75" t="s">
        <v>29</v>
      </c>
      <c r="E143" s="27">
        <f t="shared" si="3"/>
        <v>9712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41</v>
      </c>
      <c r="B144" s="26">
        <v>151.75</v>
      </c>
      <c r="C144" s="76">
        <v>44361.647372685184</v>
      </c>
      <c r="D144" s="75" t="s">
        <v>29</v>
      </c>
      <c r="E144" s="27">
        <f t="shared" si="3"/>
        <v>6221.75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7</v>
      </c>
      <c r="B145" s="26">
        <v>151.75</v>
      </c>
      <c r="C145" s="76">
        <v>44361.647372685184</v>
      </c>
      <c r="D145" s="75" t="s">
        <v>29</v>
      </c>
      <c r="E145" s="27">
        <f t="shared" si="3"/>
        <v>1062.25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19</v>
      </c>
      <c r="B146" s="26">
        <v>151.75</v>
      </c>
      <c r="C146" s="76">
        <v>44361.647372685184</v>
      </c>
      <c r="D146" s="75" t="s">
        <v>29</v>
      </c>
      <c r="E146" s="27">
        <f t="shared" si="3"/>
        <v>2883.25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124</v>
      </c>
      <c r="B147" s="26">
        <v>151.75</v>
      </c>
      <c r="C147" s="76">
        <v>44361.647372685184</v>
      </c>
      <c r="D147" s="75" t="s">
        <v>29</v>
      </c>
      <c r="E147" s="27">
        <f t="shared" si="3"/>
        <v>18817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98</v>
      </c>
      <c r="B148" s="26">
        <v>151.75</v>
      </c>
      <c r="C148" s="76">
        <v>44361.647372685184</v>
      </c>
      <c r="D148" s="75" t="s">
        <v>29</v>
      </c>
      <c r="E148" s="27">
        <f t="shared" si="3"/>
        <v>14871.5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26</v>
      </c>
      <c r="B149" s="26">
        <v>151.75</v>
      </c>
      <c r="C149" s="76">
        <v>44361.647372685184</v>
      </c>
      <c r="D149" s="75" t="s">
        <v>29</v>
      </c>
      <c r="E149" s="27">
        <f t="shared" si="3"/>
        <v>3945.5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124</v>
      </c>
      <c r="B150" s="26">
        <v>151.75</v>
      </c>
      <c r="C150" s="76">
        <v>44361.647372685184</v>
      </c>
      <c r="D150" s="75" t="s">
        <v>29</v>
      </c>
      <c r="E150" s="27">
        <f t="shared" si="3"/>
        <v>18817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19</v>
      </c>
      <c r="B151" s="26">
        <v>151.75</v>
      </c>
      <c r="C151" s="76">
        <v>44361.647372685184</v>
      </c>
      <c r="D151" s="75" t="s">
        <v>29</v>
      </c>
      <c r="E151" s="27">
        <f t="shared" si="3"/>
        <v>2883.25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105</v>
      </c>
      <c r="B152" s="26">
        <v>151.75</v>
      </c>
      <c r="C152" s="76">
        <v>44361.647372685184</v>
      </c>
      <c r="D152" s="75" t="s">
        <v>29</v>
      </c>
      <c r="E152" s="27">
        <f t="shared" si="3"/>
        <v>15933.75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62</v>
      </c>
      <c r="B153" s="26">
        <v>151.75</v>
      </c>
      <c r="C153" s="76">
        <v>44361.64744212963</v>
      </c>
      <c r="D153" s="75" t="s">
        <v>29</v>
      </c>
      <c r="E153" s="27">
        <f t="shared" si="3"/>
        <v>9408.5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198</v>
      </c>
      <c r="B154" s="26">
        <v>151.6</v>
      </c>
      <c r="C154" s="76">
        <v>44361.648414351854</v>
      </c>
      <c r="D154" s="75" t="s">
        <v>1</v>
      </c>
      <c r="E154" s="27">
        <f t="shared" si="3"/>
        <v>30016.799999999999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40</v>
      </c>
      <c r="B155" s="26">
        <v>151.85</v>
      </c>
      <c r="C155" s="76">
        <v>44361.651307870372</v>
      </c>
      <c r="D155" s="75" t="s">
        <v>1</v>
      </c>
      <c r="E155" s="27">
        <f t="shared" si="3"/>
        <v>6074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70</v>
      </c>
      <c r="B156" s="26">
        <v>151.85</v>
      </c>
      <c r="C156" s="76">
        <v>44361.651307870372</v>
      </c>
      <c r="D156" s="75" t="s">
        <v>1</v>
      </c>
      <c r="E156" s="27">
        <f t="shared" si="3"/>
        <v>10629.5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30</v>
      </c>
      <c r="B157" s="26">
        <v>151.9</v>
      </c>
      <c r="C157" s="76">
        <v>44361.651620370372</v>
      </c>
      <c r="D157" s="75" t="s">
        <v>1</v>
      </c>
      <c r="E157" s="27">
        <f t="shared" si="3"/>
        <v>4557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7</v>
      </c>
      <c r="B158" s="26">
        <v>151.9</v>
      </c>
      <c r="C158" s="76">
        <v>44361.651620370372</v>
      </c>
      <c r="D158" s="75" t="s">
        <v>1</v>
      </c>
      <c r="E158" s="27">
        <f t="shared" si="3"/>
        <v>1063.3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65</v>
      </c>
      <c r="B159" s="26">
        <v>151.9</v>
      </c>
      <c r="C159" s="76">
        <v>44361.651620370372</v>
      </c>
      <c r="D159" s="75" t="s">
        <v>1</v>
      </c>
      <c r="E159" s="27">
        <f t="shared" si="3"/>
        <v>9873.5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40</v>
      </c>
      <c r="B160" s="26">
        <v>151.9</v>
      </c>
      <c r="C160" s="76">
        <v>44361.651620370372</v>
      </c>
      <c r="D160" s="75" t="s">
        <v>1</v>
      </c>
      <c r="E160" s="27">
        <f t="shared" si="3"/>
        <v>6076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74</v>
      </c>
      <c r="B161" s="26">
        <v>151.9</v>
      </c>
      <c r="C161" s="76">
        <v>44361.651620370372</v>
      </c>
      <c r="D161" s="75" t="s">
        <v>1</v>
      </c>
      <c r="E161" s="27">
        <f t="shared" si="3"/>
        <v>11240.6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3</v>
      </c>
      <c r="B162" s="26">
        <v>151.9</v>
      </c>
      <c r="C162" s="76">
        <v>44361.651620370372</v>
      </c>
      <c r="D162" s="75" t="s">
        <v>1</v>
      </c>
      <c r="E162" s="27">
        <f t="shared" si="3"/>
        <v>455.70000000000005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184</v>
      </c>
      <c r="B163" s="26">
        <v>151.9</v>
      </c>
      <c r="C163" s="76">
        <v>44361.653032407405</v>
      </c>
      <c r="D163" s="75" t="s">
        <v>1</v>
      </c>
      <c r="E163" s="27">
        <f t="shared" si="3"/>
        <v>27949.600000000002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2</v>
      </c>
      <c r="B164" s="26">
        <v>151.9</v>
      </c>
      <c r="C164" s="76">
        <v>44361.653032407405</v>
      </c>
      <c r="D164" s="75" t="s">
        <v>1</v>
      </c>
      <c r="E164" s="27">
        <f t="shared" si="3"/>
        <v>303.8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169</v>
      </c>
      <c r="B165" s="26">
        <v>151.9</v>
      </c>
      <c r="C165" s="76">
        <v>44361.653032407405</v>
      </c>
      <c r="D165" s="75" t="s">
        <v>1</v>
      </c>
      <c r="E165" s="27">
        <f t="shared" si="3"/>
        <v>25671.100000000002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66</v>
      </c>
      <c r="B166" s="26">
        <v>151.9</v>
      </c>
      <c r="C166" s="76">
        <v>44361.656469907408</v>
      </c>
      <c r="D166" s="75" t="s">
        <v>1</v>
      </c>
      <c r="E166" s="27">
        <f t="shared" si="3"/>
        <v>10025.4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50</v>
      </c>
      <c r="B167" s="26">
        <v>151.9</v>
      </c>
      <c r="C167" s="76">
        <v>44361.656469907408</v>
      </c>
      <c r="D167" s="75" t="s">
        <v>1</v>
      </c>
      <c r="E167" s="27">
        <f t="shared" si="3"/>
        <v>7595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60</v>
      </c>
      <c r="B168" s="26">
        <v>151.9</v>
      </c>
      <c r="C168" s="76">
        <v>44361.656469907408</v>
      </c>
      <c r="D168" s="75" t="s">
        <v>1</v>
      </c>
      <c r="E168" s="27">
        <f t="shared" si="3"/>
        <v>9114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182</v>
      </c>
      <c r="B169" s="26">
        <v>151.85</v>
      </c>
      <c r="C169" s="76">
        <v>44361.659432870372</v>
      </c>
      <c r="D169" s="75" t="s">
        <v>1</v>
      </c>
      <c r="E169" s="27">
        <f t="shared" si="3"/>
        <v>27636.7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121</v>
      </c>
      <c r="B170" s="26">
        <v>151.80000000000001</v>
      </c>
      <c r="C170" s="76">
        <v>44361.663518518515</v>
      </c>
      <c r="D170" s="75" t="s">
        <v>1</v>
      </c>
      <c r="E170" s="27">
        <f t="shared" si="3"/>
        <v>18367.800000000003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84</v>
      </c>
      <c r="B171" s="26">
        <v>151.80000000000001</v>
      </c>
      <c r="C171" s="76">
        <v>44361.663518518515</v>
      </c>
      <c r="D171" s="75" t="s">
        <v>1</v>
      </c>
      <c r="E171" s="27">
        <f t="shared" si="3"/>
        <v>12751.2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83</v>
      </c>
      <c r="B172" s="26">
        <v>151.94999999999999</v>
      </c>
      <c r="C172" s="76">
        <v>44361.671423611115</v>
      </c>
      <c r="D172" s="75" t="s">
        <v>1</v>
      </c>
      <c r="E172" s="27">
        <f t="shared" si="3"/>
        <v>12611.849999999999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108</v>
      </c>
      <c r="B173" s="26">
        <v>151.94999999999999</v>
      </c>
      <c r="C173" s="76">
        <v>44361.671898148146</v>
      </c>
      <c r="D173" s="75" t="s">
        <v>1</v>
      </c>
      <c r="E173" s="27">
        <f t="shared" si="3"/>
        <v>16410.599999999999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72</v>
      </c>
      <c r="B174" s="26">
        <v>151.94999999999999</v>
      </c>
      <c r="C174" s="76">
        <v>44361.67386574074</v>
      </c>
      <c r="D174" s="75" t="s">
        <v>1</v>
      </c>
      <c r="E174" s="27">
        <f t="shared" si="3"/>
        <v>10940.4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124</v>
      </c>
      <c r="B175" s="26">
        <v>151.94999999999999</v>
      </c>
      <c r="C175" s="76">
        <v>44361.67386574074</v>
      </c>
      <c r="D175" s="75" t="s">
        <v>1</v>
      </c>
      <c r="E175" s="27">
        <f t="shared" si="3"/>
        <v>18841.8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136</v>
      </c>
      <c r="B176" s="26">
        <v>151.94999999999999</v>
      </c>
      <c r="C176" s="76">
        <v>44361.67386574074</v>
      </c>
      <c r="D176" s="75" t="s">
        <v>1</v>
      </c>
      <c r="E176" s="27">
        <f t="shared" si="3"/>
        <v>20665.199999999997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56</v>
      </c>
      <c r="B177" s="26">
        <v>151.94999999999999</v>
      </c>
      <c r="C177" s="76">
        <v>44361.67386574074</v>
      </c>
      <c r="D177" s="75" t="s">
        <v>1</v>
      </c>
      <c r="E177" s="27">
        <f t="shared" si="3"/>
        <v>8509.1999999999989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177</v>
      </c>
      <c r="B178" s="26">
        <v>151.85</v>
      </c>
      <c r="C178" s="76">
        <v>44361.678842592592</v>
      </c>
      <c r="D178" s="75" t="s">
        <v>1</v>
      </c>
      <c r="E178" s="27">
        <f t="shared" si="3"/>
        <v>26877.45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194</v>
      </c>
      <c r="B179" s="26">
        <v>151.94999999999999</v>
      </c>
      <c r="C179" s="76">
        <v>44361.680555555555</v>
      </c>
      <c r="D179" s="75" t="s">
        <v>1</v>
      </c>
      <c r="E179" s="27">
        <f t="shared" si="3"/>
        <v>29478.3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34DDB-0766-4D30-8BAF-3264BB55D5D8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17" sqref="H17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148</v>
      </c>
      <c r="B2" s="26">
        <v>153.94999999999999</v>
      </c>
      <c r="C2" s="76">
        <v>44322.375509259262</v>
      </c>
      <c r="D2" s="75" t="s">
        <v>1</v>
      </c>
      <c r="E2" s="27">
        <f>A2*B2</f>
        <v>22784.6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173</v>
      </c>
      <c r="B3" s="26">
        <v>154.05000000000001</v>
      </c>
      <c r="C3" s="76">
        <v>44322.377268518518</v>
      </c>
      <c r="D3" s="75" t="s">
        <v>1</v>
      </c>
      <c r="E3" s="27">
        <f t="shared" ref="E3:E66" si="0">A3*B3</f>
        <v>26650.65</v>
      </c>
      <c r="F3" s="25"/>
      <c r="G3" s="31" t="s">
        <v>1</v>
      </c>
      <c r="H3" s="32">
        <f>+SUMIF(D:D,K3,A:A)</f>
        <v>31646</v>
      </c>
      <c r="I3" s="33">
        <f>+J3/H3</f>
        <v>154.39245560260383</v>
      </c>
      <c r="J3" s="34">
        <f>+SUMIF(D:D,K3,E:E)</f>
        <v>4885903.6500000013</v>
      </c>
      <c r="K3" s="35" t="s">
        <v>1</v>
      </c>
    </row>
    <row r="4" spans="1:11" ht="15" customHeight="1" x14ac:dyDescent="0.25">
      <c r="A4" s="75">
        <v>40</v>
      </c>
      <c r="B4" s="26">
        <v>154.44999999999999</v>
      </c>
      <c r="C4" s="76">
        <v>44322.377268518518</v>
      </c>
      <c r="D4" s="75" t="s">
        <v>1</v>
      </c>
      <c r="E4" s="27">
        <f t="shared" si="0"/>
        <v>6178</v>
      </c>
      <c r="F4" s="25"/>
      <c r="G4" s="36" t="s">
        <v>29</v>
      </c>
      <c r="H4" s="37">
        <f>+SUMIF(D:D,K4,A:A)</f>
        <v>5530</v>
      </c>
      <c r="I4" s="38">
        <f t="shared" ref="I4:I5" si="1">+J4/H4</f>
        <v>154.11510849909584</v>
      </c>
      <c r="J4" s="39">
        <f>+SUMIF(D:D,K4,E:E)</f>
        <v>852256.54999999993</v>
      </c>
      <c r="K4" s="35" t="s">
        <v>29</v>
      </c>
    </row>
    <row r="5" spans="1:11" ht="15" customHeight="1" x14ac:dyDescent="0.25">
      <c r="A5" s="75">
        <v>40</v>
      </c>
      <c r="B5" s="26">
        <v>154.44999999999999</v>
      </c>
      <c r="C5" s="76">
        <v>44322.377268518518</v>
      </c>
      <c r="D5" s="75" t="s">
        <v>1</v>
      </c>
      <c r="E5" s="27">
        <f t="shared" si="0"/>
        <v>6178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6</v>
      </c>
      <c r="B6" s="26">
        <v>154.44999999999999</v>
      </c>
      <c r="C6" s="76">
        <v>44322.377268518518</v>
      </c>
      <c r="D6" s="75" t="s">
        <v>1</v>
      </c>
      <c r="E6" s="27">
        <f t="shared" si="0"/>
        <v>926.69999999999993</v>
      </c>
      <c r="F6" s="25"/>
      <c r="G6" s="44" t="s">
        <v>16</v>
      </c>
      <c r="H6" s="45">
        <f>SUM(H3:H5)</f>
        <v>37176</v>
      </c>
      <c r="I6" s="46">
        <f>+ROUND(J6/H6,6)</f>
        <v>154.35120000000001</v>
      </c>
      <c r="J6" s="47">
        <f>SUM(J3:J5)</f>
        <v>5738160.2000000011</v>
      </c>
      <c r="K6" s="35"/>
    </row>
    <row r="7" spans="1:11" ht="15" customHeight="1" x14ac:dyDescent="0.25">
      <c r="A7" s="75">
        <v>5</v>
      </c>
      <c r="B7" s="26">
        <v>154.44999999999999</v>
      </c>
      <c r="C7" s="76">
        <v>44322.377268518518</v>
      </c>
      <c r="D7" s="75" t="s">
        <v>1</v>
      </c>
      <c r="E7" s="27">
        <f t="shared" si="0"/>
        <v>772.25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151</v>
      </c>
      <c r="B8" s="26">
        <v>154.19999999999999</v>
      </c>
      <c r="C8" s="76">
        <v>44322.377268518518</v>
      </c>
      <c r="D8" s="75" t="s">
        <v>1</v>
      </c>
      <c r="E8" s="27">
        <f t="shared" si="0"/>
        <v>23284.199999999997</v>
      </c>
      <c r="F8" s="25"/>
      <c r="G8" s="51" t="s">
        <v>17</v>
      </c>
      <c r="H8" s="52">
        <v>44322</v>
      </c>
      <c r="I8" s="53"/>
      <c r="J8" s="50"/>
      <c r="K8" s="25"/>
    </row>
    <row r="9" spans="1:11" ht="15" customHeight="1" x14ac:dyDescent="0.25">
      <c r="A9" s="75">
        <v>25</v>
      </c>
      <c r="B9" s="26">
        <v>154.44999999999999</v>
      </c>
      <c r="C9" s="76">
        <v>44322.377268518518</v>
      </c>
      <c r="D9" s="75" t="s">
        <v>1</v>
      </c>
      <c r="E9" s="27">
        <f t="shared" si="0"/>
        <v>3861.2499999999995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40</v>
      </c>
      <c r="B10" s="26">
        <v>154.4</v>
      </c>
      <c r="C10" s="76">
        <v>44322.377268518518</v>
      </c>
      <c r="D10" s="75" t="s">
        <v>1</v>
      </c>
      <c r="E10" s="27">
        <f t="shared" si="0"/>
        <v>6176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40</v>
      </c>
      <c r="B11" s="26">
        <v>154.4</v>
      </c>
      <c r="C11" s="76">
        <v>44322.377268518518</v>
      </c>
      <c r="D11" s="75" t="s">
        <v>1</v>
      </c>
      <c r="E11" s="27">
        <f t="shared" si="0"/>
        <v>6176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7</v>
      </c>
      <c r="B12" s="26">
        <v>154.4</v>
      </c>
      <c r="C12" s="76">
        <v>44322.377268518518</v>
      </c>
      <c r="D12" s="75" t="s">
        <v>1</v>
      </c>
      <c r="E12" s="27">
        <f t="shared" si="0"/>
        <v>1080.8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40</v>
      </c>
      <c r="B13" s="26">
        <v>154.4</v>
      </c>
      <c r="C13" s="76">
        <v>44322.377268518518</v>
      </c>
      <c r="D13" s="75" t="s">
        <v>1</v>
      </c>
      <c r="E13" s="27">
        <f t="shared" si="0"/>
        <v>6176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40</v>
      </c>
      <c r="B14" s="26">
        <v>154.4</v>
      </c>
      <c r="C14" s="76">
        <v>44322.377268518518</v>
      </c>
      <c r="D14" s="75" t="s">
        <v>1</v>
      </c>
      <c r="E14" s="27">
        <f t="shared" si="0"/>
        <v>6176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174</v>
      </c>
      <c r="B15" s="26">
        <v>153.94999999999999</v>
      </c>
      <c r="C15" s="76">
        <v>44322.377650462964</v>
      </c>
      <c r="D15" s="75" t="s">
        <v>1</v>
      </c>
      <c r="E15" s="27">
        <f t="shared" si="0"/>
        <v>26787.3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4</v>
      </c>
      <c r="B16" s="26">
        <v>154.4</v>
      </c>
      <c r="C16" s="76">
        <v>44322.380046296297</v>
      </c>
      <c r="D16" s="75" t="s">
        <v>1</v>
      </c>
      <c r="E16" s="27">
        <f t="shared" si="0"/>
        <v>617.6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150</v>
      </c>
      <c r="B17" s="26">
        <v>154.4</v>
      </c>
      <c r="C17" s="76">
        <v>44322.380486111113</v>
      </c>
      <c r="D17" s="75" t="s">
        <v>1</v>
      </c>
      <c r="E17" s="27">
        <f t="shared" si="0"/>
        <v>23160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173</v>
      </c>
      <c r="B18" s="26">
        <v>154.15</v>
      </c>
      <c r="C18" s="76">
        <v>44322.380891203706</v>
      </c>
      <c r="D18" s="75" t="s">
        <v>1</v>
      </c>
      <c r="E18" s="27">
        <f t="shared" si="0"/>
        <v>26667.95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160</v>
      </c>
      <c r="B19" s="26">
        <v>154.30000000000001</v>
      </c>
      <c r="C19" s="76">
        <v>44322.385682870372</v>
      </c>
      <c r="D19" s="75" t="s">
        <v>1</v>
      </c>
      <c r="E19" s="27">
        <f t="shared" si="0"/>
        <v>24688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53</v>
      </c>
      <c r="B20" s="26">
        <v>154.19999999999999</v>
      </c>
      <c r="C20" s="76">
        <v>44322.386921296296</v>
      </c>
      <c r="D20" s="75" t="s">
        <v>1</v>
      </c>
      <c r="E20" s="27">
        <f t="shared" si="0"/>
        <v>8172.5999999999995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91</v>
      </c>
      <c r="B21" s="26">
        <v>154.19999999999999</v>
      </c>
      <c r="C21" s="76">
        <v>44322.386921296296</v>
      </c>
      <c r="D21" s="75" t="s">
        <v>1</v>
      </c>
      <c r="E21" s="27">
        <f t="shared" si="0"/>
        <v>14032.199999999999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171</v>
      </c>
      <c r="B22" s="26">
        <v>154.25</v>
      </c>
      <c r="C22" s="76">
        <v>44322.38758101852</v>
      </c>
      <c r="D22" s="75" t="s">
        <v>1</v>
      </c>
      <c r="E22" s="27">
        <f t="shared" si="0"/>
        <v>26376.75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92</v>
      </c>
      <c r="B23" s="26">
        <v>154.30000000000001</v>
      </c>
      <c r="C23" s="76">
        <v>44322.388229166667</v>
      </c>
      <c r="D23" s="75" t="s">
        <v>1</v>
      </c>
      <c r="E23" s="27">
        <f t="shared" si="0"/>
        <v>14195.6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61</v>
      </c>
      <c r="B24" s="26">
        <v>154.30000000000001</v>
      </c>
      <c r="C24" s="76">
        <v>44322.388229166667</v>
      </c>
      <c r="D24" s="75" t="s">
        <v>1</v>
      </c>
      <c r="E24" s="27">
        <f t="shared" si="0"/>
        <v>9412.3000000000011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</v>
      </c>
      <c r="B25" s="26">
        <v>154.44999999999999</v>
      </c>
      <c r="C25" s="76">
        <v>44322.390277777777</v>
      </c>
      <c r="D25" s="75" t="s">
        <v>1</v>
      </c>
      <c r="E25" s="27">
        <f t="shared" si="0"/>
        <v>154.44999999999999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159</v>
      </c>
      <c r="B26" s="26">
        <v>154.44999999999999</v>
      </c>
      <c r="C26" s="76">
        <v>44322.390277777777</v>
      </c>
      <c r="D26" s="75" t="s">
        <v>1</v>
      </c>
      <c r="E26" s="27">
        <f t="shared" si="0"/>
        <v>24557.55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135</v>
      </c>
      <c r="B27" s="26">
        <v>154.15</v>
      </c>
      <c r="C27" s="76">
        <v>44322.392129629632</v>
      </c>
      <c r="D27" s="75" t="s">
        <v>1</v>
      </c>
      <c r="E27" s="27">
        <f t="shared" si="0"/>
        <v>20810.25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26</v>
      </c>
      <c r="B28" s="26">
        <v>154.15</v>
      </c>
      <c r="C28" s="76">
        <v>44322.392129629632</v>
      </c>
      <c r="D28" s="75" t="s">
        <v>1</v>
      </c>
      <c r="E28" s="27">
        <f t="shared" si="0"/>
        <v>4007.9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175</v>
      </c>
      <c r="B29" s="26">
        <v>154.30000000000001</v>
      </c>
      <c r="C29" s="76">
        <v>44322.39472222222</v>
      </c>
      <c r="D29" s="75" t="s">
        <v>1</v>
      </c>
      <c r="E29" s="27">
        <f t="shared" si="0"/>
        <v>27002.500000000004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67</v>
      </c>
      <c r="B30" s="26">
        <v>154.1</v>
      </c>
      <c r="C30" s="76">
        <v>44322.395312499997</v>
      </c>
      <c r="D30" s="75" t="s">
        <v>1</v>
      </c>
      <c r="E30" s="27">
        <f t="shared" si="0"/>
        <v>10324.699999999999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9</v>
      </c>
      <c r="B31" s="26">
        <v>154.1</v>
      </c>
      <c r="C31" s="76">
        <v>44322.395451388889</v>
      </c>
      <c r="D31" s="75" t="s">
        <v>1</v>
      </c>
      <c r="E31" s="27">
        <f t="shared" si="0"/>
        <v>1386.8999999999999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155</v>
      </c>
      <c r="B32" s="26">
        <v>154.1</v>
      </c>
      <c r="C32" s="76">
        <v>44322.395474537036</v>
      </c>
      <c r="D32" s="75" t="s">
        <v>1</v>
      </c>
      <c r="E32" s="27">
        <f t="shared" si="0"/>
        <v>23885.5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86</v>
      </c>
      <c r="B33" s="26">
        <v>154.1</v>
      </c>
      <c r="C33" s="76">
        <v>44322.395474537036</v>
      </c>
      <c r="D33" s="75" t="s">
        <v>1</v>
      </c>
      <c r="E33" s="27">
        <f t="shared" si="0"/>
        <v>13252.6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168</v>
      </c>
      <c r="B34" s="26">
        <v>154.25</v>
      </c>
      <c r="C34" s="76">
        <v>44322.39571759259</v>
      </c>
      <c r="D34" s="75" t="s">
        <v>1</v>
      </c>
      <c r="E34" s="27">
        <f t="shared" si="0"/>
        <v>25914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28</v>
      </c>
      <c r="B35" s="26">
        <v>154.19999999999999</v>
      </c>
      <c r="C35" s="76">
        <v>44322.396666666667</v>
      </c>
      <c r="D35" s="75" t="s">
        <v>1</v>
      </c>
      <c r="E35" s="27">
        <f t="shared" si="0"/>
        <v>4317.5999999999995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9</v>
      </c>
      <c r="B36" s="26">
        <v>154.44999999999999</v>
      </c>
      <c r="C36" s="76">
        <v>44322.396921296298</v>
      </c>
      <c r="D36" s="75" t="s">
        <v>1</v>
      </c>
      <c r="E36" s="27">
        <f t="shared" si="0"/>
        <v>1390.05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34</v>
      </c>
      <c r="B37" s="26">
        <v>154.44999999999999</v>
      </c>
      <c r="C37" s="76">
        <v>44322.396921296298</v>
      </c>
      <c r="D37" s="75" t="s">
        <v>1</v>
      </c>
      <c r="E37" s="27">
        <f t="shared" si="0"/>
        <v>5251.2999999999993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50</v>
      </c>
      <c r="B38" s="26">
        <v>154.44999999999999</v>
      </c>
      <c r="C38" s="76">
        <v>44322.396921296298</v>
      </c>
      <c r="D38" s="75" t="s">
        <v>1</v>
      </c>
      <c r="E38" s="27">
        <f t="shared" si="0"/>
        <v>7722.4999999999991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50</v>
      </c>
      <c r="B39" s="26">
        <v>154.44999999999999</v>
      </c>
      <c r="C39" s="76">
        <v>44322.396921296298</v>
      </c>
      <c r="D39" s="75" t="s">
        <v>1</v>
      </c>
      <c r="E39" s="27">
        <f t="shared" si="0"/>
        <v>7722.4999999999991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54</v>
      </c>
      <c r="B40" s="26">
        <v>154.4</v>
      </c>
      <c r="C40" s="76">
        <v>44322.396956018521</v>
      </c>
      <c r="D40" s="75" t="s">
        <v>1</v>
      </c>
      <c r="E40" s="27">
        <f t="shared" si="0"/>
        <v>8337.6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62</v>
      </c>
      <c r="B41" s="26">
        <v>154.4</v>
      </c>
      <c r="C41" s="76">
        <v>44322.397083333337</v>
      </c>
      <c r="D41" s="75" t="s">
        <v>1</v>
      </c>
      <c r="E41" s="27">
        <f t="shared" si="0"/>
        <v>9572.8000000000011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27</v>
      </c>
      <c r="B42" s="26">
        <v>154.4</v>
      </c>
      <c r="C42" s="76">
        <v>44322.397083333337</v>
      </c>
      <c r="D42" s="75" t="s">
        <v>1</v>
      </c>
      <c r="E42" s="27">
        <f t="shared" si="0"/>
        <v>4168.8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54</v>
      </c>
      <c r="B43" s="26">
        <v>154.44999999999999</v>
      </c>
      <c r="C43" s="76">
        <v>44322.398321759261</v>
      </c>
      <c r="D43" s="75" t="s">
        <v>1</v>
      </c>
      <c r="E43" s="27">
        <f t="shared" si="0"/>
        <v>8340.2999999999993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108</v>
      </c>
      <c r="B44" s="26">
        <v>154.44999999999999</v>
      </c>
      <c r="C44" s="76">
        <v>44322.398368055554</v>
      </c>
      <c r="D44" s="75" t="s">
        <v>1</v>
      </c>
      <c r="E44" s="27">
        <f t="shared" si="0"/>
        <v>16680.599999999999</v>
      </c>
      <c r="F44" s="25"/>
      <c r="G44" s="25"/>
      <c r="H44" s="25"/>
      <c r="I44" s="25"/>
      <c r="J44" s="25"/>
      <c r="K44" s="25"/>
    </row>
    <row r="45" spans="1:11" x14ac:dyDescent="0.25">
      <c r="A45" s="75">
        <v>5</v>
      </c>
      <c r="B45" s="26">
        <v>154.44999999999999</v>
      </c>
      <c r="C45" s="76">
        <v>44322.398657407408</v>
      </c>
      <c r="D45" s="75" t="s">
        <v>1</v>
      </c>
      <c r="E45" s="27">
        <f t="shared" si="0"/>
        <v>772.25</v>
      </c>
      <c r="F45" s="25"/>
      <c r="G45" s="25"/>
      <c r="H45" s="25"/>
      <c r="I45" s="25"/>
      <c r="J45" s="25"/>
      <c r="K45" s="25"/>
    </row>
    <row r="46" spans="1:11" x14ac:dyDescent="0.25">
      <c r="A46" s="75">
        <v>50</v>
      </c>
      <c r="B46" s="26">
        <v>154.4</v>
      </c>
      <c r="C46" s="76">
        <v>44322.400185185186</v>
      </c>
      <c r="D46" s="75" t="s">
        <v>1</v>
      </c>
      <c r="E46" s="27">
        <f t="shared" si="0"/>
        <v>7720</v>
      </c>
      <c r="F46" s="25"/>
      <c r="G46" s="25"/>
      <c r="H46" s="25"/>
      <c r="I46" s="25"/>
      <c r="J46" s="25"/>
      <c r="K46" s="25"/>
    </row>
    <row r="47" spans="1:11" x14ac:dyDescent="0.25">
      <c r="A47" s="75">
        <v>34</v>
      </c>
      <c r="B47" s="26">
        <v>154.4</v>
      </c>
      <c r="C47" s="76">
        <v>44322.400185185186</v>
      </c>
      <c r="D47" s="75" t="s">
        <v>1</v>
      </c>
      <c r="E47" s="27">
        <f t="shared" si="0"/>
        <v>5249.6</v>
      </c>
      <c r="F47" s="25"/>
      <c r="G47" s="25"/>
      <c r="H47" s="25"/>
      <c r="I47" s="25"/>
      <c r="J47" s="25"/>
      <c r="K47" s="25"/>
    </row>
    <row r="48" spans="1:11" x14ac:dyDescent="0.25">
      <c r="A48" s="75">
        <v>50</v>
      </c>
      <c r="B48" s="26">
        <v>154.4</v>
      </c>
      <c r="C48" s="76">
        <v>44322.400185185186</v>
      </c>
      <c r="D48" s="75" t="s">
        <v>1</v>
      </c>
      <c r="E48" s="27">
        <f t="shared" si="0"/>
        <v>7720</v>
      </c>
      <c r="F48" s="25"/>
      <c r="G48" s="25"/>
      <c r="H48" s="25"/>
      <c r="I48" s="25"/>
      <c r="J48" s="25"/>
      <c r="K48" s="25"/>
    </row>
    <row r="49" spans="1:11" x14ac:dyDescent="0.25">
      <c r="A49" s="75">
        <v>168</v>
      </c>
      <c r="B49" s="26">
        <v>154.35</v>
      </c>
      <c r="C49" s="76">
        <v>44322.401990740742</v>
      </c>
      <c r="D49" s="75" t="s">
        <v>1</v>
      </c>
      <c r="E49" s="27">
        <f t="shared" si="0"/>
        <v>25930.799999999999</v>
      </c>
      <c r="F49" s="25"/>
      <c r="G49" s="25"/>
      <c r="H49" s="25"/>
      <c r="I49" s="25"/>
      <c r="J49" s="25"/>
      <c r="K49" s="25"/>
    </row>
    <row r="50" spans="1:11" x14ac:dyDescent="0.25">
      <c r="A50" s="75">
        <v>107</v>
      </c>
      <c r="B50" s="26">
        <v>154.35</v>
      </c>
      <c r="C50" s="76">
        <v>44322.403819444444</v>
      </c>
      <c r="D50" s="75" t="s">
        <v>1</v>
      </c>
      <c r="E50" s="27">
        <f t="shared" si="0"/>
        <v>16515.45</v>
      </c>
      <c r="F50" s="25"/>
      <c r="G50" s="25"/>
      <c r="H50" s="25"/>
      <c r="I50" s="25"/>
      <c r="J50" s="25"/>
      <c r="K50" s="25"/>
    </row>
    <row r="51" spans="1:11" x14ac:dyDescent="0.25">
      <c r="A51" s="75">
        <v>37</v>
      </c>
      <c r="B51" s="26">
        <v>154.35</v>
      </c>
      <c r="C51" s="76">
        <v>44322.40421296296</v>
      </c>
      <c r="D51" s="75" t="s">
        <v>1</v>
      </c>
      <c r="E51" s="27">
        <f t="shared" si="0"/>
        <v>5710.95</v>
      </c>
      <c r="F51" s="25"/>
      <c r="G51" s="25"/>
      <c r="H51" s="25"/>
      <c r="I51" s="25"/>
      <c r="J51" s="25"/>
      <c r="K51" s="25"/>
    </row>
    <row r="52" spans="1:11" x14ac:dyDescent="0.25">
      <c r="A52" s="75">
        <v>54</v>
      </c>
      <c r="B52" s="26">
        <v>154.55000000000001</v>
      </c>
      <c r="C52" s="76">
        <v>44322.404918981483</v>
      </c>
      <c r="D52" s="75" t="s">
        <v>1</v>
      </c>
      <c r="E52" s="27">
        <f t="shared" si="0"/>
        <v>8345.7000000000007</v>
      </c>
      <c r="F52" s="25"/>
      <c r="G52" s="25"/>
      <c r="H52" s="25"/>
      <c r="I52" s="25"/>
      <c r="J52" s="25"/>
      <c r="K52" s="25"/>
    </row>
    <row r="53" spans="1:11" x14ac:dyDescent="0.25">
      <c r="A53" s="75">
        <v>97</v>
      </c>
      <c r="B53" s="26">
        <v>154.55000000000001</v>
      </c>
      <c r="C53" s="76">
        <v>44322.404918981483</v>
      </c>
      <c r="D53" s="75" t="s">
        <v>1</v>
      </c>
      <c r="E53" s="27">
        <f t="shared" si="0"/>
        <v>14991.35</v>
      </c>
      <c r="F53" s="25"/>
      <c r="G53" s="25"/>
      <c r="H53" s="25"/>
      <c r="I53" s="25"/>
      <c r="J53" s="25"/>
      <c r="K53" s="25"/>
    </row>
    <row r="54" spans="1:11" x14ac:dyDescent="0.25">
      <c r="A54" s="75">
        <v>145</v>
      </c>
      <c r="B54" s="26">
        <v>154.55000000000001</v>
      </c>
      <c r="C54" s="76">
        <v>44322.405243055553</v>
      </c>
      <c r="D54" s="75" t="s">
        <v>1</v>
      </c>
      <c r="E54" s="27">
        <f t="shared" si="0"/>
        <v>22409.75</v>
      </c>
      <c r="F54" s="25"/>
      <c r="G54" s="25"/>
      <c r="H54" s="25"/>
      <c r="I54" s="25"/>
      <c r="J54" s="25"/>
      <c r="K54" s="25"/>
    </row>
    <row r="55" spans="1:11" x14ac:dyDescent="0.25">
      <c r="A55" s="75">
        <v>2</v>
      </c>
      <c r="B55" s="26">
        <v>154.55000000000001</v>
      </c>
      <c r="C55" s="76">
        <v>44322.405243055553</v>
      </c>
      <c r="D55" s="75" t="s">
        <v>1</v>
      </c>
      <c r="E55" s="27">
        <f t="shared" si="0"/>
        <v>309.10000000000002</v>
      </c>
      <c r="F55" s="25"/>
      <c r="G55" s="25"/>
      <c r="H55" s="25"/>
      <c r="I55" s="25"/>
      <c r="J55" s="25"/>
      <c r="K55" s="25"/>
    </row>
    <row r="56" spans="1:11" x14ac:dyDescent="0.25">
      <c r="A56" s="75">
        <v>58</v>
      </c>
      <c r="B56" s="26">
        <v>154.55000000000001</v>
      </c>
      <c r="C56" s="76">
        <v>44322.406701388885</v>
      </c>
      <c r="D56" s="75" t="s">
        <v>1</v>
      </c>
      <c r="E56" s="27">
        <f t="shared" si="0"/>
        <v>8963.9000000000015</v>
      </c>
      <c r="F56" s="25"/>
      <c r="G56" s="25"/>
      <c r="H56" s="25"/>
      <c r="I56" s="25"/>
      <c r="J56" s="25"/>
      <c r="K56" s="25"/>
    </row>
    <row r="57" spans="1:11" x14ac:dyDescent="0.25">
      <c r="A57" s="75">
        <v>87</v>
      </c>
      <c r="B57" s="26">
        <v>154.55000000000001</v>
      </c>
      <c r="C57" s="76">
        <v>44322.406747685185</v>
      </c>
      <c r="D57" s="75" t="s">
        <v>1</v>
      </c>
      <c r="E57" s="27">
        <f t="shared" si="0"/>
        <v>13445.85</v>
      </c>
      <c r="F57" s="25"/>
      <c r="G57" s="25"/>
      <c r="H57" s="25"/>
      <c r="I57" s="25"/>
      <c r="J57" s="25"/>
      <c r="K57" s="25"/>
    </row>
    <row r="58" spans="1:11" x14ac:dyDescent="0.25">
      <c r="A58" s="75">
        <v>149</v>
      </c>
      <c r="B58" s="26">
        <v>154.35</v>
      </c>
      <c r="C58" s="76">
        <v>44322.408229166664</v>
      </c>
      <c r="D58" s="75" t="s">
        <v>1</v>
      </c>
      <c r="E58" s="27">
        <f t="shared" si="0"/>
        <v>22998.149999999998</v>
      </c>
      <c r="F58" s="25"/>
      <c r="G58" s="25"/>
      <c r="H58" s="25"/>
      <c r="I58" s="25"/>
      <c r="J58" s="25"/>
      <c r="K58" s="25"/>
    </row>
    <row r="59" spans="1:11" x14ac:dyDescent="0.25">
      <c r="A59" s="75">
        <v>15</v>
      </c>
      <c r="B59" s="26">
        <v>154.30000000000001</v>
      </c>
      <c r="C59" s="76">
        <v>44322.411261574074</v>
      </c>
      <c r="D59" s="75" t="s">
        <v>1</v>
      </c>
      <c r="E59" s="27">
        <f t="shared" si="0"/>
        <v>2314.5</v>
      </c>
      <c r="F59" s="25"/>
      <c r="G59" s="25"/>
      <c r="H59" s="25"/>
      <c r="I59" s="25"/>
      <c r="J59" s="25"/>
      <c r="K59" s="25"/>
    </row>
    <row r="60" spans="1:11" x14ac:dyDescent="0.25">
      <c r="A60" s="75">
        <v>135</v>
      </c>
      <c r="B60" s="26">
        <v>154.30000000000001</v>
      </c>
      <c r="C60" s="76">
        <v>44322.411273148151</v>
      </c>
      <c r="D60" s="75" t="s">
        <v>1</v>
      </c>
      <c r="E60" s="27">
        <f t="shared" si="0"/>
        <v>20830.5</v>
      </c>
      <c r="F60" s="25"/>
      <c r="G60" s="25"/>
      <c r="H60" s="25"/>
      <c r="I60" s="25"/>
      <c r="J60" s="25"/>
      <c r="K60" s="25"/>
    </row>
    <row r="61" spans="1:11" x14ac:dyDescent="0.25">
      <c r="A61" s="75">
        <v>40</v>
      </c>
      <c r="B61" s="26">
        <v>154.1</v>
      </c>
      <c r="C61" s="76">
        <v>44322.415046296293</v>
      </c>
      <c r="D61" s="75" t="s">
        <v>1</v>
      </c>
      <c r="E61" s="27">
        <f t="shared" si="0"/>
        <v>6164</v>
      </c>
      <c r="F61" s="25"/>
      <c r="G61" s="25"/>
      <c r="H61" s="25"/>
      <c r="I61" s="25"/>
      <c r="J61" s="25"/>
      <c r="K61" s="25"/>
    </row>
    <row r="62" spans="1:11" x14ac:dyDescent="0.25">
      <c r="A62" s="75">
        <v>50</v>
      </c>
      <c r="B62" s="26">
        <v>154.1</v>
      </c>
      <c r="C62" s="76">
        <v>44322.415046296293</v>
      </c>
      <c r="D62" s="75" t="s">
        <v>1</v>
      </c>
      <c r="E62" s="27">
        <f t="shared" si="0"/>
        <v>7705</v>
      </c>
      <c r="F62" s="25"/>
      <c r="G62" s="25"/>
      <c r="H62" s="25"/>
      <c r="I62" s="25"/>
      <c r="J62" s="25"/>
      <c r="K62" s="25"/>
    </row>
    <row r="63" spans="1:11" x14ac:dyDescent="0.25">
      <c r="A63" s="75">
        <v>8</v>
      </c>
      <c r="B63" s="26">
        <v>154.05000000000001</v>
      </c>
      <c r="C63" s="76">
        <v>44322.418113425927</v>
      </c>
      <c r="D63" s="75" t="s">
        <v>29</v>
      </c>
      <c r="E63" s="27">
        <f t="shared" si="0"/>
        <v>1232.4000000000001</v>
      </c>
      <c r="F63" s="25"/>
      <c r="G63" s="25"/>
      <c r="H63" s="25"/>
      <c r="I63" s="25"/>
      <c r="J63" s="25"/>
      <c r="K63" s="25"/>
    </row>
    <row r="64" spans="1:11" x14ac:dyDescent="0.25">
      <c r="A64" s="75">
        <v>100</v>
      </c>
      <c r="B64" s="26">
        <v>154.05000000000001</v>
      </c>
      <c r="C64" s="76">
        <v>44322.418113425927</v>
      </c>
      <c r="D64" s="75" t="s">
        <v>29</v>
      </c>
      <c r="E64" s="27">
        <f t="shared" si="0"/>
        <v>15405.000000000002</v>
      </c>
      <c r="F64" s="25"/>
      <c r="G64" s="25"/>
      <c r="H64" s="25"/>
      <c r="I64" s="25"/>
      <c r="J64" s="25"/>
      <c r="K64" s="25"/>
    </row>
    <row r="65" spans="1:11" x14ac:dyDescent="0.25">
      <c r="A65" s="75">
        <v>82</v>
      </c>
      <c r="B65" s="26">
        <v>154.05000000000001</v>
      </c>
      <c r="C65" s="76">
        <v>44322.418113425927</v>
      </c>
      <c r="D65" s="75" t="s">
        <v>1</v>
      </c>
      <c r="E65" s="27">
        <f t="shared" si="0"/>
        <v>12632.1</v>
      </c>
      <c r="F65" s="25"/>
      <c r="G65" s="25"/>
      <c r="H65" s="25"/>
      <c r="I65" s="25"/>
      <c r="J65" s="25"/>
      <c r="K65" s="25"/>
    </row>
    <row r="66" spans="1:11" x14ac:dyDescent="0.25">
      <c r="A66" s="75">
        <v>85</v>
      </c>
      <c r="B66" s="26">
        <v>154.05000000000001</v>
      </c>
      <c r="C66" s="76">
        <v>44322.418113425927</v>
      </c>
      <c r="D66" s="75" t="s">
        <v>1</v>
      </c>
      <c r="E66" s="27">
        <f t="shared" si="0"/>
        <v>13094.250000000002</v>
      </c>
      <c r="F66" s="25"/>
      <c r="G66" s="25"/>
      <c r="H66" s="25"/>
      <c r="I66" s="25"/>
      <c r="J66" s="25"/>
      <c r="K66" s="25"/>
    </row>
    <row r="67" spans="1:11" x14ac:dyDescent="0.25">
      <c r="A67" s="75">
        <v>100</v>
      </c>
      <c r="B67" s="26">
        <v>154.05000000000001</v>
      </c>
      <c r="C67" s="76">
        <v>44322.418124999997</v>
      </c>
      <c r="D67" s="75" t="s">
        <v>29</v>
      </c>
      <c r="E67" s="27">
        <f t="shared" ref="E67:E130" si="2">A67*B67</f>
        <v>15405.000000000002</v>
      </c>
      <c r="F67" s="25"/>
      <c r="G67" s="25"/>
      <c r="H67" s="25"/>
      <c r="I67" s="25"/>
      <c r="J67" s="25"/>
      <c r="K67" s="25"/>
    </row>
    <row r="68" spans="1:11" x14ac:dyDescent="0.25">
      <c r="A68" s="75">
        <v>92</v>
      </c>
      <c r="B68" s="26">
        <v>154.05000000000001</v>
      </c>
      <c r="C68" s="76">
        <v>44322.418124999997</v>
      </c>
      <c r="D68" s="75" t="s">
        <v>29</v>
      </c>
      <c r="E68" s="27">
        <f t="shared" si="2"/>
        <v>14172.6</v>
      </c>
      <c r="F68" s="25"/>
      <c r="G68" s="25"/>
      <c r="H68" s="25"/>
      <c r="I68" s="25"/>
      <c r="J68" s="25"/>
      <c r="K68" s="25"/>
    </row>
    <row r="69" spans="1:11" x14ac:dyDescent="0.25">
      <c r="A69" s="75">
        <v>100</v>
      </c>
      <c r="B69" s="26">
        <v>154.05000000000001</v>
      </c>
      <c r="C69" s="76">
        <v>44322.418391203704</v>
      </c>
      <c r="D69" s="75" t="s">
        <v>29</v>
      </c>
      <c r="E69" s="27">
        <f t="shared" si="2"/>
        <v>15405.000000000002</v>
      </c>
      <c r="F69" s="25"/>
      <c r="G69" s="25"/>
      <c r="H69" s="25"/>
      <c r="I69" s="25"/>
      <c r="J69" s="25"/>
      <c r="K69" s="25"/>
    </row>
    <row r="70" spans="1:11" x14ac:dyDescent="0.25">
      <c r="A70" s="75">
        <v>100</v>
      </c>
      <c r="B70" s="26">
        <v>154.05000000000001</v>
      </c>
      <c r="C70" s="76">
        <v>44322.418680555558</v>
      </c>
      <c r="D70" s="75" t="s">
        <v>29</v>
      </c>
      <c r="E70" s="27">
        <f t="shared" si="2"/>
        <v>15405.000000000002</v>
      </c>
      <c r="F70" s="25"/>
      <c r="G70" s="25"/>
      <c r="H70" s="25"/>
      <c r="I70" s="25"/>
      <c r="J70" s="25"/>
      <c r="K70" s="25"/>
    </row>
    <row r="71" spans="1:11" x14ac:dyDescent="0.25">
      <c r="A71" s="75">
        <v>100</v>
      </c>
      <c r="B71" s="26">
        <v>154.05000000000001</v>
      </c>
      <c r="C71" s="76">
        <v>44322.418761574074</v>
      </c>
      <c r="D71" s="75" t="s">
        <v>29</v>
      </c>
      <c r="E71" s="27">
        <f t="shared" si="2"/>
        <v>15405.000000000002</v>
      </c>
      <c r="F71" s="25"/>
      <c r="G71" s="25"/>
      <c r="H71" s="25"/>
      <c r="I71" s="25"/>
      <c r="J71" s="25"/>
      <c r="K71" s="25"/>
    </row>
    <row r="72" spans="1:11" x14ac:dyDescent="0.25">
      <c r="A72" s="75">
        <v>10</v>
      </c>
      <c r="B72" s="26">
        <v>154.05000000000001</v>
      </c>
      <c r="C72" s="76">
        <v>44322.41878472222</v>
      </c>
      <c r="D72" s="75" t="s">
        <v>29</v>
      </c>
      <c r="E72" s="27">
        <f t="shared" si="2"/>
        <v>1540.5</v>
      </c>
      <c r="F72" s="25"/>
      <c r="G72" s="25"/>
      <c r="H72" s="25"/>
      <c r="I72" s="25"/>
      <c r="J72" s="25"/>
      <c r="K72" s="25"/>
    </row>
    <row r="73" spans="1:11" x14ac:dyDescent="0.25">
      <c r="A73" s="75">
        <v>90</v>
      </c>
      <c r="B73" s="26">
        <v>154.05000000000001</v>
      </c>
      <c r="C73" s="76">
        <v>44322.41878472222</v>
      </c>
      <c r="D73" s="75" t="s">
        <v>29</v>
      </c>
      <c r="E73" s="27">
        <f t="shared" si="2"/>
        <v>13864.500000000002</v>
      </c>
      <c r="F73" s="25"/>
      <c r="G73" s="25"/>
      <c r="H73" s="25"/>
      <c r="I73" s="25"/>
      <c r="J73" s="25"/>
      <c r="K73" s="25"/>
    </row>
    <row r="74" spans="1:11" x14ac:dyDescent="0.25">
      <c r="A74" s="75">
        <v>7</v>
      </c>
      <c r="B74" s="26">
        <v>154.05000000000001</v>
      </c>
      <c r="C74" s="76">
        <v>44322.418796296297</v>
      </c>
      <c r="D74" s="75" t="s">
        <v>29</v>
      </c>
      <c r="E74" s="27">
        <f t="shared" si="2"/>
        <v>1078.3500000000001</v>
      </c>
      <c r="F74" s="25"/>
      <c r="G74" s="25"/>
      <c r="H74" s="25"/>
      <c r="I74" s="25"/>
      <c r="J74" s="25"/>
      <c r="K74" s="25"/>
    </row>
    <row r="75" spans="1:11" x14ac:dyDescent="0.25">
      <c r="A75" s="75">
        <v>43</v>
      </c>
      <c r="B75" s="26">
        <v>154.05000000000001</v>
      </c>
      <c r="C75" s="76">
        <v>44322.418842592589</v>
      </c>
      <c r="D75" s="75" t="s">
        <v>29</v>
      </c>
      <c r="E75" s="27">
        <f t="shared" si="2"/>
        <v>6624.1500000000005</v>
      </c>
      <c r="F75" s="25"/>
      <c r="G75" s="25"/>
      <c r="H75" s="25"/>
      <c r="I75" s="25"/>
      <c r="J75" s="25"/>
      <c r="K75" s="25"/>
    </row>
    <row r="76" spans="1:11" x14ac:dyDescent="0.25">
      <c r="A76" s="75">
        <v>7</v>
      </c>
      <c r="B76" s="26">
        <v>154.05000000000001</v>
      </c>
      <c r="C76" s="76">
        <v>44322.420081018521</v>
      </c>
      <c r="D76" s="75" t="s">
        <v>1</v>
      </c>
      <c r="E76" s="27">
        <f t="shared" si="2"/>
        <v>1078.3500000000001</v>
      </c>
      <c r="F76" s="25"/>
      <c r="G76" s="25"/>
      <c r="H76" s="25"/>
      <c r="I76" s="25"/>
      <c r="J76" s="25"/>
      <c r="K76" s="25"/>
    </row>
    <row r="77" spans="1:11" x14ac:dyDescent="0.25">
      <c r="A77" s="75">
        <v>35</v>
      </c>
      <c r="B77" s="26">
        <v>154.05000000000001</v>
      </c>
      <c r="C77" s="76">
        <v>44322.420081018521</v>
      </c>
      <c r="D77" s="75" t="s">
        <v>1</v>
      </c>
      <c r="E77" s="27">
        <f t="shared" si="2"/>
        <v>5391.75</v>
      </c>
      <c r="F77" s="25"/>
      <c r="G77" s="25"/>
      <c r="H77" s="25"/>
      <c r="I77" s="25"/>
      <c r="J77" s="25"/>
      <c r="K77" s="25"/>
    </row>
    <row r="78" spans="1:11" x14ac:dyDescent="0.25">
      <c r="A78" s="75">
        <v>40</v>
      </c>
      <c r="B78" s="26">
        <v>154.25</v>
      </c>
      <c r="C78" s="76">
        <v>44322.42114583333</v>
      </c>
      <c r="D78" s="75" t="s">
        <v>1</v>
      </c>
      <c r="E78" s="27">
        <f t="shared" si="2"/>
        <v>6170</v>
      </c>
      <c r="F78" s="25"/>
      <c r="G78" s="25"/>
      <c r="H78" s="25"/>
      <c r="I78" s="25"/>
      <c r="J78" s="25"/>
      <c r="K78" s="25"/>
    </row>
    <row r="79" spans="1:11" x14ac:dyDescent="0.25">
      <c r="A79" s="75">
        <v>10</v>
      </c>
      <c r="B79" s="26">
        <v>154.25</v>
      </c>
      <c r="C79" s="76">
        <v>44322.421180555553</v>
      </c>
      <c r="D79" s="75" t="s">
        <v>1</v>
      </c>
      <c r="E79" s="27">
        <f t="shared" si="2"/>
        <v>1542.5</v>
      </c>
      <c r="F79" s="25"/>
      <c r="G79" s="25"/>
      <c r="H79" s="25"/>
      <c r="I79" s="25"/>
      <c r="J79" s="25"/>
      <c r="K79" s="25"/>
    </row>
    <row r="80" spans="1:11" x14ac:dyDescent="0.25">
      <c r="A80" s="75">
        <v>10</v>
      </c>
      <c r="B80" s="26">
        <v>154.25</v>
      </c>
      <c r="C80" s="76">
        <v>44322.421412037038</v>
      </c>
      <c r="D80" s="75" t="s">
        <v>1</v>
      </c>
      <c r="E80" s="27">
        <f t="shared" si="2"/>
        <v>1542.5</v>
      </c>
      <c r="F80" s="25"/>
      <c r="G80" s="25"/>
      <c r="H80" s="25"/>
      <c r="I80" s="25"/>
      <c r="J80" s="25"/>
      <c r="K80" s="25"/>
    </row>
    <row r="81" spans="1:11" x14ac:dyDescent="0.25">
      <c r="A81" s="75">
        <v>10</v>
      </c>
      <c r="B81" s="26">
        <v>154.25</v>
      </c>
      <c r="C81" s="76">
        <v>44322.421446759261</v>
      </c>
      <c r="D81" s="75" t="s">
        <v>1</v>
      </c>
      <c r="E81" s="27">
        <f t="shared" si="2"/>
        <v>1542.5</v>
      </c>
      <c r="F81" s="25"/>
      <c r="G81" s="25"/>
      <c r="H81" s="25"/>
      <c r="I81" s="25"/>
      <c r="J81" s="25"/>
      <c r="K81" s="25"/>
    </row>
    <row r="82" spans="1:11" x14ac:dyDescent="0.25">
      <c r="A82" s="75">
        <v>10</v>
      </c>
      <c r="B82" s="26">
        <v>154.25</v>
      </c>
      <c r="C82" s="76">
        <v>44322.421469907407</v>
      </c>
      <c r="D82" s="75" t="s">
        <v>1</v>
      </c>
      <c r="E82" s="27">
        <f t="shared" si="2"/>
        <v>1542.5</v>
      </c>
      <c r="F82" s="25"/>
      <c r="G82" s="25"/>
      <c r="H82" s="25"/>
      <c r="I82" s="25"/>
      <c r="J82" s="25"/>
      <c r="K82" s="25"/>
    </row>
    <row r="83" spans="1:11" x14ac:dyDescent="0.25">
      <c r="A83" s="75">
        <v>10</v>
      </c>
      <c r="B83" s="26">
        <v>154.25</v>
      </c>
      <c r="C83" s="76">
        <v>44322.421527777777</v>
      </c>
      <c r="D83" s="75" t="s">
        <v>1</v>
      </c>
      <c r="E83" s="27">
        <f t="shared" si="2"/>
        <v>1542.5</v>
      </c>
      <c r="F83" s="25"/>
      <c r="G83" s="25"/>
      <c r="H83" s="25"/>
      <c r="I83" s="25"/>
      <c r="J83" s="25"/>
      <c r="K83" s="25"/>
    </row>
    <row r="84" spans="1:11" x14ac:dyDescent="0.25">
      <c r="A84" s="75">
        <v>73</v>
      </c>
      <c r="B84" s="26">
        <v>154.25</v>
      </c>
      <c r="C84" s="76">
        <v>44322.4215625</v>
      </c>
      <c r="D84" s="75" t="s">
        <v>1</v>
      </c>
      <c r="E84" s="27">
        <f t="shared" si="2"/>
        <v>11260.25</v>
      </c>
      <c r="F84" s="25"/>
      <c r="G84" s="25"/>
      <c r="H84" s="25"/>
      <c r="I84" s="25"/>
      <c r="J84" s="25"/>
      <c r="K84" s="25"/>
    </row>
    <row r="85" spans="1:11" x14ac:dyDescent="0.25">
      <c r="A85" s="75">
        <v>55</v>
      </c>
      <c r="B85" s="26">
        <v>154.30000000000001</v>
      </c>
      <c r="C85" s="76">
        <v>44322.425081018519</v>
      </c>
      <c r="D85" s="75" t="s">
        <v>1</v>
      </c>
      <c r="E85" s="27">
        <f t="shared" si="2"/>
        <v>8486.5</v>
      </c>
      <c r="F85" s="25"/>
      <c r="G85" s="25"/>
      <c r="H85" s="25"/>
      <c r="I85" s="25"/>
      <c r="J85" s="25"/>
      <c r="K85" s="25"/>
    </row>
    <row r="86" spans="1:11" x14ac:dyDescent="0.25">
      <c r="A86" s="75">
        <v>10</v>
      </c>
      <c r="B86" s="26">
        <v>154.30000000000001</v>
      </c>
      <c r="C86" s="76">
        <v>44322.425138888888</v>
      </c>
      <c r="D86" s="75" t="s">
        <v>1</v>
      </c>
      <c r="E86" s="27">
        <f t="shared" si="2"/>
        <v>1543</v>
      </c>
      <c r="F86" s="25"/>
      <c r="G86" s="25"/>
      <c r="H86" s="25"/>
      <c r="I86" s="25"/>
      <c r="J86" s="25"/>
      <c r="K86" s="25"/>
    </row>
    <row r="87" spans="1:11" x14ac:dyDescent="0.25">
      <c r="A87" s="75">
        <v>10</v>
      </c>
      <c r="B87" s="26">
        <v>154.30000000000001</v>
      </c>
      <c r="C87" s="76">
        <v>44322.425196759257</v>
      </c>
      <c r="D87" s="75" t="s">
        <v>1</v>
      </c>
      <c r="E87" s="27">
        <f t="shared" si="2"/>
        <v>1543</v>
      </c>
      <c r="F87" s="25"/>
      <c r="G87" s="25"/>
      <c r="H87" s="25"/>
      <c r="I87" s="25"/>
      <c r="J87" s="25"/>
      <c r="K87" s="25"/>
    </row>
    <row r="88" spans="1:11" x14ac:dyDescent="0.25">
      <c r="A88" s="75">
        <v>10</v>
      </c>
      <c r="B88" s="26">
        <v>154.30000000000001</v>
      </c>
      <c r="C88" s="76">
        <v>44322.425254629627</v>
      </c>
      <c r="D88" s="75" t="s">
        <v>1</v>
      </c>
      <c r="E88" s="27">
        <f t="shared" si="2"/>
        <v>1543</v>
      </c>
      <c r="F88" s="25"/>
      <c r="G88" s="25"/>
      <c r="H88" s="25"/>
      <c r="I88" s="25"/>
      <c r="J88" s="25"/>
      <c r="K88" s="25"/>
    </row>
    <row r="89" spans="1:11" x14ac:dyDescent="0.25">
      <c r="A89" s="75">
        <v>10</v>
      </c>
      <c r="B89" s="26">
        <v>154.30000000000001</v>
      </c>
      <c r="C89" s="76">
        <v>44322.425312500003</v>
      </c>
      <c r="D89" s="75" t="s">
        <v>1</v>
      </c>
      <c r="E89" s="27">
        <f t="shared" si="2"/>
        <v>1543</v>
      </c>
      <c r="F89" s="25"/>
      <c r="G89" s="25"/>
      <c r="H89" s="25"/>
      <c r="I89" s="25"/>
      <c r="J89" s="25"/>
      <c r="K89" s="25"/>
    </row>
    <row r="90" spans="1:11" x14ac:dyDescent="0.25">
      <c r="A90" s="75">
        <v>51</v>
      </c>
      <c r="B90" s="26">
        <v>154.30000000000001</v>
      </c>
      <c r="C90" s="76">
        <v>44322.425370370373</v>
      </c>
      <c r="D90" s="75" t="s">
        <v>1</v>
      </c>
      <c r="E90" s="27">
        <f t="shared" si="2"/>
        <v>7869.3</v>
      </c>
      <c r="F90" s="25"/>
      <c r="G90" s="25"/>
      <c r="H90" s="25"/>
      <c r="I90" s="25"/>
      <c r="J90" s="25"/>
      <c r="K90" s="25"/>
    </row>
    <row r="91" spans="1:11" x14ac:dyDescent="0.25">
      <c r="A91" s="75">
        <v>10</v>
      </c>
      <c r="B91" s="26">
        <v>154.30000000000001</v>
      </c>
      <c r="C91" s="76">
        <v>44322.425370370373</v>
      </c>
      <c r="D91" s="75" t="s">
        <v>1</v>
      </c>
      <c r="E91" s="27">
        <f t="shared" si="2"/>
        <v>1543</v>
      </c>
      <c r="F91" s="25"/>
      <c r="G91" s="25"/>
      <c r="H91" s="25"/>
      <c r="I91" s="25"/>
      <c r="J91" s="25"/>
      <c r="K91" s="25"/>
    </row>
    <row r="92" spans="1:11" x14ac:dyDescent="0.25">
      <c r="A92" s="75">
        <v>76</v>
      </c>
      <c r="B92" s="26">
        <v>154.30000000000001</v>
      </c>
      <c r="C92" s="76">
        <v>44322.427407407406</v>
      </c>
      <c r="D92" s="75" t="s">
        <v>1</v>
      </c>
      <c r="E92" s="27">
        <f t="shared" si="2"/>
        <v>11726.800000000001</v>
      </c>
      <c r="F92" s="25"/>
      <c r="G92" s="25"/>
      <c r="H92" s="25"/>
      <c r="I92" s="25"/>
      <c r="J92" s="25"/>
      <c r="K92" s="25"/>
    </row>
    <row r="93" spans="1:11" x14ac:dyDescent="0.25">
      <c r="A93" s="75">
        <v>10</v>
      </c>
      <c r="B93" s="26">
        <v>154.30000000000001</v>
      </c>
      <c r="C93" s="76">
        <v>44322.427442129629</v>
      </c>
      <c r="D93" s="75" t="s">
        <v>1</v>
      </c>
      <c r="E93" s="27">
        <f t="shared" si="2"/>
        <v>1543</v>
      </c>
      <c r="F93" s="25"/>
      <c r="G93" s="25"/>
      <c r="H93" s="25"/>
      <c r="I93" s="25"/>
      <c r="J93" s="25"/>
      <c r="K93" s="25"/>
    </row>
    <row r="94" spans="1:11" x14ac:dyDescent="0.25">
      <c r="A94" s="75">
        <v>10</v>
      </c>
      <c r="B94" s="26">
        <v>154.30000000000001</v>
      </c>
      <c r="C94" s="76">
        <v>44322.427499999998</v>
      </c>
      <c r="D94" s="75" t="s">
        <v>1</v>
      </c>
      <c r="E94" s="27">
        <f t="shared" si="2"/>
        <v>1543</v>
      </c>
      <c r="F94" s="25"/>
      <c r="G94" s="25"/>
      <c r="H94" s="25"/>
      <c r="I94" s="25"/>
      <c r="J94" s="25"/>
      <c r="K94" s="25"/>
    </row>
    <row r="95" spans="1:11" x14ac:dyDescent="0.25">
      <c r="A95" s="75">
        <v>10</v>
      </c>
      <c r="B95" s="26">
        <v>154.30000000000001</v>
      </c>
      <c r="C95" s="76">
        <v>44322.427557870367</v>
      </c>
      <c r="D95" s="75" t="s">
        <v>1</v>
      </c>
      <c r="E95" s="27">
        <f t="shared" si="2"/>
        <v>1543</v>
      </c>
      <c r="F95" s="25"/>
      <c r="G95" s="25"/>
      <c r="H95" s="25"/>
      <c r="I95" s="25"/>
      <c r="J95" s="25"/>
      <c r="K95" s="25"/>
    </row>
    <row r="96" spans="1:11" x14ac:dyDescent="0.25">
      <c r="A96" s="75">
        <v>10</v>
      </c>
      <c r="B96" s="26">
        <v>154.30000000000001</v>
      </c>
      <c r="C96" s="76">
        <v>44322.427615740744</v>
      </c>
      <c r="D96" s="75" t="s">
        <v>1</v>
      </c>
      <c r="E96" s="27">
        <f t="shared" si="2"/>
        <v>1543</v>
      </c>
      <c r="F96" s="25"/>
      <c r="G96" s="25"/>
      <c r="H96" s="25"/>
      <c r="I96" s="25"/>
      <c r="J96" s="25"/>
      <c r="K96" s="25"/>
    </row>
    <row r="97" spans="1:11" x14ac:dyDescent="0.25">
      <c r="A97" s="75">
        <v>10</v>
      </c>
      <c r="B97" s="26">
        <v>154.30000000000001</v>
      </c>
      <c r="C97" s="76">
        <v>44322.427673611113</v>
      </c>
      <c r="D97" s="75" t="s">
        <v>1</v>
      </c>
      <c r="E97" s="27">
        <f t="shared" si="2"/>
        <v>1543</v>
      </c>
      <c r="F97" s="25"/>
      <c r="G97" s="25"/>
      <c r="H97" s="25"/>
      <c r="I97" s="25"/>
      <c r="J97" s="25"/>
      <c r="K97" s="25"/>
    </row>
    <row r="98" spans="1:11" x14ac:dyDescent="0.25">
      <c r="A98" s="75">
        <v>10</v>
      </c>
      <c r="B98" s="26">
        <v>154.30000000000001</v>
      </c>
      <c r="C98" s="76">
        <v>44322.427731481483</v>
      </c>
      <c r="D98" s="75" t="s">
        <v>1</v>
      </c>
      <c r="E98" s="27">
        <f t="shared" si="2"/>
        <v>1543</v>
      </c>
      <c r="F98" s="25"/>
      <c r="G98" s="25"/>
      <c r="H98" s="25"/>
      <c r="I98" s="25"/>
      <c r="J98" s="25"/>
      <c r="K98" s="25"/>
    </row>
    <row r="99" spans="1:11" x14ac:dyDescent="0.25">
      <c r="A99" s="75">
        <v>10</v>
      </c>
      <c r="B99" s="26">
        <v>154.30000000000001</v>
      </c>
      <c r="C99" s="76">
        <v>44322.427789351852</v>
      </c>
      <c r="D99" s="75" t="s">
        <v>1</v>
      </c>
      <c r="E99" s="27">
        <f t="shared" si="2"/>
        <v>1543</v>
      </c>
      <c r="F99" s="25"/>
      <c r="G99" s="25"/>
      <c r="H99" s="25"/>
      <c r="I99" s="25"/>
      <c r="J99" s="25"/>
      <c r="K99" s="25"/>
    </row>
    <row r="100" spans="1:11" x14ac:dyDescent="0.25">
      <c r="A100" s="75">
        <v>10</v>
      </c>
      <c r="B100" s="26">
        <v>154.30000000000001</v>
      </c>
      <c r="C100" s="76">
        <v>44322.427835648145</v>
      </c>
      <c r="D100" s="75" t="s">
        <v>1</v>
      </c>
      <c r="E100" s="27">
        <f t="shared" si="2"/>
        <v>1543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10</v>
      </c>
      <c r="B101" s="26">
        <v>154.30000000000001</v>
      </c>
      <c r="C101" s="76">
        <v>44322.427905092591</v>
      </c>
      <c r="D101" s="75" t="s">
        <v>1</v>
      </c>
      <c r="E101" s="27">
        <f t="shared" si="2"/>
        <v>1543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23</v>
      </c>
      <c r="B102" s="26">
        <v>154.30000000000001</v>
      </c>
      <c r="C102" s="76">
        <v>44322.429791666669</v>
      </c>
      <c r="D102" s="75" t="s">
        <v>1</v>
      </c>
      <c r="E102" s="27">
        <f t="shared" si="2"/>
        <v>3548.9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50</v>
      </c>
      <c r="B103" s="26">
        <v>154.30000000000001</v>
      </c>
      <c r="C103" s="76">
        <v>44322.429791666669</v>
      </c>
      <c r="D103" s="75" t="s">
        <v>1</v>
      </c>
      <c r="E103" s="27">
        <f t="shared" si="2"/>
        <v>7715.0000000000009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34</v>
      </c>
      <c r="B104" s="26">
        <v>154.30000000000001</v>
      </c>
      <c r="C104" s="76">
        <v>44322.429791666669</v>
      </c>
      <c r="D104" s="75" t="s">
        <v>1</v>
      </c>
      <c r="E104" s="27">
        <f t="shared" si="2"/>
        <v>5246.2000000000007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50</v>
      </c>
      <c r="B105" s="26">
        <v>154.30000000000001</v>
      </c>
      <c r="C105" s="76">
        <v>44322.429791666669</v>
      </c>
      <c r="D105" s="75" t="s">
        <v>1</v>
      </c>
      <c r="E105" s="27">
        <f t="shared" si="2"/>
        <v>7715.0000000000009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108</v>
      </c>
      <c r="B106" s="26">
        <v>154.30000000000001</v>
      </c>
      <c r="C106" s="76">
        <v>44322.430960648147</v>
      </c>
      <c r="D106" s="75" t="s">
        <v>1</v>
      </c>
      <c r="E106" s="27">
        <f t="shared" si="2"/>
        <v>16664.400000000001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42</v>
      </c>
      <c r="B107" s="26">
        <v>154.30000000000001</v>
      </c>
      <c r="C107" s="76">
        <v>44322.430983796294</v>
      </c>
      <c r="D107" s="75" t="s">
        <v>1</v>
      </c>
      <c r="E107" s="27">
        <f t="shared" si="2"/>
        <v>6480.6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155</v>
      </c>
      <c r="B108" s="26">
        <v>154.35</v>
      </c>
      <c r="C108" s="76">
        <v>44322.434259259258</v>
      </c>
      <c r="D108" s="75" t="s">
        <v>1</v>
      </c>
      <c r="E108" s="27">
        <f t="shared" si="2"/>
        <v>23924.25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33</v>
      </c>
      <c r="B109" s="26">
        <v>154.55000000000001</v>
      </c>
      <c r="C109" s="76">
        <v>44322.438923611109</v>
      </c>
      <c r="D109" s="75" t="s">
        <v>1</v>
      </c>
      <c r="E109" s="27">
        <f t="shared" si="2"/>
        <v>5100.1500000000005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91</v>
      </c>
      <c r="B110" s="26">
        <v>154.55000000000001</v>
      </c>
      <c r="C110" s="76">
        <v>44322.438923611109</v>
      </c>
      <c r="D110" s="75" t="s">
        <v>1</v>
      </c>
      <c r="E110" s="27">
        <f t="shared" si="2"/>
        <v>14064.050000000001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34</v>
      </c>
      <c r="B111" s="26">
        <v>154.55000000000001</v>
      </c>
      <c r="C111" s="76">
        <v>44322.438923611109</v>
      </c>
      <c r="D111" s="75" t="s">
        <v>1</v>
      </c>
      <c r="E111" s="27">
        <f t="shared" si="2"/>
        <v>5254.7000000000007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52</v>
      </c>
      <c r="B112" s="26">
        <v>154.5</v>
      </c>
      <c r="C112" s="76">
        <v>44322.442997685182</v>
      </c>
      <c r="D112" s="75" t="s">
        <v>1</v>
      </c>
      <c r="E112" s="27">
        <f t="shared" si="2"/>
        <v>8034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41</v>
      </c>
      <c r="B113" s="26">
        <v>154.5</v>
      </c>
      <c r="C113" s="76">
        <v>44322.442997685182</v>
      </c>
      <c r="D113" s="75" t="s">
        <v>1</v>
      </c>
      <c r="E113" s="27">
        <f t="shared" si="2"/>
        <v>6334.5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17</v>
      </c>
      <c r="B114" s="26">
        <v>154.5</v>
      </c>
      <c r="C114" s="76">
        <v>44322.442997685182</v>
      </c>
      <c r="D114" s="75" t="s">
        <v>1</v>
      </c>
      <c r="E114" s="27">
        <f t="shared" si="2"/>
        <v>2626.5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34</v>
      </c>
      <c r="B115" s="26">
        <v>154.5</v>
      </c>
      <c r="C115" s="76">
        <v>44322.443009259259</v>
      </c>
      <c r="D115" s="75" t="s">
        <v>1</v>
      </c>
      <c r="E115" s="27">
        <f t="shared" si="2"/>
        <v>5253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20</v>
      </c>
      <c r="B116" s="26">
        <v>154.4</v>
      </c>
      <c r="C116" s="76">
        <v>44322.448113425926</v>
      </c>
      <c r="D116" s="75" t="s">
        <v>1</v>
      </c>
      <c r="E116" s="27">
        <f t="shared" si="2"/>
        <v>3088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41</v>
      </c>
      <c r="B117" s="26">
        <v>154.4</v>
      </c>
      <c r="C117" s="76">
        <v>44322.448125000003</v>
      </c>
      <c r="D117" s="75" t="s">
        <v>1</v>
      </c>
      <c r="E117" s="27">
        <f t="shared" si="2"/>
        <v>6330.4000000000005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88</v>
      </c>
      <c r="B118" s="26">
        <v>154.4</v>
      </c>
      <c r="C118" s="76">
        <v>44322.448125000003</v>
      </c>
      <c r="D118" s="75" t="s">
        <v>1</v>
      </c>
      <c r="E118" s="27">
        <f t="shared" si="2"/>
        <v>13587.2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25</v>
      </c>
      <c r="B119" s="26">
        <v>154.4</v>
      </c>
      <c r="C119" s="76">
        <v>44322.448217592595</v>
      </c>
      <c r="D119" s="75" t="s">
        <v>1</v>
      </c>
      <c r="E119" s="27">
        <f t="shared" si="2"/>
        <v>3860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119</v>
      </c>
      <c r="B120" s="26">
        <v>154.19999999999999</v>
      </c>
      <c r="C120" s="76">
        <v>44322.453333333331</v>
      </c>
      <c r="D120" s="75" t="s">
        <v>1</v>
      </c>
      <c r="E120" s="27">
        <f t="shared" si="2"/>
        <v>18349.8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42</v>
      </c>
      <c r="B121" s="26">
        <v>154.19999999999999</v>
      </c>
      <c r="C121" s="76">
        <v>44322.453333333331</v>
      </c>
      <c r="D121" s="75" t="s">
        <v>1</v>
      </c>
      <c r="E121" s="27">
        <f t="shared" si="2"/>
        <v>6476.4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100</v>
      </c>
      <c r="B122" s="26">
        <v>154.05000000000001</v>
      </c>
      <c r="C122" s="76">
        <v>44322.45511574074</v>
      </c>
      <c r="D122" s="75" t="s">
        <v>29</v>
      </c>
      <c r="E122" s="27">
        <f t="shared" si="2"/>
        <v>15405.000000000002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50</v>
      </c>
      <c r="B123" s="26">
        <v>154.05000000000001</v>
      </c>
      <c r="C123" s="76">
        <v>44322.45511574074</v>
      </c>
      <c r="D123" s="75" t="s">
        <v>29</v>
      </c>
      <c r="E123" s="27">
        <f t="shared" si="2"/>
        <v>7702.5000000000009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25</v>
      </c>
      <c r="B124" s="26">
        <v>154.05000000000001</v>
      </c>
      <c r="C124" s="76">
        <v>44322.45511574074</v>
      </c>
      <c r="D124" s="75" t="s">
        <v>29</v>
      </c>
      <c r="E124" s="27">
        <f t="shared" si="2"/>
        <v>3851.2500000000005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25</v>
      </c>
      <c r="B125" s="26">
        <v>154.05000000000001</v>
      </c>
      <c r="C125" s="76">
        <v>44322.45511574074</v>
      </c>
      <c r="D125" s="75" t="s">
        <v>29</v>
      </c>
      <c r="E125" s="27">
        <f t="shared" si="2"/>
        <v>3851.2500000000005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25</v>
      </c>
      <c r="B126" s="26">
        <v>154.05000000000001</v>
      </c>
      <c r="C126" s="76">
        <v>44322.45511574074</v>
      </c>
      <c r="D126" s="75" t="s">
        <v>29</v>
      </c>
      <c r="E126" s="27">
        <f t="shared" si="2"/>
        <v>3851.2500000000005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46</v>
      </c>
      <c r="B127" s="26">
        <v>154.05000000000001</v>
      </c>
      <c r="C127" s="76">
        <v>44322.45511574074</v>
      </c>
      <c r="D127" s="75" t="s">
        <v>29</v>
      </c>
      <c r="E127" s="27">
        <f t="shared" si="2"/>
        <v>7086.3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29</v>
      </c>
      <c r="B128" s="26">
        <v>154.05000000000001</v>
      </c>
      <c r="C128" s="76">
        <v>44322.45511574074</v>
      </c>
      <c r="D128" s="75" t="s">
        <v>29</v>
      </c>
      <c r="E128" s="27">
        <f t="shared" si="2"/>
        <v>4467.4500000000007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73</v>
      </c>
      <c r="B129" s="26">
        <v>154.05000000000001</v>
      </c>
      <c r="C129" s="76">
        <v>44322.45511574074</v>
      </c>
      <c r="D129" s="75" t="s">
        <v>29</v>
      </c>
      <c r="E129" s="27">
        <f t="shared" si="2"/>
        <v>11245.650000000001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100</v>
      </c>
      <c r="B130" s="26">
        <v>154.05000000000001</v>
      </c>
      <c r="C130" s="76">
        <v>44322.45511574074</v>
      </c>
      <c r="D130" s="75" t="s">
        <v>29</v>
      </c>
      <c r="E130" s="27">
        <f t="shared" si="2"/>
        <v>15405.000000000002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100</v>
      </c>
      <c r="B131" s="26">
        <v>154.05000000000001</v>
      </c>
      <c r="C131" s="76">
        <v>44322.45511574074</v>
      </c>
      <c r="D131" s="75" t="s">
        <v>29</v>
      </c>
      <c r="E131" s="27">
        <f t="shared" ref="E131:E194" si="3">A131*B131</f>
        <v>15405.000000000002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40</v>
      </c>
      <c r="B132" s="26">
        <v>154.05000000000001</v>
      </c>
      <c r="C132" s="76">
        <v>44322.456273148149</v>
      </c>
      <c r="D132" s="75" t="s">
        <v>1</v>
      </c>
      <c r="E132" s="27">
        <f t="shared" si="3"/>
        <v>6162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100</v>
      </c>
      <c r="B133" s="26">
        <v>154.05000000000001</v>
      </c>
      <c r="C133" s="76">
        <v>44322.456273148149</v>
      </c>
      <c r="D133" s="75" t="s">
        <v>1</v>
      </c>
      <c r="E133" s="27">
        <f t="shared" si="3"/>
        <v>15405.000000000002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60</v>
      </c>
      <c r="B134" s="26">
        <v>154.05000000000001</v>
      </c>
      <c r="C134" s="76">
        <v>44322.460462962961</v>
      </c>
      <c r="D134" s="75" t="s">
        <v>1</v>
      </c>
      <c r="E134" s="27">
        <f t="shared" si="3"/>
        <v>9243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62</v>
      </c>
      <c r="B135" s="26">
        <v>154.05000000000001</v>
      </c>
      <c r="C135" s="76">
        <v>44322.461145833331</v>
      </c>
      <c r="D135" s="75" t="s">
        <v>1</v>
      </c>
      <c r="E135" s="27">
        <f t="shared" si="3"/>
        <v>9551.1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34</v>
      </c>
      <c r="B136" s="26">
        <v>154.05000000000001</v>
      </c>
      <c r="C136" s="76">
        <v>44322.461145833331</v>
      </c>
      <c r="D136" s="75" t="s">
        <v>1</v>
      </c>
      <c r="E136" s="27">
        <f t="shared" si="3"/>
        <v>5237.7000000000007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37</v>
      </c>
      <c r="B137" s="26">
        <v>154.05000000000001</v>
      </c>
      <c r="C137" s="76">
        <v>44322.461145833331</v>
      </c>
      <c r="D137" s="75" t="s">
        <v>1</v>
      </c>
      <c r="E137" s="27">
        <f t="shared" si="3"/>
        <v>5699.85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29</v>
      </c>
      <c r="B138" s="26">
        <v>154.05000000000001</v>
      </c>
      <c r="C138" s="76">
        <v>44322.461145833331</v>
      </c>
      <c r="D138" s="75" t="s">
        <v>1</v>
      </c>
      <c r="E138" s="27">
        <f t="shared" si="3"/>
        <v>4467.4500000000007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34</v>
      </c>
      <c r="B139" s="26">
        <v>154.05000000000001</v>
      </c>
      <c r="C139" s="76">
        <v>44322.461145833331</v>
      </c>
      <c r="D139" s="75" t="s">
        <v>1</v>
      </c>
      <c r="E139" s="27">
        <f t="shared" si="3"/>
        <v>5237.7000000000007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4</v>
      </c>
      <c r="B140" s="26">
        <v>154.05000000000001</v>
      </c>
      <c r="C140" s="76">
        <v>44322.461145833331</v>
      </c>
      <c r="D140" s="75" t="s">
        <v>1</v>
      </c>
      <c r="E140" s="27">
        <f t="shared" si="3"/>
        <v>616.20000000000005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79</v>
      </c>
      <c r="B141" s="26">
        <v>154.05000000000001</v>
      </c>
      <c r="C141" s="76">
        <v>44322.461145833331</v>
      </c>
      <c r="D141" s="75" t="s">
        <v>1</v>
      </c>
      <c r="E141" s="27">
        <f t="shared" si="3"/>
        <v>12169.95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3</v>
      </c>
      <c r="B142" s="26">
        <v>154.05000000000001</v>
      </c>
      <c r="C142" s="76">
        <v>44322.461145833331</v>
      </c>
      <c r="D142" s="75" t="s">
        <v>1</v>
      </c>
      <c r="E142" s="27">
        <f t="shared" si="3"/>
        <v>462.15000000000003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17</v>
      </c>
      <c r="B143" s="26">
        <v>154.05000000000001</v>
      </c>
      <c r="C143" s="76">
        <v>44322.461145833331</v>
      </c>
      <c r="D143" s="75" t="s">
        <v>1</v>
      </c>
      <c r="E143" s="27">
        <f t="shared" si="3"/>
        <v>2618.8500000000004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</v>
      </c>
      <c r="B144" s="26">
        <v>154.05000000000001</v>
      </c>
      <c r="C144" s="76">
        <v>44322.461145833331</v>
      </c>
      <c r="D144" s="75" t="s">
        <v>1</v>
      </c>
      <c r="E144" s="27">
        <f t="shared" si="3"/>
        <v>154.05000000000001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40</v>
      </c>
      <c r="B145" s="26">
        <v>154.05000000000001</v>
      </c>
      <c r="C145" s="76">
        <v>44322.461145833331</v>
      </c>
      <c r="D145" s="75" t="s">
        <v>1</v>
      </c>
      <c r="E145" s="27">
        <f t="shared" si="3"/>
        <v>6162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158</v>
      </c>
      <c r="B146" s="26">
        <v>154.05000000000001</v>
      </c>
      <c r="C146" s="76">
        <v>44322.461145833331</v>
      </c>
      <c r="D146" s="75" t="s">
        <v>1</v>
      </c>
      <c r="E146" s="27">
        <f t="shared" si="3"/>
        <v>24339.9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11</v>
      </c>
      <c r="B147" s="26">
        <v>154</v>
      </c>
      <c r="C147" s="76">
        <v>44322.462395833332</v>
      </c>
      <c r="D147" s="75" t="s">
        <v>29</v>
      </c>
      <c r="E147" s="27">
        <f t="shared" si="3"/>
        <v>1694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8</v>
      </c>
      <c r="B148" s="26">
        <v>154</v>
      </c>
      <c r="C148" s="76">
        <v>44322.462395833332</v>
      </c>
      <c r="D148" s="75" t="s">
        <v>29</v>
      </c>
      <c r="E148" s="27">
        <f t="shared" si="3"/>
        <v>1232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13</v>
      </c>
      <c r="B149" s="26">
        <v>154</v>
      </c>
      <c r="C149" s="76">
        <v>44322.462395833332</v>
      </c>
      <c r="D149" s="75" t="s">
        <v>29</v>
      </c>
      <c r="E149" s="27">
        <f t="shared" si="3"/>
        <v>2002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57</v>
      </c>
      <c r="B150" s="26">
        <v>154</v>
      </c>
      <c r="C150" s="76">
        <v>44322.462395833332</v>
      </c>
      <c r="D150" s="75" t="s">
        <v>29</v>
      </c>
      <c r="E150" s="27">
        <f t="shared" si="3"/>
        <v>8778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11</v>
      </c>
      <c r="B151" s="26">
        <v>154</v>
      </c>
      <c r="C151" s="76">
        <v>44322.462395833332</v>
      </c>
      <c r="D151" s="75" t="s">
        <v>29</v>
      </c>
      <c r="E151" s="27">
        <f t="shared" si="3"/>
        <v>1694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39</v>
      </c>
      <c r="B152" s="26">
        <v>154</v>
      </c>
      <c r="C152" s="76">
        <v>44322.462604166663</v>
      </c>
      <c r="D152" s="75" t="s">
        <v>29</v>
      </c>
      <c r="E152" s="27">
        <f t="shared" si="3"/>
        <v>6006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10</v>
      </c>
      <c r="B153" s="26">
        <v>154</v>
      </c>
      <c r="C153" s="76">
        <v>44322.462604166663</v>
      </c>
      <c r="D153" s="75" t="s">
        <v>29</v>
      </c>
      <c r="E153" s="27">
        <f t="shared" si="3"/>
        <v>1540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27</v>
      </c>
      <c r="B154" s="26">
        <v>154</v>
      </c>
      <c r="C154" s="76">
        <v>44322.462604166663</v>
      </c>
      <c r="D154" s="75" t="s">
        <v>29</v>
      </c>
      <c r="E154" s="27">
        <f t="shared" si="3"/>
        <v>4158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19</v>
      </c>
      <c r="B155" s="26">
        <v>154</v>
      </c>
      <c r="C155" s="76">
        <v>44322.462604166663</v>
      </c>
      <c r="D155" s="75" t="s">
        <v>29</v>
      </c>
      <c r="E155" s="27">
        <f t="shared" si="3"/>
        <v>2926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5</v>
      </c>
      <c r="B156" s="26">
        <v>154</v>
      </c>
      <c r="C156" s="76">
        <v>44322.462604166663</v>
      </c>
      <c r="D156" s="75" t="s">
        <v>29</v>
      </c>
      <c r="E156" s="27">
        <f t="shared" si="3"/>
        <v>770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15</v>
      </c>
      <c r="B157" s="26">
        <v>154</v>
      </c>
      <c r="C157" s="76">
        <v>44322.462650462963</v>
      </c>
      <c r="D157" s="75" t="s">
        <v>29</v>
      </c>
      <c r="E157" s="27">
        <f t="shared" si="3"/>
        <v>2310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33</v>
      </c>
      <c r="B158" s="26">
        <v>154</v>
      </c>
      <c r="C158" s="76">
        <v>44322.462650462963</v>
      </c>
      <c r="D158" s="75" t="s">
        <v>29</v>
      </c>
      <c r="E158" s="27">
        <f t="shared" si="3"/>
        <v>5082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15</v>
      </c>
      <c r="B159" s="26">
        <v>154</v>
      </c>
      <c r="C159" s="76">
        <v>44322.462650462963</v>
      </c>
      <c r="D159" s="75" t="s">
        <v>29</v>
      </c>
      <c r="E159" s="27">
        <f t="shared" si="3"/>
        <v>2310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100</v>
      </c>
      <c r="B160" s="26">
        <v>154</v>
      </c>
      <c r="C160" s="76">
        <v>44322.462650462963</v>
      </c>
      <c r="D160" s="75" t="s">
        <v>29</v>
      </c>
      <c r="E160" s="27">
        <f t="shared" si="3"/>
        <v>15400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2</v>
      </c>
      <c r="B161" s="26">
        <v>154</v>
      </c>
      <c r="C161" s="76">
        <v>44322.462696759256</v>
      </c>
      <c r="D161" s="75" t="s">
        <v>29</v>
      </c>
      <c r="E161" s="27">
        <f t="shared" si="3"/>
        <v>308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111</v>
      </c>
      <c r="B162" s="26">
        <v>154.4</v>
      </c>
      <c r="C162" s="76">
        <v>44322.467233796298</v>
      </c>
      <c r="D162" s="75" t="s">
        <v>1</v>
      </c>
      <c r="E162" s="27">
        <f t="shared" si="3"/>
        <v>17138.400000000001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62</v>
      </c>
      <c r="B163" s="26">
        <v>154.4</v>
      </c>
      <c r="C163" s="76">
        <v>44322.467233796298</v>
      </c>
      <c r="D163" s="75" t="s">
        <v>1</v>
      </c>
      <c r="E163" s="27">
        <f t="shared" si="3"/>
        <v>9572.8000000000011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145</v>
      </c>
      <c r="B164" s="26">
        <v>154.30000000000001</v>
      </c>
      <c r="C164" s="76">
        <v>44322.468935185185</v>
      </c>
      <c r="D164" s="75" t="s">
        <v>1</v>
      </c>
      <c r="E164" s="27">
        <f t="shared" si="3"/>
        <v>22373.5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6</v>
      </c>
      <c r="B165" s="26">
        <v>154.25</v>
      </c>
      <c r="C165" s="76">
        <v>44322.470694444448</v>
      </c>
      <c r="D165" s="75" t="s">
        <v>1</v>
      </c>
      <c r="E165" s="27">
        <f t="shared" si="3"/>
        <v>925.5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34</v>
      </c>
      <c r="B166" s="26">
        <v>154.25</v>
      </c>
      <c r="C166" s="76">
        <v>44322.470694444448</v>
      </c>
      <c r="D166" s="75" t="s">
        <v>1</v>
      </c>
      <c r="E166" s="27">
        <f t="shared" si="3"/>
        <v>5244.5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40</v>
      </c>
      <c r="B167" s="26">
        <v>154.25</v>
      </c>
      <c r="C167" s="76">
        <v>44322.470694444448</v>
      </c>
      <c r="D167" s="75" t="s">
        <v>1</v>
      </c>
      <c r="E167" s="27">
        <f t="shared" si="3"/>
        <v>6170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34</v>
      </c>
      <c r="B168" s="26">
        <v>154.25</v>
      </c>
      <c r="C168" s="76">
        <v>44322.470694444448</v>
      </c>
      <c r="D168" s="75" t="s">
        <v>1</v>
      </c>
      <c r="E168" s="27">
        <f t="shared" si="3"/>
        <v>5244.5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34</v>
      </c>
      <c r="B169" s="26">
        <v>154.25</v>
      </c>
      <c r="C169" s="76">
        <v>44322.470694444448</v>
      </c>
      <c r="D169" s="75" t="s">
        <v>1</v>
      </c>
      <c r="E169" s="27">
        <f t="shared" si="3"/>
        <v>5244.5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45</v>
      </c>
      <c r="B170" s="26">
        <v>154.35</v>
      </c>
      <c r="C170" s="76">
        <v>44322.473437499997</v>
      </c>
      <c r="D170" s="75" t="s">
        <v>1</v>
      </c>
      <c r="E170" s="27">
        <f t="shared" si="3"/>
        <v>6945.75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34</v>
      </c>
      <c r="B171" s="26">
        <v>154.35</v>
      </c>
      <c r="C171" s="76">
        <v>44322.473437499997</v>
      </c>
      <c r="D171" s="75" t="s">
        <v>1</v>
      </c>
      <c r="E171" s="27">
        <f t="shared" si="3"/>
        <v>5247.9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34</v>
      </c>
      <c r="B172" s="26">
        <v>154.35</v>
      </c>
      <c r="C172" s="76">
        <v>44322.473437499997</v>
      </c>
      <c r="D172" s="75" t="s">
        <v>1</v>
      </c>
      <c r="E172" s="27">
        <f t="shared" si="3"/>
        <v>5247.9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34</v>
      </c>
      <c r="B173" s="26">
        <v>154.35</v>
      </c>
      <c r="C173" s="76">
        <v>44322.473437499997</v>
      </c>
      <c r="D173" s="75" t="s">
        <v>1</v>
      </c>
      <c r="E173" s="27">
        <f t="shared" si="3"/>
        <v>5247.9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10</v>
      </c>
      <c r="B174" s="26">
        <v>154.5</v>
      </c>
      <c r="C174" s="76">
        <v>44322.481388888889</v>
      </c>
      <c r="D174" s="75" t="s">
        <v>1</v>
      </c>
      <c r="E174" s="27">
        <f t="shared" si="3"/>
        <v>1545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17</v>
      </c>
      <c r="B175" s="26">
        <v>154.5</v>
      </c>
      <c r="C175" s="76">
        <v>44322.481388888889</v>
      </c>
      <c r="D175" s="75" t="s">
        <v>1</v>
      </c>
      <c r="E175" s="27">
        <f t="shared" si="3"/>
        <v>2626.5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133</v>
      </c>
      <c r="B176" s="26">
        <v>154.5</v>
      </c>
      <c r="C176" s="76">
        <v>44322.481388888889</v>
      </c>
      <c r="D176" s="75" t="s">
        <v>1</v>
      </c>
      <c r="E176" s="27">
        <f t="shared" si="3"/>
        <v>20548.5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73</v>
      </c>
      <c r="B177" s="26">
        <v>154.69999999999999</v>
      </c>
      <c r="C177" s="76">
        <v>44322.493807870371</v>
      </c>
      <c r="D177" s="75" t="s">
        <v>1</v>
      </c>
      <c r="E177" s="27">
        <f t="shared" si="3"/>
        <v>11293.099999999999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73</v>
      </c>
      <c r="B178" s="26">
        <v>154.69999999999999</v>
      </c>
      <c r="C178" s="76">
        <v>44322.493807870371</v>
      </c>
      <c r="D178" s="75" t="s">
        <v>1</v>
      </c>
      <c r="E178" s="27">
        <f t="shared" si="3"/>
        <v>11293.099999999999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6</v>
      </c>
      <c r="B179" s="26">
        <v>154.69999999999999</v>
      </c>
      <c r="C179" s="76">
        <v>44322.493807870371</v>
      </c>
      <c r="D179" s="75" t="s">
        <v>1</v>
      </c>
      <c r="E179" s="27">
        <f t="shared" si="3"/>
        <v>928.19999999999993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41</v>
      </c>
      <c r="B180" s="26">
        <v>154.85</v>
      </c>
      <c r="C180" s="76">
        <v>44322.49900462963</v>
      </c>
      <c r="D180" s="75" t="s">
        <v>1</v>
      </c>
      <c r="E180" s="27">
        <f t="shared" si="3"/>
        <v>6348.8499999999995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74</v>
      </c>
      <c r="B181" s="26">
        <v>154.85</v>
      </c>
      <c r="C181" s="76">
        <v>44322.49900462963</v>
      </c>
      <c r="D181" s="75" t="s">
        <v>1</v>
      </c>
      <c r="E181" s="27">
        <f t="shared" si="3"/>
        <v>11458.9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60</v>
      </c>
      <c r="B182" s="26">
        <v>154.85</v>
      </c>
      <c r="C182" s="76">
        <v>44322.49900462963</v>
      </c>
      <c r="D182" s="75" t="s">
        <v>1</v>
      </c>
      <c r="E182" s="27">
        <f t="shared" si="3"/>
        <v>9291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161</v>
      </c>
      <c r="B183" s="26">
        <v>154.94999999999999</v>
      </c>
      <c r="C183" s="76">
        <v>44322.501851851855</v>
      </c>
      <c r="D183" s="75" t="s">
        <v>1</v>
      </c>
      <c r="E183" s="27">
        <f t="shared" si="3"/>
        <v>24946.949999999997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40</v>
      </c>
      <c r="B184" s="26">
        <v>155.05000000000001</v>
      </c>
      <c r="C184" s="76">
        <v>44322.50476851852</v>
      </c>
      <c r="D184" s="75" t="s">
        <v>1</v>
      </c>
      <c r="E184" s="27">
        <f t="shared" si="3"/>
        <v>6202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33</v>
      </c>
      <c r="B185" s="26">
        <v>155.05000000000001</v>
      </c>
      <c r="C185" s="76">
        <v>44322.50476851852</v>
      </c>
      <c r="D185" s="75" t="s">
        <v>1</v>
      </c>
      <c r="E185" s="27">
        <f t="shared" si="3"/>
        <v>5116.6500000000005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33</v>
      </c>
      <c r="B186" s="26">
        <v>155.05000000000001</v>
      </c>
      <c r="C186" s="76">
        <v>44322.50476851852</v>
      </c>
      <c r="D186" s="75" t="s">
        <v>1</v>
      </c>
      <c r="E186" s="27">
        <f t="shared" si="3"/>
        <v>5116.6500000000005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33</v>
      </c>
      <c r="B187" s="26">
        <v>155.05000000000001</v>
      </c>
      <c r="C187" s="76">
        <v>44322.50476851852</v>
      </c>
      <c r="D187" s="75" t="s">
        <v>1</v>
      </c>
      <c r="E187" s="27">
        <f t="shared" si="3"/>
        <v>5116.6500000000005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34</v>
      </c>
      <c r="B188" s="26">
        <v>155.05000000000001</v>
      </c>
      <c r="C188" s="76">
        <v>44322.50476851852</v>
      </c>
      <c r="D188" s="75" t="s">
        <v>1</v>
      </c>
      <c r="E188" s="27">
        <f t="shared" si="3"/>
        <v>5271.7000000000007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155</v>
      </c>
      <c r="B189" s="26">
        <v>155</v>
      </c>
      <c r="C189" s="76">
        <v>44322.504837962966</v>
      </c>
      <c r="D189" s="75" t="s">
        <v>1</v>
      </c>
      <c r="E189" s="27">
        <f t="shared" si="3"/>
        <v>24025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53</v>
      </c>
      <c r="B190" s="26">
        <v>154.94999999999999</v>
      </c>
      <c r="C190" s="76">
        <v>44322.507245370369</v>
      </c>
      <c r="D190" s="75" t="s">
        <v>1</v>
      </c>
      <c r="E190" s="27">
        <f t="shared" si="3"/>
        <v>8212.3499999999985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108</v>
      </c>
      <c r="B191" s="26">
        <v>154.94999999999999</v>
      </c>
      <c r="C191" s="76">
        <v>44322.508379629631</v>
      </c>
      <c r="D191" s="75" t="s">
        <v>1</v>
      </c>
      <c r="E191" s="27">
        <f t="shared" si="3"/>
        <v>16734.599999999999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157</v>
      </c>
      <c r="B192" s="26">
        <v>155.05000000000001</v>
      </c>
      <c r="C192" s="76">
        <v>44322.511747685188</v>
      </c>
      <c r="D192" s="75" t="s">
        <v>1</v>
      </c>
      <c r="E192" s="27">
        <f t="shared" si="3"/>
        <v>24342.850000000002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145</v>
      </c>
      <c r="B193" s="26">
        <v>155.1</v>
      </c>
      <c r="C193" s="76">
        <v>44322.517523148148</v>
      </c>
      <c r="D193" s="75" t="s">
        <v>1</v>
      </c>
      <c r="E193" s="27">
        <f t="shared" si="3"/>
        <v>22489.5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29</v>
      </c>
      <c r="B194" s="26">
        <v>155.1</v>
      </c>
      <c r="C194" s="76">
        <v>44322.518564814818</v>
      </c>
      <c r="D194" s="75" t="s">
        <v>1</v>
      </c>
      <c r="E194" s="27">
        <f t="shared" si="3"/>
        <v>4497.8999999999996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174</v>
      </c>
      <c r="B195" s="26">
        <v>155.30000000000001</v>
      </c>
      <c r="C195" s="76">
        <v>44322.519537037035</v>
      </c>
      <c r="D195" s="75" t="s">
        <v>1</v>
      </c>
      <c r="E195" s="27">
        <f t="shared" ref="E195:E258" si="4">A195*B195</f>
        <v>27022.2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155</v>
      </c>
      <c r="B196" s="26">
        <v>155.19999999999999</v>
      </c>
      <c r="C196" s="76">
        <v>44322.522997685184</v>
      </c>
      <c r="D196" s="75" t="s">
        <v>1</v>
      </c>
      <c r="E196" s="27">
        <f t="shared" si="4"/>
        <v>24056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152</v>
      </c>
      <c r="B197" s="26">
        <v>155.25</v>
      </c>
      <c r="C197" s="76">
        <v>44322.530624999999</v>
      </c>
      <c r="D197" s="75" t="s">
        <v>1</v>
      </c>
      <c r="E197" s="27">
        <f t="shared" si="4"/>
        <v>23598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162</v>
      </c>
      <c r="B198" s="26">
        <v>155.1</v>
      </c>
      <c r="C198" s="76">
        <v>44322.535763888889</v>
      </c>
      <c r="D198" s="75" t="s">
        <v>1</v>
      </c>
      <c r="E198" s="27">
        <f t="shared" si="4"/>
        <v>25126.2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79</v>
      </c>
      <c r="B199" s="26">
        <v>155.05000000000001</v>
      </c>
      <c r="C199" s="76">
        <v>44322.5390625</v>
      </c>
      <c r="D199" s="75" t="s">
        <v>1</v>
      </c>
      <c r="E199" s="27">
        <f t="shared" si="4"/>
        <v>12248.95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66</v>
      </c>
      <c r="B200" s="26">
        <v>155.05000000000001</v>
      </c>
      <c r="C200" s="76">
        <v>44322.5390625</v>
      </c>
      <c r="D200" s="75" t="s">
        <v>1</v>
      </c>
      <c r="E200" s="27">
        <f t="shared" si="4"/>
        <v>10233.300000000001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5</v>
      </c>
      <c r="B201" s="26">
        <v>154.85</v>
      </c>
      <c r="C201" s="76">
        <v>44322.540416666663</v>
      </c>
      <c r="D201" s="75" t="s">
        <v>1</v>
      </c>
      <c r="E201" s="27">
        <f t="shared" si="4"/>
        <v>774.25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138</v>
      </c>
      <c r="B202" s="26">
        <v>154.85</v>
      </c>
      <c r="C202" s="76">
        <v>44322.540416666663</v>
      </c>
      <c r="D202" s="75" t="s">
        <v>1</v>
      </c>
      <c r="E202" s="27">
        <f t="shared" si="4"/>
        <v>21369.3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9</v>
      </c>
      <c r="B203" s="26">
        <v>154.75</v>
      </c>
      <c r="C203" s="76">
        <v>44322.543437499997</v>
      </c>
      <c r="D203" s="75" t="s">
        <v>1</v>
      </c>
      <c r="E203" s="27">
        <f t="shared" si="4"/>
        <v>1392.75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34</v>
      </c>
      <c r="B204" s="26">
        <v>154.75</v>
      </c>
      <c r="C204" s="76">
        <v>44322.543437499997</v>
      </c>
      <c r="D204" s="75" t="s">
        <v>1</v>
      </c>
      <c r="E204" s="27">
        <f t="shared" si="4"/>
        <v>5261.5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40</v>
      </c>
      <c r="B205" s="26">
        <v>154.75</v>
      </c>
      <c r="C205" s="76">
        <v>44322.543437499997</v>
      </c>
      <c r="D205" s="75" t="s">
        <v>1</v>
      </c>
      <c r="E205" s="27">
        <f t="shared" si="4"/>
        <v>6190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27</v>
      </c>
      <c r="B206" s="26">
        <v>154.75</v>
      </c>
      <c r="C206" s="76">
        <v>44322.543437499997</v>
      </c>
      <c r="D206" s="75" t="s">
        <v>1</v>
      </c>
      <c r="E206" s="27">
        <f t="shared" si="4"/>
        <v>4178.25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73</v>
      </c>
      <c r="B207" s="26">
        <v>154.75</v>
      </c>
      <c r="C207" s="76">
        <v>44322.543437499997</v>
      </c>
      <c r="D207" s="75" t="s">
        <v>1</v>
      </c>
      <c r="E207" s="27">
        <f t="shared" si="4"/>
        <v>11296.75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65</v>
      </c>
      <c r="B208" s="26">
        <v>154.75</v>
      </c>
      <c r="C208" s="76">
        <v>44322.54347222222</v>
      </c>
      <c r="D208" s="75" t="s">
        <v>1</v>
      </c>
      <c r="E208" s="27">
        <f t="shared" si="4"/>
        <v>10058.75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65</v>
      </c>
      <c r="B209" s="26">
        <v>154.75</v>
      </c>
      <c r="C209" s="76">
        <v>44322.54347222222</v>
      </c>
      <c r="D209" s="75" t="s">
        <v>1</v>
      </c>
      <c r="E209" s="27">
        <f t="shared" si="4"/>
        <v>10058.75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35</v>
      </c>
      <c r="B210" s="26">
        <v>154.75</v>
      </c>
      <c r="C210" s="76">
        <v>44322.54347222222</v>
      </c>
      <c r="D210" s="75" t="s">
        <v>1</v>
      </c>
      <c r="E210" s="27">
        <f t="shared" si="4"/>
        <v>5416.25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17</v>
      </c>
      <c r="B211" s="26">
        <v>154.75</v>
      </c>
      <c r="C211" s="76">
        <v>44322.54347222222</v>
      </c>
      <c r="D211" s="75" t="s">
        <v>1</v>
      </c>
      <c r="E211" s="27">
        <f t="shared" si="4"/>
        <v>2630.75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33</v>
      </c>
      <c r="B212" s="26">
        <v>154.75</v>
      </c>
      <c r="C212" s="76">
        <v>44322.543530092589</v>
      </c>
      <c r="D212" s="75" t="s">
        <v>1</v>
      </c>
      <c r="E212" s="27">
        <f t="shared" si="4"/>
        <v>5106.75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32</v>
      </c>
      <c r="B213" s="26">
        <v>154.75</v>
      </c>
      <c r="C213" s="76">
        <v>44322.543530092589</v>
      </c>
      <c r="D213" s="75" t="s">
        <v>1</v>
      </c>
      <c r="E213" s="27">
        <f t="shared" si="4"/>
        <v>4952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3</v>
      </c>
      <c r="B214" s="26">
        <v>154.75</v>
      </c>
      <c r="C214" s="76">
        <v>44322.543530092589</v>
      </c>
      <c r="D214" s="75" t="s">
        <v>1</v>
      </c>
      <c r="E214" s="27">
        <f t="shared" si="4"/>
        <v>464.25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25</v>
      </c>
      <c r="B215" s="26">
        <v>154.69999999999999</v>
      </c>
      <c r="C215" s="76">
        <v>44322.543541666666</v>
      </c>
      <c r="D215" s="75" t="s">
        <v>1</v>
      </c>
      <c r="E215" s="27">
        <f t="shared" si="4"/>
        <v>3867.4999999999995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33</v>
      </c>
      <c r="B216" s="26">
        <v>154.69999999999999</v>
      </c>
      <c r="C216" s="76">
        <v>44322.543541666666</v>
      </c>
      <c r="D216" s="75" t="s">
        <v>1</v>
      </c>
      <c r="E216" s="27">
        <f t="shared" si="4"/>
        <v>5105.0999999999995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33</v>
      </c>
      <c r="B217" s="26">
        <v>154.69999999999999</v>
      </c>
      <c r="C217" s="76">
        <v>44322.543541666666</v>
      </c>
      <c r="D217" s="75" t="s">
        <v>1</v>
      </c>
      <c r="E217" s="27">
        <f t="shared" si="4"/>
        <v>5105.0999999999995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33</v>
      </c>
      <c r="B218" s="26">
        <v>154.69999999999999</v>
      </c>
      <c r="C218" s="76">
        <v>44322.543541666666</v>
      </c>
      <c r="D218" s="75" t="s">
        <v>1</v>
      </c>
      <c r="E218" s="27">
        <f t="shared" si="4"/>
        <v>5105.0999999999995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40</v>
      </c>
      <c r="B219" s="26">
        <v>154.69999999999999</v>
      </c>
      <c r="C219" s="76">
        <v>44322.543541666666</v>
      </c>
      <c r="D219" s="75" t="s">
        <v>1</v>
      </c>
      <c r="E219" s="27">
        <f t="shared" si="4"/>
        <v>6188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1</v>
      </c>
      <c r="B220" s="26">
        <v>154.75</v>
      </c>
      <c r="C220" s="76">
        <v>44322.543541666666</v>
      </c>
      <c r="D220" s="75" t="s">
        <v>1</v>
      </c>
      <c r="E220" s="27">
        <f t="shared" si="4"/>
        <v>154.75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33</v>
      </c>
      <c r="B221" s="26">
        <v>154.75</v>
      </c>
      <c r="C221" s="76">
        <v>44322.543541666666</v>
      </c>
      <c r="D221" s="75" t="s">
        <v>1</v>
      </c>
      <c r="E221" s="27">
        <f t="shared" si="4"/>
        <v>5106.75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33</v>
      </c>
      <c r="B222" s="26">
        <v>154.75</v>
      </c>
      <c r="C222" s="76">
        <v>44322.543541666666</v>
      </c>
      <c r="D222" s="75" t="s">
        <v>1</v>
      </c>
      <c r="E222" s="27">
        <f t="shared" si="4"/>
        <v>5106.75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33</v>
      </c>
      <c r="B223" s="26">
        <v>154.75</v>
      </c>
      <c r="C223" s="76">
        <v>44322.543541666666</v>
      </c>
      <c r="D223" s="75" t="s">
        <v>1</v>
      </c>
      <c r="E223" s="27">
        <f t="shared" si="4"/>
        <v>5106.75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67</v>
      </c>
      <c r="B224" s="26">
        <v>154.75</v>
      </c>
      <c r="C224" s="76">
        <v>44322.543541666666</v>
      </c>
      <c r="D224" s="75" t="s">
        <v>1</v>
      </c>
      <c r="E224" s="27">
        <f t="shared" si="4"/>
        <v>10368.25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156</v>
      </c>
      <c r="B225" s="26">
        <v>154.75</v>
      </c>
      <c r="C225" s="76">
        <v>44322.545787037037</v>
      </c>
      <c r="D225" s="75" t="s">
        <v>1</v>
      </c>
      <c r="E225" s="27">
        <f t="shared" si="4"/>
        <v>24141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108</v>
      </c>
      <c r="B226" s="26">
        <v>154.75</v>
      </c>
      <c r="C226" s="76">
        <v>44322.547500000001</v>
      </c>
      <c r="D226" s="75" t="s">
        <v>1</v>
      </c>
      <c r="E226" s="27">
        <f t="shared" si="4"/>
        <v>16713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45</v>
      </c>
      <c r="B227" s="26">
        <v>154.75</v>
      </c>
      <c r="C227" s="76">
        <v>44322.547500000001</v>
      </c>
      <c r="D227" s="75" t="s">
        <v>1</v>
      </c>
      <c r="E227" s="27">
        <f t="shared" si="4"/>
        <v>6963.75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155</v>
      </c>
      <c r="B228" s="26">
        <v>154.9</v>
      </c>
      <c r="C228" s="76">
        <v>44322.552812499998</v>
      </c>
      <c r="D228" s="75" t="s">
        <v>1</v>
      </c>
      <c r="E228" s="27">
        <f t="shared" si="4"/>
        <v>24009.5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151</v>
      </c>
      <c r="B229" s="26">
        <v>154.9</v>
      </c>
      <c r="C229" s="76">
        <v>44322.554930555554</v>
      </c>
      <c r="D229" s="75" t="s">
        <v>1</v>
      </c>
      <c r="E229" s="27">
        <f t="shared" si="4"/>
        <v>23389.9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36</v>
      </c>
      <c r="B230" s="26">
        <v>154.85</v>
      </c>
      <c r="C230" s="76">
        <v>44322.559490740743</v>
      </c>
      <c r="D230" s="75" t="s">
        <v>1</v>
      </c>
      <c r="E230" s="27">
        <f t="shared" si="4"/>
        <v>5574.5999999999995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34</v>
      </c>
      <c r="B231" s="26">
        <v>154.85</v>
      </c>
      <c r="C231" s="76">
        <v>44322.559490740743</v>
      </c>
      <c r="D231" s="75" t="s">
        <v>1</v>
      </c>
      <c r="E231" s="27">
        <f t="shared" si="4"/>
        <v>5264.9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34</v>
      </c>
      <c r="B232" s="26">
        <v>154.85</v>
      </c>
      <c r="C232" s="76">
        <v>44322.559490740743</v>
      </c>
      <c r="D232" s="75" t="s">
        <v>1</v>
      </c>
      <c r="E232" s="27">
        <f t="shared" si="4"/>
        <v>5264.9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34</v>
      </c>
      <c r="B233" s="26">
        <v>154.85</v>
      </c>
      <c r="C233" s="76">
        <v>44322.559490740743</v>
      </c>
      <c r="D233" s="75" t="s">
        <v>1</v>
      </c>
      <c r="E233" s="27">
        <f t="shared" si="4"/>
        <v>5264.9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28</v>
      </c>
      <c r="B234" s="26">
        <v>154.85</v>
      </c>
      <c r="C234" s="76">
        <v>44322.559490740743</v>
      </c>
      <c r="D234" s="75" t="s">
        <v>1</v>
      </c>
      <c r="E234" s="27">
        <f t="shared" si="4"/>
        <v>4335.8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130</v>
      </c>
      <c r="B235" s="26">
        <v>154.85</v>
      </c>
      <c r="C235" s="76">
        <v>44322.566018518519</v>
      </c>
      <c r="D235" s="75" t="s">
        <v>1</v>
      </c>
      <c r="E235" s="27">
        <f t="shared" si="4"/>
        <v>20130.5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26</v>
      </c>
      <c r="B236" s="26">
        <v>154.85</v>
      </c>
      <c r="C236" s="76">
        <v>44322.566018518519</v>
      </c>
      <c r="D236" s="75" t="s">
        <v>1</v>
      </c>
      <c r="E236" s="27">
        <f t="shared" si="4"/>
        <v>4026.1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143</v>
      </c>
      <c r="B237" s="26">
        <v>154.69999999999999</v>
      </c>
      <c r="C237" s="67">
        <v>44322.568726851852</v>
      </c>
      <c r="D237" s="66" t="s">
        <v>1</v>
      </c>
      <c r="E237" s="27">
        <f t="shared" si="4"/>
        <v>22122.1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30</v>
      </c>
      <c r="B238" s="26">
        <v>154.65</v>
      </c>
      <c r="C238" s="67">
        <v>44322.569293981483</v>
      </c>
      <c r="D238" s="66" t="s">
        <v>1</v>
      </c>
      <c r="E238" s="27">
        <f t="shared" si="4"/>
        <v>4639.5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34</v>
      </c>
      <c r="B239" s="26">
        <v>154.65</v>
      </c>
      <c r="C239" s="67">
        <v>44322.569293981483</v>
      </c>
      <c r="D239" s="66" t="s">
        <v>1</v>
      </c>
      <c r="E239" s="27">
        <f t="shared" si="4"/>
        <v>5258.1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34</v>
      </c>
      <c r="B240" s="26">
        <v>154.65</v>
      </c>
      <c r="C240" s="67">
        <v>44322.569293981483</v>
      </c>
      <c r="D240" s="66" t="s">
        <v>1</v>
      </c>
      <c r="E240" s="27">
        <f t="shared" si="4"/>
        <v>5258.1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34</v>
      </c>
      <c r="B241" s="26">
        <v>154.65</v>
      </c>
      <c r="C241" s="67">
        <v>44322.569293981483</v>
      </c>
      <c r="D241" s="66" t="s">
        <v>1</v>
      </c>
      <c r="E241" s="27">
        <f t="shared" si="4"/>
        <v>5258.1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40</v>
      </c>
      <c r="B242" s="26">
        <v>154.65</v>
      </c>
      <c r="C242" s="67">
        <v>44322.569293981483</v>
      </c>
      <c r="D242" s="66" t="s">
        <v>1</v>
      </c>
      <c r="E242" s="27">
        <f t="shared" si="4"/>
        <v>6186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169</v>
      </c>
      <c r="B243" s="26">
        <v>154.75</v>
      </c>
      <c r="C243" s="67">
        <v>44322.589328703703</v>
      </c>
      <c r="D243" s="66" t="s">
        <v>1</v>
      </c>
      <c r="E243" s="27">
        <f t="shared" si="4"/>
        <v>26152.75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155</v>
      </c>
      <c r="B244" s="26">
        <v>154.75</v>
      </c>
      <c r="C244" s="67">
        <v>44322.597650462965</v>
      </c>
      <c r="D244" s="66" t="s">
        <v>1</v>
      </c>
      <c r="E244" s="27">
        <f t="shared" si="4"/>
        <v>23986.25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44</v>
      </c>
      <c r="B245" s="26">
        <v>154.80000000000001</v>
      </c>
      <c r="C245" s="67">
        <v>44322.607916666668</v>
      </c>
      <c r="D245" s="66" t="s">
        <v>1</v>
      </c>
      <c r="E245" s="27">
        <f t="shared" si="4"/>
        <v>6811.2000000000007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105</v>
      </c>
      <c r="B246" s="26">
        <v>154.80000000000001</v>
      </c>
      <c r="C246" s="67">
        <v>44322.60833333333</v>
      </c>
      <c r="D246" s="66" t="s">
        <v>1</v>
      </c>
      <c r="E246" s="27">
        <f t="shared" si="4"/>
        <v>16254.000000000002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200</v>
      </c>
      <c r="B247" s="26">
        <v>154.6</v>
      </c>
      <c r="C247" s="67">
        <v>44322.610509259262</v>
      </c>
      <c r="D247" s="66" t="s">
        <v>1</v>
      </c>
      <c r="E247" s="27">
        <f t="shared" si="4"/>
        <v>30920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94</v>
      </c>
      <c r="B248" s="26">
        <v>154.69999999999999</v>
      </c>
      <c r="C248" s="67">
        <v>44322.614571759259</v>
      </c>
      <c r="D248" s="66" t="s">
        <v>1</v>
      </c>
      <c r="E248" s="27">
        <f t="shared" si="4"/>
        <v>14541.8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52</v>
      </c>
      <c r="B249" s="26">
        <v>154.69999999999999</v>
      </c>
      <c r="C249" s="67">
        <v>44322.614571759259</v>
      </c>
      <c r="D249" s="66" t="s">
        <v>1</v>
      </c>
      <c r="E249" s="27">
        <f t="shared" si="4"/>
        <v>8044.4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300</v>
      </c>
      <c r="B250" s="26">
        <v>154.55000000000001</v>
      </c>
      <c r="C250" s="67">
        <v>44322.620208333334</v>
      </c>
      <c r="D250" s="66" t="s">
        <v>1</v>
      </c>
      <c r="E250" s="27">
        <f t="shared" si="4"/>
        <v>46365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168</v>
      </c>
      <c r="B251" s="26">
        <v>154.5</v>
      </c>
      <c r="C251" s="67">
        <v>44322.620358796295</v>
      </c>
      <c r="D251" s="66" t="s">
        <v>1</v>
      </c>
      <c r="E251" s="27">
        <f t="shared" si="4"/>
        <v>25956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31</v>
      </c>
      <c r="B252" s="26">
        <v>154.5</v>
      </c>
      <c r="C252" s="67">
        <v>44322.621365740742</v>
      </c>
      <c r="D252" s="66" t="s">
        <v>1</v>
      </c>
      <c r="E252" s="27">
        <f t="shared" si="4"/>
        <v>4789.5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165</v>
      </c>
      <c r="B253" s="26">
        <v>154.5</v>
      </c>
      <c r="C253" s="67">
        <v>44322.621365740742</v>
      </c>
      <c r="D253" s="66" t="s">
        <v>1</v>
      </c>
      <c r="E253" s="27">
        <f t="shared" si="4"/>
        <v>25492.5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4</v>
      </c>
      <c r="B254" s="26">
        <v>154.5</v>
      </c>
      <c r="C254" s="67">
        <v>44322.622094907405</v>
      </c>
      <c r="D254" s="66" t="s">
        <v>1</v>
      </c>
      <c r="E254" s="27">
        <f t="shared" si="4"/>
        <v>618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28</v>
      </c>
      <c r="B255" s="26">
        <v>154.4</v>
      </c>
      <c r="C255" s="67">
        <v>44322.624513888892</v>
      </c>
      <c r="D255" s="66" t="s">
        <v>1</v>
      </c>
      <c r="E255" s="27">
        <f t="shared" si="4"/>
        <v>4323.2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34</v>
      </c>
      <c r="B256" s="26">
        <v>154.4</v>
      </c>
      <c r="C256" s="67">
        <v>44322.624513888892</v>
      </c>
      <c r="D256" s="66" t="s">
        <v>1</v>
      </c>
      <c r="E256" s="27">
        <f t="shared" si="4"/>
        <v>5249.6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34</v>
      </c>
      <c r="B257" s="26">
        <v>154.4</v>
      </c>
      <c r="C257" s="67">
        <v>44322.624513888892</v>
      </c>
      <c r="D257" s="66" t="s">
        <v>1</v>
      </c>
      <c r="E257" s="27">
        <f t="shared" si="4"/>
        <v>5249.6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34</v>
      </c>
      <c r="B258" s="26">
        <v>154.4</v>
      </c>
      <c r="C258" s="67">
        <v>44322.624513888892</v>
      </c>
      <c r="D258" s="66" t="s">
        <v>1</v>
      </c>
      <c r="E258" s="27">
        <f t="shared" si="4"/>
        <v>5249.6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34</v>
      </c>
      <c r="B259" s="26">
        <v>154.4</v>
      </c>
      <c r="C259" s="67">
        <v>44322.624513888892</v>
      </c>
      <c r="D259" s="66" t="s">
        <v>1</v>
      </c>
      <c r="E259" s="27">
        <f t="shared" ref="E259:E322" si="5">A259*B259</f>
        <v>5249.6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333</v>
      </c>
      <c r="B260" s="26">
        <v>154.4</v>
      </c>
      <c r="C260" s="67">
        <v>44322.624722222223</v>
      </c>
      <c r="D260" s="66" t="s">
        <v>1</v>
      </c>
      <c r="E260" s="27">
        <f t="shared" si="5"/>
        <v>51415.200000000004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34</v>
      </c>
      <c r="B261" s="26">
        <v>154.4</v>
      </c>
      <c r="C261" s="67">
        <v>44322.624722222223</v>
      </c>
      <c r="D261" s="66" t="s">
        <v>1</v>
      </c>
      <c r="E261" s="27">
        <f t="shared" si="5"/>
        <v>5249.6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40</v>
      </c>
      <c r="B262" s="26">
        <v>154.4</v>
      </c>
      <c r="C262" s="67">
        <v>44322.624722222223</v>
      </c>
      <c r="D262" s="66" t="s">
        <v>1</v>
      </c>
      <c r="E262" s="27">
        <f t="shared" si="5"/>
        <v>6176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35</v>
      </c>
      <c r="B263" s="26">
        <v>154.4</v>
      </c>
      <c r="C263" s="67">
        <v>44322.624722222223</v>
      </c>
      <c r="D263" s="66" t="s">
        <v>1</v>
      </c>
      <c r="E263" s="27">
        <f t="shared" si="5"/>
        <v>5404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58</v>
      </c>
      <c r="B264" s="26">
        <v>154.4</v>
      </c>
      <c r="C264" s="67">
        <v>44322.624722222223</v>
      </c>
      <c r="D264" s="66" t="s">
        <v>1</v>
      </c>
      <c r="E264" s="27">
        <f t="shared" si="5"/>
        <v>8955.2000000000007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83</v>
      </c>
      <c r="B265" s="26">
        <v>154.35</v>
      </c>
      <c r="C265" s="67">
        <v>44322.624756944446</v>
      </c>
      <c r="D265" s="66" t="s">
        <v>1</v>
      </c>
      <c r="E265" s="27">
        <f t="shared" si="5"/>
        <v>12811.05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85</v>
      </c>
      <c r="B266" s="26">
        <v>154.35</v>
      </c>
      <c r="C266" s="67">
        <v>44322.624756944446</v>
      </c>
      <c r="D266" s="66" t="s">
        <v>1</v>
      </c>
      <c r="E266" s="27">
        <f t="shared" si="5"/>
        <v>13119.75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334</v>
      </c>
      <c r="B267" s="26">
        <v>154.35</v>
      </c>
      <c r="C267" s="67">
        <v>44322.624861111108</v>
      </c>
      <c r="D267" s="66" t="s">
        <v>1</v>
      </c>
      <c r="E267" s="27">
        <f t="shared" si="5"/>
        <v>51552.9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27</v>
      </c>
      <c r="B268" s="26">
        <v>154.35</v>
      </c>
      <c r="C268" s="67">
        <v>44322.624861111108</v>
      </c>
      <c r="D268" s="66" t="s">
        <v>1</v>
      </c>
      <c r="E268" s="27">
        <f t="shared" si="5"/>
        <v>4167.45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99</v>
      </c>
      <c r="B269" s="26">
        <v>154.35</v>
      </c>
      <c r="C269" s="67">
        <v>44322.624861111108</v>
      </c>
      <c r="D269" s="66" t="s">
        <v>1</v>
      </c>
      <c r="E269" s="27">
        <f t="shared" si="5"/>
        <v>15280.65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40</v>
      </c>
      <c r="B270" s="26">
        <v>154.35</v>
      </c>
      <c r="C270" s="67">
        <v>44322.624861111108</v>
      </c>
      <c r="D270" s="66" t="s">
        <v>1</v>
      </c>
      <c r="E270" s="27">
        <f t="shared" si="5"/>
        <v>6174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31</v>
      </c>
      <c r="B271" s="26">
        <v>154.35</v>
      </c>
      <c r="C271" s="67">
        <v>44322.625659722224</v>
      </c>
      <c r="D271" s="66" t="s">
        <v>1</v>
      </c>
      <c r="E271" s="27">
        <f t="shared" si="5"/>
        <v>4784.8499999999995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40</v>
      </c>
      <c r="B272" s="26">
        <v>154.35</v>
      </c>
      <c r="C272" s="67">
        <v>44322.625659722224</v>
      </c>
      <c r="D272" s="66" t="s">
        <v>1</v>
      </c>
      <c r="E272" s="27">
        <f t="shared" si="5"/>
        <v>6174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50</v>
      </c>
      <c r="B273" s="26">
        <v>154.35</v>
      </c>
      <c r="C273" s="67">
        <v>44322.625659722224</v>
      </c>
      <c r="D273" s="66" t="s">
        <v>1</v>
      </c>
      <c r="E273" s="27">
        <f t="shared" si="5"/>
        <v>7717.5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50</v>
      </c>
      <c r="B274" s="26">
        <v>154.35</v>
      </c>
      <c r="C274" s="67">
        <v>44322.625659722224</v>
      </c>
      <c r="D274" s="66" t="s">
        <v>1</v>
      </c>
      <c r="E274" s="27">
        <f t="shared" si="5"/>
        <v>7717.5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500</v>
      </c>
      <c r="B275" s="26">
        <v>154.35</v>
      </c>
      <c r="C275" s="67">
        <v>44322.625659722224</v>
      </c>
      <c r="D275" s="66" t="s">
        <v>1</v>
      </c>
      <c r="E275" s="27">
        <f t="shared" si="5"/>
        <v>77175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145</v>
      </c>
      <c r="B276" s="26">
        <v>154.35</v>
      </c>
      <c r="C276" s="67">
        <v>44322.625983796293</v>
      </c>
      <c r="D276" s="66" t="s">
        <v>1</v>
      </c>
      <c r="E276" s="27">
        <f t="shared" si="5"/>
        <v>22380.75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159</v>
      </c>
      <c r="B277" s="26">
        <v>154.44999999999999</v>
      </c>
      <c r="C277" s="67">
        <v>44322.648182870369</v>
      </c>
      <c r="D277" s="66" t="s">
        <v>1</v>
      </c>
      <c r="E277" s="27">
        <f t="shared" si="5"/>
        <v>24557.55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151</v>
      </c>
      <c r="B278" s="26">
        <v>154.44999999999999</v>
      </c>
      <c r="C278" s="67">
        <v>44322.654398148145</v>
      </c>
      <c r="D278" s="66" t="s">
        <v>1</v>
      </c>
      <c r="E278" s="27">
        <f t="shared" si="5"/>
        <v>23321.949999999997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26</v>
      </c>
      <c r="B279" s="26">
        <v>154.44999999999999</v>
      </c>
      <c r="C279" s="67">
        <v>44322.65902777778</v>
      </c>
      <c r="D279" s="66" t="s">
        <v>1</v>
      </c>
      <c r="E279" s="27">
        <f t="shared" si="5"/>
        <v>4015.7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50</v>
      </c>
      <c r="B280" s="26">
        <v>154.44999999999999</v>
      </c>
      <c r="C280" s="67">
        <v>44322.65902777778</v>
      </c>
      <c r="D280" s="66" t="s">
        <v>1</v>
      </c>
      <c r="E280" s="27">
        <f t="shared" si="5"/>
        <v>7722.4999999999991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50</v>
      </c>
      <c r="B281" s="26">
        <v>154.44999999999999</v>
      </c>
      <c r="C281" s="67">
        <v>44322.65902777778</v>
      </c>
      <c r="D281" s="66" t="s">
        <v>1</v>
      </c>
      <c r="E281" s="27">
        <f t="shared" si="5"/>
        <v>7722.4999999999991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33</v>
      </c>
      <c r="B282" s="26">
        <v>154.44999999999999</v>
      </c>
      <c r="C282" s="67">
        <v>44322.65902777778</v>
      </c>
      <c r="D282" s="66" t="s">
        <v>1</v>
      </c>
      <c r="E282" s="27">
        <f t="shared" si="5"/>
        <v>5096.8499999999995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11</v>
      </c>
      <c r="B283" s="26">
        <v>154.44999999999999</v>
      </c>
      <c r="C283" s="67">
        <v>44322.659560185188</v>
      </c>
      <c r="D283" s="66" t="s">
        <v>1</v>
      </c>
      <c r="E283" s="27">
        <f t="shared" si="5"/>
        <v>1698.9499999999998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50</v>
      </c>
      <c r="B284" s="26">
        <v>154.44999999999999</v>
      </c>
      <c r="C284" s="67">
        <v>44322.659560185188</v>
      </c>
      <c r="D284" s="66" t="s">
        <v>1</v>
      </c>
      <c r="E284" s="27">
        <f t="shared" si="5"/>
        <v>7722.4999999999991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35</v>
      </c>
      <c r="B285" s="26">
        <v>154.44999999999999</v>
      </c>
      <c r="C285" s="67">
        <v>44322.659560185188</v>
      </c>
      <c r="D285" s="66" t="s">
        <v>1</v>
      </c>
      <c r="E285" s="27">
        <f t="shared" si="5"/>
        <v>5405.75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70</v>
      </c>
      <c r="B286" s="26">
        <v>154.44999999999999</v>
      </c>
      <c r="C286" s="67">
        <v>44322.659560185188</v>
      </c>
      <c r="D286" s="66" t="s">
        <v>1</v>
      </c>
      <c r="E286" s="27">
        <f t="shared" si="5"/>
        <v>10811.5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84</v>
      </c>
      <c r="B287" s="26">
        <v>154.35</v>
      </c>
      <c r="C287" s="67">
        <v>44322.661307870374</v>
      </c>
      <c r="D287" s="66" t="s">
        <v>1</v>
      </c>
      <c r="E287" s="27">
        <f t="shared" si="5"/>
        <v>12965.4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40</v>
      </c>
      <c r="B288" s="26">
        <v>154.35</v>
      </c>
      <c r="C288" s="67">
        <v>44322.661307870374</v>
      </c>
      <c r="D288" s="66" t="s">
        <v>1</v>
      </c>
      <c r="E288" s="27">
        <f t="shared" si="5"/>
        <v>6174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35</v>
      </c>
      <c r="B289" s="26">
        <v>154.35</v>
      </c>
      <c r="C289" s="67">
        <v>44322.661307870374</v>
      </c>
      <c r="D289" s="66" t="s">
        <v>1</v>
      </c>
      <c r="E289" s="27">
        <f t="shared" si="5"/>
        <v>5402.25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160</v>
      </c>
      <c r="B290" s="26">
        <v>154.4</v>
      </c>
      <c r="C290" s="67">
        <v>44322.662499999999</v>
      </c>
      <c r="D290" s="66" t="s">
        <v>1</v>
      </c>
      <c r="E290" s="27">
        <f t="shared" si="5"/>
        <v>24704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50</v>
      </c>
      <c r="B291" s="26">
        <v>154.35</v>
      </c>
      <c r="C291" s="67">
        <v>44322.662534722222</v>
      </c>
      <c r="D291" s="66" t="s">
        <v>1</v>
      </c>
      <c r="E291" s="27">
        <f t="shared" si="5"/>
        <v>7717.5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35</v>
      </c>
      <c r="B292" s="26">
        <v>154.35</v>
      </c>
      <c r="C292" s="67">
        <v>44322.662534722222</v>
      </c>
      <c r="D292" s="66" t="s">
        <v>1</v>
      </c>
      <c r="E292" s="27">
        <f t="shared" si="5"/>
        <v>5402.25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84</v>
      </c>
      <c r="B293" s="26">
        <v>154.35</v>
      </c>
      <c r="C293" s="67">
        <v>44322.662534722222</v>
      </c>
      <c r="D293" s="66" t="s">
        <v>1</v>
      </c>
      <c r="E293" s="27">
        <f t="shared" si="5"/>
        <v>12965.4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10</v>
      </c>
      <c r="B294" s="26">
        <v>154.35</v>
      </c>
      <c r="C294" s="67">
        <v>44322.662534722222</v>
      </c>
      <c r="D294" s="66" t="s">
        <v>1</v>
      </c>
      <c r="E294" s="27">
        <f t="shared" si="5"/>
        <v>1543.5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40</v>
      </c>
      <c r="B295" s="26">
        <v>154.35</v>
      </c>
      <c r="C295" s="67">
        <v>44322.662534722222</v>
      </c>
      <c r="D295" s="66" t="s">
        <v>1</v>
      </c>
      <c r="E295" s="27">
        <f t="shared" si="5"/>
        <v>6174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50</v>
      </c>
      <c r="B296" s="26">
        <v>154.35</v>
      </c>
      <c r="C296" s="67">
        <v>44322.662534722222</v>
      </c>
      <c r="D296" s="66" t="s">
        <v>1</v>
      </c>
      <c r="E296" s="27">
        <f t="shared" si="5"/>
        <v>7717.5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50</v>
      </c>
      <c r="B297" s="26">
        <v>154.35</v>
      </c>
      <c r="C297" s="67">
        <v>44322.662534722222</v>
      </c>
      <c r="D297" s="66" t="s">
        <v>1</v>
      </c>
      <c r="E297" s="27">
        <f t="shared" si="5"/>
        <v>7717.5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50</v>
      </c>
      <c r="B298" s="26">
        <v>154.35</v>
      </c>
      <c r="C298" s="67">
        <v>44322.662534722222</v>
      </c>
      <c r="D298" s="66" t="s">
        <v>1</v>
      </c>
      <c r="E298" s="27">
        <f t="shared" si="5"/>
        <v>7717.5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100</v>
      </c>
      <c r="B299" s="26">
        <v>154.35</v>
      </c>
      <c r="C299" s="67">
        <v>44322.662534722222</v>
      </c>
      <c r="D299" s="66" t="s">
        <v>1</v>
      </c>
      <c r="E299" s="27">
        <f t="shared" si="5"/>
        <v>15435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40</v>
      </c>
      <c r="B300" s="26">
        <v>154.35</v>
      </c>
      <c r="C300" s="67">
        <v>44322.662534722222</v>
      </c>
      <c r="D300" s="66" t="s">
        <v>1</v>
      </c>
      <c r="E300" s="27">
        <f t="shared" si="5"/>
        <v>6174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60</v>
      </c>
      <c r="B301" s="26">
        <v>154.35</v>
      </c>
      <c r="C301" s="67">
        <v>44322.662534722222</v>
      </c>
      <c r="D301" s="66" t="s">
        <v>1</v>
      </c>
      <c r="E301" s="27">
        <f t="shared" si="5"/>
        <v>9261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66</v>
      </c>
      <c r="B302" s="26">
        <v>154.35</v>
      </c>
      <c r="C302" s="67">
        <v>44322.662534722222</v>
      </c>
      <c r="D302" s="66" t="s">
        <v>1</v>
      </c>
      <c r="E302" s="27">
        <f t="shared" si="5"/>
        <v>10187.1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34</v>
      </c>
      <c r="B303" s="26">
        <v>154.35</v>
      </c>
      <c r="C303" s="67">
        <v>44322.662534722222</v>
      </c>
      <c r="D303" s="66" t="s">
        <v>1</v>
      </c>
      <c r="E303" s="27">
        <f t="shared" si="5"/>
        <v>5247.9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8</v>
      </c>
      <c r="B304" s="26">
        <v>154.35</v>
      </c>
      <c r="C304" s="67">
        <v>44322.662534722222</v>
      </c>
      <c r="D304" s="66" t="s">
        <v>1</v>
      </c>
      <c r="E304" s="27">
        <f t="shared" si="5"/>
        <v>1234.8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100</v>
      </c>
      <c r="B305" s="26">
        <v>154.35</v>
      </c>
      <c r="C305" s="67">
        <v>44322.662534722222</v>
      </c>
      <c r="D305" s="66" t="s">
        <v>1</v>
      </c>
      <c r="E305" s="27">
        <f t="shared" si="5"/>
        <v>15435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5</v>
      </c>
      <c r="B306" s="26">
        <v>154.35</v>
      </c>
      <c r="C306" s="67">
        <v>44322.662546296298</v>
      </c>
      <c r="D306" s="66" t="s">
        <v>1</v>
      </c>
      <c r="E306" s="27">
        <f t="shared" si="5"/>
        <v>771.75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15</v>
      </c>
      <c r="B307" s="26">
        <v>154.35</v>
      </c>
      <c r="C307" s="67">
        <v>44322.662546296298</v>
      </c>
      <c r="D307" s="66" t="s">
        <v>1</v>
      </c>
      <c r="E307" s="27">
        <f t="shared" si="5"/>
        <v>2315.25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50</v>
      </c>
      <c r="B308" s="26">
        <v>154.35</v>
      </c>
      <c r="C308" s="67">
        <v>44322.662581018521</v>
      </c>
      <c r="D308" s="66" t="s">
        <v>1</v>
      </c>
      <c r="E308" s="27">
        <f t="shared" si="5"/>
        <v>7717.5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34</v>
      </c>
      <c r="B309" s="26">
        <v>154.35</v>
      </c>
      <c r="C309" s="67">
        <v>44322.662581018521</v>
      </c>
      <c r="D309" s="66" t="s">
        <v>1</v>
      </c>
      <c r="E309" s="27">
        <f t="shared" si="5"/>
        <v>5247.9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47</v>
      </c>
      <c r="B310" s="26">
        <v>154.35</v>
      </c>
      <c r="C310" s="67">
        <v>44322.662581018521</v>
      </c>
      <c r="D310" s="66" t="s">
        <v>1</v>
      </c>
      <c r="E310" s="27">
        <f t="shared" si="5"/>
        <v>7254.45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23</v>
      </c>
      <c r="B311" s="26">
        <v>154.35</v>
      </c>
      <c r="C311" s="67">
        <v>44322.662581018521</v>
      </c>
      <c r="D311" s="66" t="s">
        <v>1</v>
      </c>
      <c r="E311" s="27">
        <f t="shared" si="5"/>
        <v>3550.0499999999997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60</v>
      </c>
      <c r="B312" s="26">
        <v>154.35</v>
      </c>
      <c r="C312" s="67">
        <v>44322.662581018521</v>
      </c>
      <c r="D312" s="66" t="s">
        <v>1</v>
      </c>
      <c r="E312" s="27">
        <f t="shared" si="5"/>
        <v>9261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17</v>
      </c>
      <c r="B313" s="26">
        <v>154.35</v>
      </c>
      <c r="C313" s="67">
        <v>44322.662581018521</v>
      </c>
      <c r="D313" s="66" t="s">
        <v>1</v>
      </c>
      <c r="E313" s="27">
        <f t="shared" si="5"/>
        <v>2623.95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16</v>
      </c>
      <c r="B314" s="26">
        <v>154.35</v>
      </c>
      <c r="C314" s="67">
        <v>44322.662592592591</v>
      </c>
      <c r="D314" s="66" t="s">
        <v>1</v>
      </c>
      <c r="E314" s="27">
        <f t="shared" si="5"/>
        <v>2469.6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50</v>
      </c>
      <c r="B315" s="26">
        <v>154.35</v>
      </c>
      <c r="C315" s="67">
        <v>44322.66265046296</v>
      </c>
      <c r="D315" s="66" t="s">
        <v>1</v>
      </c>
      <c r="E315" s="27">
        <f t="shared" si="5"/>
        <v>7717.5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100</v>
      </c>
      <c r="B316" s="26">
        <v>154.35</v>
      </c>
      <c r="C316" s="67">
        <v>44322.66265046296</v>
      </c>
      <c r="D316" s="66" t="s">
        <v>1</v>
      </c>
      <c r="E316" s="27">
        <f t="shared" si="5"/>
        <v>15435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175</v>
      </c>
      <c r="B317" s="26">
        <v>154.35</v>
      </c>
      <c r="C317" s="67">
        <v>44322.66265046296</v>
      </c>
      <c r="D317" s="66" t="s">
        <v>1</v>
      </c>
      <c r="E317" s="27">
        <f t="shared" si="5"/>
        <v>27011.25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22</v>
      </c>
      <c r="B318" s="26">
        <v>154.35</v>
      </c>
      <c r="C318" s="67">
        <v>44322.66265046296</v>
      </c>
      <c r="D318" s="66" t="s">
        <v>1</v>
      </c>
      <c r="E318" s="27">
        <f t="shared" si="5"/>
        <v>3395.7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58</v>
      </c>
      <c r="B319" s="26">
        <v>154.35</v>
      </c>
      <c r="C319" s="67">
        <v>44322.66265046296</v>
      </c>
      <c r="D319" s="66" t="s">
        <v>1</v>
      </c>
      <c r="E319" s="27">
        <f t="shared" si="5"/>
        <v>8952.2999999999993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42</v>
      </c>
      <c r="B320" s="26">
        <v>154.35</v>
      </c>
      <c r="C320" s="67">
        <v>44322.66265046296</v>
      </c>
      <c r="D320" s="66" t="s">
        <v>1</v>
      </c>
      <c r="E320" s="27">
        <f t="shared" si="5"/>
        <v>6482.7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50</v>
      </c>
      <c r="B321" s="26">
        <v>154.35</v>
      </c>
      <c r="C321" s="67">
        <v>44322.66265046296</v>
      </c>
      <c r="D321" s="66" t="s">
        <v>1</v>
      </c>
      <c r="E321" s="27">
        <f t="shared" si="5"/>
        <v>7717.5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50</v>
      </c>
      <c r="B322" s="26">
        <v>154.35</v>
      </c>
      <c r="C322" s="67">
        <v>44322.66265046296</v>
      </c>
      <c r="D322" s="66" t="s">
        <v>1</v>
      </c>
      <c r="E322" s="27">
        <f t="shared" si="5"/>
        <v>7717.5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50</v>
      </c>
      <c r="B323" s="26">
        <v>154.35</v>
      </c>
      <c r="C323" s="67">
        <v>44322.66265046296</v>
      </c>
      <c r="D323" s="66" t="s">
        <v>1</v>
      </c>
      <c r="E323" s="27">
        <f t="shared" ref="E323:E386" si="6">A323*B323</f>
        <v>7717.5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50</v>
      </c>
      <c r="B324" s="26">
        <v>154.35</v>
      </c>
      <c r="C324" s="67">
        <v>44322.66265046296</v>
      </c>
      <c r="D324" s="66" t="s">
        <v>1</v>
      </c>
      <c r="E324" s="27">
        <f t="shared" si="6"/>
        <v>7717.5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34</v>
      </c>
      <c r="B325" s="26">
        <v>154.35</v>
      </c>
      <c r="C325" s="67">
        <v>44322.66265046296</v>
      </c>
      <c r="D325" s="66" t="s">
        <v>1</v>
      </c>
      <c r="E325" s="27">
        <f t="shared" si="6"/>
        <v>5247.9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16</v>
      </c>
      <c r="B326" s="26">
        <v>154.35</v>
      </c>
      <c r="C326" s="67">
        <v>44322.66265046296</v>
      </c>
      <c r="D326" s="66" t="s">
        <v>1</v>
      </c>
      <c r="E326" s="27">
        <f t="shared" si="6"/>
        <v>2469.6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50</v>
      </c>
      <c r="B327" s="26">
        <v>154.35</v>
      </c>
      <c r="C327" s="67">
        <v>44322.66265046296</v>
      </c>
      <c r="D327" s="66" t="s">
        <v>1</v>
      </c>
      <c r="E327" s="27">
        <f t="shared" si="6"/>
        <v>7717.5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34</v>
      </c>
      <c r="B328" s="26">
        <v>154.35</v>
      </c>
      <c r="C328" s="67">
        <v>44322.66265046296</v>
      </c>
      <c r="D328" s="66" t="s">
        <v>1</v>
      </c>
      <c r="E328" s="27">
        <f t="shared" si="6"/>
        <v>5247.9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108</v>
      </c>
      <c r="B329" s="26">
        <v>154.35</v>
      </c>
      <c r="C329" s="67">
        <v>44322.66265046296</v>
      </c>
      <c r="D329" s="66" t="s">
        <v>1</v>
      </c>
      <c r="E329" s="27">
        <f t="shared" si="6"/>
        <v>16669.8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18</v>
      </c>
      <c r="B330" s="26">
        <v>154.35</v>
      </c>
      <c r="C330" s="67">
        <v>44322.66265046296</v>
      </c>
      <c r="D330" s="66" t="s">
        <v>1</v>
      </c>
      <c r="E330" s="27">
        <f t="shared" si="6"/>
        <v>2778.2999999999997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82</v>
      </c>
      <c r="B331" s="26">
        <v>154.35</v>
      </c>
      <c r="C331" s="67">
        <v>44322.66265046296</v>
      </c>
      <c r="D331" s="66" t="s">
        <v>1</v>
      </c>
      <c r="E331" s="27">
        <f t="shared" si="6"/>
        <v>12656.699999999999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60</v>
      </c>
      <c r="B332" s="26">
        <v>154.35</v>
      </c>
      <c r="C332" s="67">
        <v>44322.66265046296</v>
      </c>
      <c r="D332" s="66" t="s">
        <v>1</v>
      </c>
      <c r="E332" s="27">
        <f t="shared" si="6"/>
        <v>9261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40</v>
      </c>
      <c r="B333" s="26">
        <v>154.35</v>
      </c>
      <c r="C333" s="67">
        <v>44322.66265046296</v>
      </c>
      <c r="D333" s="66" t="s">
        <v>1</v>
      </c>
      <c r="E333" s="27">
        <f t="shared" si="6"/>
        <v>6174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50</v>
      </c>
      <c r="B334" s="26">
        <v>154.35</v>
      </c>
      <c r="C334" s="67">
        <v>44322.662673611114</v>
      </c>
      <c r="D334" s="66" t="s">
        <v>1</v>
      </c>
      <c r="E334" s="27">
        <f t="shared" si="6"/>
        <v>7717.5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34</v>
      </c>
      <c r="B335" s="26">
        <v>154.35</v>
      </c>
      <c r="C335" s="67">
        <v>44322.662673611114</v>
      </c>
      <c r="D335" s="66" t="s">
        <v>1</v>
      </c>
      <c r="E335" s="27">
        <f t="shared" si="6"/>
        <v>5247.9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50</v>
      </c>
      <c r="B336" s="26">
        <v>154.35</v>
      </c>
      <c r="C336" s="67">
        <v>44322.662673611114</v>
      </c>
      <c r="D336" s="66" t="s">
        <v>1</v>
      </c>
      <c r="E336" s="27">
        <f t="shared" si="6"/>
        <v>7717.5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100</v>
      </c>
      <c r="B337" s="26">
        <v>154.35</v>
      </c>
      <c r="C337" s="67">
        <v>44322.662685185183</v>
      </c>
      <c r="D337" s="66" t="s">
        <v>1</v>
      </c>
      <c r="E337" s="27">
        <f t="shared" si="6"/>
        <v>15435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50</v>
      </c>
      <c r="B338" s="26">
        <v>154.35</v>
      </c>
      <c r="C338" s="67">
        <v>44322.662685185183</v>
      </c>
      <c r="D338" s="66" t="s">
        <v>1</v>
      </c>
      <c r="E338" s="27">
        <f t="shared" si="6"/>
        <v>7717.5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50</v>
      </c>
      <c r="B339" s="26">
        <v>154.35</v>
      </c>
      <c r="C339" s="67">
        <v>44322.662685185183</v>
      </c>
      <c r="D339" s="66" t="s">
        <v>1</v>
      </c>
      <c r="E339" s="27">
        <f t="shared" si="6"/>
        <v>7717.5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31</v>
      </c>
      <c r="B340" s="26">
        <v>154.35</v>
      </c>
      <c r="C340" s="67">
        <v>44322.662685185183</v>
      </c>
      <c r="D340" s="66" t="s">
        <v>1</v>
      </c>
      <c r="E340" s="27">
        <f t="shared" si="6"/>
        <v>4784.8499999999995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69</v>
      </c>
      <c r="B341" s="26">
        <v>154.35</v>
      </c>
      <c r="C341" s="67">
        <v>44322.662685185183</v>
      </c>
      <c r="D341" s="66" t="s">
        <v>1</v>
      </c>
      <c r="E341" s="27">
        <f t="shared" si="6"/>
        <v>10650.15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16</v>
      </c>
      <c r="B342" s="26">
        <v>154.35</v>
      </c>
      <c r="C342" s="67">
        <v>44322.662685185183</v>
      </c>
      <c r="D342" s="66" t="s">
        <v>1</v>
      </c>
      <c r="E342" s="27">
        <f t="shared" si="6"/>
        <v>2469.6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18</v>
      </c>
      <c r="B343" s="26">
        <v>154.30000000000001</v>
      </c>
      <c r="C343" s="67">
        <v>44322.66269675926</v>
      </c>
      <c r="D343" s="66" t="s">
        <v>1</v>
      </c>
      <c r="E343" s="27">
        <f t="shared" si="6"/>
        <v>2777.4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100</v>
      </c>
      <c r="B344" s="26">
        <v>154.30000000000001</v>
      </c>
      <c r="C344" s="67">
        <v>44322.662708333337</v>
      </c>
      <c r="D344" s="66" t="s">
        <v>1</v>
      </c>
      <c r="E344" s="27">
        <f t="shared" si="6"/>
        <v>15430.000000000002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43</v>
      </c>
      <c r="B345" s="26">
        <v>154.30000000000001</v>
      </c>
      <c r="C345" s="67">
        <v>44322.662719907406</v>
      </c>
      <c r="D345" s="66" t="s">
        <v>1</v>
      </c>
      <c r="E345" s="27">
        <f t="shared" si="6"/>
        <v>6634.9000000000005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100</v>
      </c>
      <c r="B346" s="26">
        <v>154.30000000000001</v>
      </c>
      <c r="C346" s="67">
        <v>44322.662719907406</v>
      </c>
      <c r="D346" s="66" t="s">
        <v>1</v>
      </c>
      <c r="E346" s="27">
        <f t="shared" si="6"/>
        <v>15430.000000000002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21</v>
      </c>
      <c r="B347" s="26">
        <v>154.30000000000001</v>
      </c>
      <c r="C347" s="67">
        <v>44322.662719907406</v>
      </c>
      <c r="D347" s="66" t="s">
        <v>1</v>
      </c>
      <c r="E347" s="27">
        <f t="shared" si="6"/>
        <v>3240.3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48</v>
      </c>
      <c r="B348" s="26">
        <v>154.30000000000001</v>
      </c>
      <c r="C348" s="67">
        <v>44322.662719907406</v>
      </c>
      <c r="D348" s="66" t="s">
        <v>1</v>
      </c>
      <c r="E348" s="27">
        <f t="shared" si="6"/>
        <v>7406.4000000000005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55</v>
      </c>
      <c r="B349" s="26">
        <v>154.25</v>
      </c>
      <c r="C349" s="67">
        <v>44322.662743055553</v>
      </c>
      <c r="D349" s="66" t="s">
        <v>1</v>
      </c>
      <c r="E349" s="27">
        <f t="shared" si="6"/>
        <v>8483.75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90</v>
      </c>
      <c r="B350" s="26">
        <v>154.25</v>
      </c>
      <c r="C350" s="67">
        <v>44322.663310185184</v>
      </c>
      <c r="D350" s="66" t="s">
        <v>1</v>
      </c>
      <c r="E350" s="27">
        <f t="shared" si="6"/>
        <v>13882.5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173</v>
      </c>
      <c r="B351" s="26">
        <v>154.4</v>
      </c>
      <c r="C351" s="67">
        <v>44322.665335648147</v>
      </c>
      <c r="D351" s="66" t="s">
        <v>1</v>
      </c>
      <c r="E351" s="27">
        <f t="shared" si="6"/>
        <v>26711.200000000001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500</v>
      </c>
      <c r="B352" s="26">
        <v>154.35</v>
      </c>
      <c r="C352" s="67">
        <v>44322.665462962963</v>
      </c>
      <c r="D352" s="66" t="s">
        <v>1</v>
      </c>
      <c r="E352" s="27">
        <f t="shared" si="6"/>
        <v>77175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500</v>
      </c>
      <c r="B353" s="26">
        <v>154.30000000000001</v>
      </c>
      <c r="C353" s="67">
        <v>44322.666365740741</v>
      </c>
      <c r="D353" s="66" t="s">
        <v>1</v>
      </c>
      <c r="E353" s="27">
        <f t="shared" si="6"/>
        <v>77150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45</v>
      </c>
      <c r="B354" s="26">
        <v>154.25</v>
      </c>
      <c r="C354" s="67">
        <v>44322.666377314818</v>
      </c>
      <c r="D354" s="66" t="s">
        <v>1</v>
      </c>
      <c r="E354" s="27">
        <f t="shared" si="6"/>
        <v>6941.25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653</v>
      </c>
      <c r="B355" s="26">
        <v>154.25</v>
      </c>
      <c r="C355" s="67">
        <v>44322.666388888887</v>
      </c>
      <c r="D355" s="66" t="s">
        <v>1</v>
      </c>
      <c r="E355" s="27">
        <f t="shared" si="6"/>
        <v>100725.25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18</v>
      </c>
      <c r="B356" s="26">
        <v>154.25</v>
      </c>
      <c r="C356" s="67">
        <v>44322.666388888887</v>
      </c>
      <c r="D356" s="66" t="s">
        <v>1</v>
      </c>
      <c r="E356" s="27">
        <f t="shared" si="6"/>
        <v>2776.5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51</v>
      </c>
      <c r="B357" s="26">
        <v>154.25</v>
      </c>
      <c r="C357" s="67">
        <v>44322.666388888887</v>
      </c>
      <c r="D357" s="66" t="s">
        <v>1</v>
      </c>
      <c r="E357" s="27">
        <f t="shared" si="6"/>
        <v>7866.75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50</v>
      </c>
      <c r="B358" s="26">
        <v>154.25</v>
      </c>
      <c r="C358" s="67">
        <v>44322.666388888887</v>
      </c>
      <c r="D358" s="66" t="s">
        <v>1</v>
      </c>
      <c r="E358" s="27">
        <f t="shared" si="6"/>
        <v>7712.5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93</v>
      </c>
      <c r="B359" s="26">
        <v>154.25</v>
      </c>
      <c r="C359" s="67">
        <v>44322.666388888887</v>
      </c>
      <c r="D359" s="66" t="s">
        <v>1</v>
      </c>
      <c r="E359" s="27">
        <f t="shared" si="6"/>
        <v>14345.25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146</v>
      </c>
      <c r="B360" s="26">
        <v>154.25</v>
      </c>
      <c r="C360" s="67">
        <v>44322.666388888887</v>
      </c>
      <c r="D360" s="66" t="s">
        <v>1</v>
      </c>
      <c r="E360" s="27">
        <f t="shared" si="6"/>
        <v>22520.5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153</v>
      </c>
      <c r="B361" s="26">
        <v>154.19999999999999</v>
      </c>
      <c r="C361" s="67">
        <v>44322.666631944441</v>
      </c>
      <c r="D361" s="66" t="s">
        <v>1</v>
      </c>
      <c r="E361" s="27">
        <f t="shared" si="6"/>
        <v>23592.6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100</v>
      </c>
      <c r="B362" s="26">
        <v>154.15</v>
      </c>
      <c r="C362" s="67">
        <v>44322.666689814818</v>
      </c>
      <c r="D362" s="66" t="s">
        <v>29</v>
      </c>
      <c r="E362" s="27">
        <f t="shared" si="6"/>
        <v>15415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100</v>
      </c>
      <c r="B363" s="26">
        <v>154.15</v>
      </c>
      <c r="C363" s="67">
        <v>44322.666689814818</v>
      </c>
      <c r="D363" s="66" t="s">
        <v>29</v>
      </c>
      <c r="E363" s="27">
        <f t="shared" si="6"/>
        <v>15415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33</v>
      </c>
      <c r="B364" s="26">
        <v>154.15</v>
      </c>
      <c r="C364" s="67">
        <v>44322.66746527778</v>
      </c>
      <c r="D364" s="66" t="s">
        <v>29</v>
      </c>
      <c r="E364" s="27">
        <f t="shared" si="6"/>
        <v>5086.95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29</v>
      </c>
      <c r="B365" s="26">
        <v>154.15</v>
      </c>
      <c r="C365" s="67">
        <v>44322.66746527778</v>
      </c>
      <c r="D365" s="66" t="s">
        <v>29</v>
      </c>
      <c r="E365" s="27">
        <f t="shared" si="6"/>
        <v>4470.3500000000004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100</v>
      </c>
      <c r="B366" s="26">
        <v>154.15</v>
      </c>
      <c r="C366" s="67">
        <v>44322.66746527778</v>
      </c>
      <c r="D366" s="66" t="s">
        <v>29</v>
      </c>
      <c r="E366" s="27">
        <f t="shared" si="6"/>
        <v>15415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100</v>
      </c>
      <c r="B367" s="26">
        <v>154.15</v>
      </c>
      <c r="C367" s="67">
        <v>44322.66746527778</v>
      </c>
      <c r="D367" s="66" t="s">
        <v>29</v>
      </c>
      <c r="E367" s="27">
        <f t="shared" si="6"/>
        <v>15415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26</v>
      </c>
      <c r="B368" s="26">
        <v>154.15</v>
      </c>
      <c r="C368" s="67">
        <v>44322.66746527778</v>
      </c>
      <c r="D368" s="66" t="s">
        <v>29</v>
      </c>
      <c r="E368" s="27">
        <f t="shared" si="6"/>
        <v>4007.9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64</v>
      </c>
      <c r="B369" s="26">
        <v>154.15</v>
      </c>
      <c r="C369" s="67">
        <v>44322.66746527778</v>
      </c>
      <c r="D369" s="66" t="s">
        <v>29</v>
      </c>
      <c r="E369" s="27">
        <f t="shared" si="6"/>
        <v>9865.6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10</v>
      </c>
      <c r="B370" s="26">
        <v>154.15</v>
      </c>
      <c r="C370" s="67">
        <v>44322.66746527778</v>
      </c>
      <c r="D370" s="66" t="s">
        <v>29</v>
      </c>
      <c r="E370" s="27">
        <f t="shared" si="6"/>
        <v>1541.5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67</v>
      </c>
      <c r="B371" s="26">
        <v>154.15</v>
      </c>
      <c r="C371" s="67">
        <v>44322.667488425926</v>
      </c>
      <c r="D371" s="66" t="s">
        <v>29</v>
      </c>
      <c r="E371" s="27">
        <f t="shared" si="6"/>
        <v>10328.050000000001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57</v>
      </c>
      <c r="B372" s="26">
        <v>154.15</v>
      </c>
      <c r="C372" s="67">
        <v>44322.667488425926</v>
      </c>
      <c r="D372" s="66" t="s">
        <v>29</v>
      </c>
      <c r="E372" s="27">
        <f t="shared" si="6"/>
        <v>8786.5500000000011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38</v>
      </c>
      <c r="B373" s="26">
        <v>154.15</v>
      </c>
      <c r="C373" s="67">
        <v>44322.667488425926</v>
      </c>
      <c r="D373" s="66" t="s">
        <v>29</v>
      </c>
      <c r="E373" s="27">
        <f t="shared" si="6"/>
        <v>5857.7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15</v>
      </c>
      <c r="B374" s="26">
        <v>154.15</v>
      </c>
      <c r="C374" s="67">
        <v>44322.667500000003</v>
      </c>
      <c r="D374" s="66" t="s">
        <v>29</v>
      </c>
      <c r="E374" s="27">
        <f t="shared" si="6"/>
        <v>2312.25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97</v>
      </c>
      <c r="B375" s="26">
        <v>154.15</v>
      </c>
      <c r="C375" s="67">
        <v>44322.667500000003</v>
      </c>
      <c r="D375" s="66" t="s">
        <v>29</v>
      </c>
      <c r="E375" s="27">
        <f t="shared" si="6"/>
        <v>14952.550000000001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3</v>
      </c>
      <c r="B376" s="26">
        <v>154.15</v>
      </c>
      <c r="C376" s="67">
        <v>44322.667500000003</v>
      </c>
      <c r="D376" s="66" t="s">
        <v>29</v>
      </c>
      <c r="E376" s="27">
        <f t="shared" si="6"/>
        <v>462.45000000000005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4</v>
      </c>
      <c r="B377" s="26">
        <v>154.15</v>
      </c>
      <c r="C377" s="67">
        <v>44322.667500000003</v>
      </c>
      <c r="D377" s="66" t="s">
        <v>29</v>
      </c>
      <c r="E377" s="27">
        <f t="shared" si="6"/>
        <v>616.6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33</v>
      </c>
      <c r="B378" s="26">
        <v>154.15</v>
      </c>
      <c r="C378" s="67">
        <v>44322.667500000003</v>
      </c>
      <c r="D378" s="66" t="s">
        <v>29</v>
      </c>
      <c r="E378" s="27">
        <f t="shared" si="6"/>
        <v>5086.95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7</v>
      </c>
      <c r="B379" s="26">
        <v>154.15</v>
      </c>
      <c r="C379" s="67">
        <v>44322.667511574073</v>
      </c>
      <c r="D379" s="66" t="s">
        <v>29</v>
      </c>
      <c r="E379" s="27">
        <f t="shared" si="6"/>
        <v>1079.05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100</v>
      </c>
      <c r="B380" s="26">
        <v>154.15</v>
      </c>
      <c r="C380" s="67">
        <v>44322.667511574073</v>
      </c>
      <c r="D380" s="66" t="s">
        <v>29</v>
      </c>
      <c r="E380" s="27">
        <f t="shared" si="6"/>
        <v>15415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64</v>
      </c>
      <c r="B381" s="26">
        <v>154.15</v>
      </c>
      <c r="C381" s="67">
        <v>44322.667511574073</v>
      </c>
      <c r="D381" s="66" t="s">
        <v>29</v>
      </c>
      <c r="E381" s="27">
        <f t="shared" si="6"/>
        <v>9865.6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100</v>
      </c>
      <c r="B382" s="26">
        <v>154.15</v>
      </c>
      <c r="C382" s="67">
        <v>44322.667511574073</v>
      </c>
      <c r="D382" s="66" t="s">
        <v>29</v>
      </c>
      <c r="E382" s="27">
        <f t="shared" si="6"/>
        <v>15415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26</v>
      </c>
      <c r="B383" s="26">
        <v>154.15</v>
      </c>
      <c r="C383" s="67">
        <v>44322.667511574073</v>
      </c>
      <c r="D383" s="66" t="s">
        <v>29</v>
      </c>
      <c r="E383" s="27">
        <f t="shared" si="6"/>
        <v>4007.9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80</v>
      </c>
      <c r="B384" s="26">
        <v>154.15</v>
      </c>
      <c r="C384" s="67">
        <v>44322.667511574073</v>
      </c>
      <c r="D384" s="66" t="s">
        <v>29</v>
      </c>
      <c r="E384" s="27">
        <f t="shared" si="6"/>
        <v>12332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20</v>
      </c>
      <c r="B385" s="26">
        <v>154.15</v>
      </c>
      <c r="C385" s="67">
        <v>44322.667511574073</v>
      </c>
      <c r="D385" s="66" t="s">
        <v>29</v>
      </c>
      <c r="E385" s="27">
        <f t="shared" si="6"/>
        <v>3083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4</v>
      </c>
      <c r="B386" s="26">
        <v>154.15</v>
      </c>
      <c r="C386" s="67">
        <v>44322.668206018519</v>
      </c>
      <c r="D386" s="66" t="s">
        <v>29</v>
      </c>
      <c r="E386" s="27">
        <f t="shared" si="6"/>
        <v>616.6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21</v>
      </c>
      <c r="B387" s="26">
        <v>154.15</v>
      </c>
      <c r="C387" s="67">
        <v>44322.668206018519</v>
      </c>
      <c r="D387" s="66" t="s">
        <v>29</v>
      </c>
      <c r="E387" s="27">
        <f t="shared" ref="E387:E450" si="7">A387*B387</f>
        <v>3237.15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4</v>
      </c>
      <c r="B388" s="26">
        <v>154.15</v>
      </c>
      <c r="C388" s="67">
        <v>44322.668206018519</v>
      </c>
      <c r="D388" s="66" t="s">
        <v>29</v>
      </c>
      <c r="E388" s="27">
        <f t="shared" si="7"/>
        <v>616.6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71</v>
      </c>
      <c r="B389" s="26">
        <v>154.15</v>
      </c>
      <c r="C389" s="67">
        <v>44322.668206018519</v>
      </c>
      <c r="D389" s="66" t="s">
        <v>29</v>
      </c>
      <c r="E389" s="27">
        <f t="shared" si="7"/>
        <v>10944.65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26</v>
      </c>
      <c r="B390" s="26">
        <v>154.15</v>
      </c>
      <c r="C390" s="67">
        <v>44322.668206018519</v>
      </c>
      <c r="D390" s="66" t="s">
        <v>29</v>
      </c>
      <c r="E390" s="27">
        <f t="shared" si="7"/>
        <v>4007.9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150</v>
      </c>
      <c r="B391" s="26">
        <v>154.15</v>
      </c>
      <c r="C391" s="67">
        <v>44322.668206018519</v>
      </c>
      <c r="D391" s="66" t="s">
        <v>1</v>
      </c>
      <c r="E391" s="27">
        <f t="shared" si="7"/>
        <v>23122.5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74</v>
      </c>
      <c r="B392" s="26">
        <v>154.15</v>
      </c>
      <c r="C392" s="67">
        <v>44322.668206018519</v>
      </c>
      <c r="D392" s="66" t="s">
        <v>29</v>
      </c>
      <c r="E392" s="27">
        <f t="shared" si="7"/>
        <v>11407.1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100</v>
      </c>
      <c r="B393" s="26">
        <v>154.15</v>
      </c>
      <c r="C393" s="67">
        <v>44322.668206018519</v>
      </c>
      <c r="D393" s="66" t="s">
        <v>29</v>
      </c>
      <c r="E393" s="27">
        <f t="shared" si="7"/>
        <v>15415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100</v>
      </c>
      <c r="B394" s="26">
        <v>154.15</v>
      </c>
      <c r="C394" s="67">
        <v>44322.668206018519</v>
      </c>
      <c r="D394" s="66" t="s">
        <v>29</v>
      </c>
      <c r="E394" s="27">
        <f t="shared" si="7"/>
        <v>15415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100</v>
      </c>
      <c r="B395" s="26">
        <v>154.15</v>
      </c>
      <c r="C395" s="67">
        <v>44322.668217592596</v>
      </c>
      <c r="D395" s="66" t="s">
        <v>29</v>
      </c>
      <c r="E395" s="27">
        <f t="shared" si="7"/>
        <v>15415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100</v>
      </c>
      <c r="B396" s="26">
        <v>154.15</v>
      </c>
      <c r="C396" s="67">
        <v>44322.668217592596</v>
      </c>
      <c r="D396" s="66" t="s">
        <v>29</v>
      </c>
      <c r="E396" s="27">
        <f t="shared" si="7"/>
        <v>15415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46</v>
      </c>
      <c r="B397" s="26">
        <v>154.15</v>
      </c>
      <c r="C397" s="67">
        <v>44322.668217592596</v>
      </c>
      <c r="D397" s="66" t="s">
        <v>29</v>
      </c>
      <c r="E397" s="27">
        <f t="shared" si="7"/>
        <v>7090.9000000000005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3</v>
      </c>
      <c r="B398" s="26">
        <v>154.15</v>
      </c>
      <c r="C398" s="67">
        <v>44322.668217592596</v>
      </c>
      <c r="D398" s="66" t="s">
        <v>29</v>
      </c>
      <c r="E398" s="27">
        <f t="shared" si="7"/>
        <v>462.45000000000005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15</v>
      </c>
      <c r="B399" s="26">
        <v>154.15</v>
      </c>
      <c r="C399" s="67">
        <v>44322.668217592596</v>
      </c>
      <c r="D399" s="66" t="s">
        <v>29</v>
      </c>
      <c r="E399" s="27">
        <f t="shared" si="7"/>
        <v>2312.25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36</v>
      </c>
      <c r="B400" s="26">
        <v>154.15</v>
      </c>
      <c r="C400" s="67">
        <v>44322.668217592596</v>
      </c>
      <c r="D400" s="66" t="s">
        <v>29</v>
      </c>
      <c r="E400" s="27">
        <f t="shared" si="7"/>
        <v>5549.4000000000005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17</v>
      </c>
      <c r="B401" s="26">
        <v>154.15</v>
      </c>
      <c r="C401" s="67">
        <v>44322.668310185189</v>
      </c>
      <c r="D401" s="66" t="s">
        <v>1</v>
      </c>
      <c r="E401" s="27">
        <f t="shared" si="7"/>
        <v>2620.5500000000002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34</v>
      </c>
      <c r="B402" s="26">
        <v>154.15</v>
      </c>
      <c r="C402" s="67">
        <v>44322.668310185189</v>
      </c>
      <c r="D402" s="66" t="s">
        <v>1</v>
      </c>
      <c r="E402" s="27">
        <f t="shared" si="7"/>
        <v>5241.1000000000004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50</v>
      </c>
      <c r="B403" s="26">
        <v>154.15</v>
      </c>
      <c r="C403" s="67">
        <v>44322.668310185189</v>
      </c>
      <c r="D403" s="66" t="s">
        <v>1</v>
      </c>
      <c r="E403" s="27">
        <f t="shared" si="7"/>
        <v>7707.5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40</v>
      </c>
      <c r="B404" s="26">
        <v>154.15</v>
      </c>
      <c r="C404" s="67">
        <v>44322.668310185189</v>
      </c>
      <c r="D404" s="66" t="s">
        <v>1</v>
      </c>
      <c r="E404" s="27">
        <f t="shared" si="7"/>
        <v>6166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158</v>
      </c>
      <c r="B405" s="26">
        <v>154.35</v>
      </c>
      <c r="C405" s="67">
        <v>44322.669965277775</v>
      </c>
      <c r="D405" s="66" t="s">
        <v>1</v>
      </c>
      <c r="E405" s="27">
        <f t="shared" si="7"/>
        <v>24387.3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165</v>
      </c>
      <c r="B406" s="26">
        <v>154.30000000000001</v>
      </c>
      <c r="C406" s="67">
        <v>44322.670289351852</v>
      </c>
      <c r="D406" s="66" t="s">
        <v>1</v>
      </c>
      <c r="E406" s="27">
        <f t="shared" si="7"/>
        <v>25459.500000000004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52</v>
      </c>
      <c r="B407" s="26">
        <v>154.19999999999999</v>
      </c>
      <c r="C407" s="67">
        <v>44322.670868055553</v>
      </c>
      <c r="D407" s="66" t="s">
        <v>29</v>
      </c>
      <c r="E407" s="27">
        <f t="shared" si="7"/>
        <v>8018.4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35</v>
      </c>
      <c r="B408" s="26">
        <v>154.19999999999999</v>
      </c>
      <c r="C408" s="67">
        <v>44322.670868055553</v>
      </c>
      <c r="D408" s="66" t="s">
        <v>29</v>
      </c>
      <c r="E408" s="27">
        <f t="shared" si="7"/>
        <v>5397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100</v>
      </c>
      <c r="B409" s="26">
        <v>154.19999999999999</v>
      </c>
      <c r="C409" s="67">
        <v>44322.670868055553</v>
      </c>
      <c r="D409" s="66" t="s">
        <v>29</v>
      </c>
      <c r="E409" s="27">
        <f t="shared" si="7"/>
        <v>15419.999999999998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100</v>
      </c>
      <c r="B410" s="26">
        <v>154.19999999999999</v>
      </c>
      <c r="C410" s="67">
        <v>44322.670868055553</v>
      </c>
      <c r="D410" s="66" t="s">
        <v>29</v>
      </c>
      <c r="E410" s="27">
        <f t="shared" si="7"/>
        <v>15419.999999999998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48</v>
      </c>
      <c r="B411" s="26">
        <v>154.19999999999999</v>
      </c>
      <c r="C411" s="67">
        <v>44322.670949074076</v>
      </c>
      <c r="D411" s="66" t="s">
        <v>29</v>
      </c>
      <c r="E411" s="27">
        <f t="shared" si="7"/>
        <v>7401.5999999999995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40</v>
      </c>
      <c r="B412" s="26">
        <v>154.19999999999999</v>
      </c>
      <c r="C412" s="67">
        <v>44322.671157407407</v>
      </c>
      <c r="D412" s="66" t="s">
        <v>29</v>
      </c>
      <c r="E412" s="27">
        <f t="shared" si="7"/>
        <v>6168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162</v>
      </c>
      <c r="B413" s="26">
        <v>154.25</v>
      </c>
      <c r="C413" s="67">
        <v>44322.673032407409</v>
      </c>
      <c r="D413" s="66" t="s">
        <v>1</v>
      </c>
      <c r="E413" s="27">
        <f t="shared" si="7"/>
        <v>24988.5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13</v>
      </c>
      <c r="B414" s="26">
        <v>154.25</v>
      </c>
      <c r="C414" s="67">
        <v>44322.673032407409</v>
      </c>
      <c r="D414" s="66" t="s">
        <v>1</v>
      </c>
      <c r="E414" s="27">
        <f t="shared" si="7"/>
        <v>2005.25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20</v>
      </c>
      <c r="B415" s="26">
        <v>154.19999999999999</v>
      </c>
      <c r="C415" s="67">
        <v>44322.673344907409</v>
      </c>
      <c r="D415" s="66" t="s">
        <v>29</v>
      </c>
      <c r="E415" s="27">
        <f t="shared" si="7"/>
        <v>3084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43</v>
      </c>
      <c r="B416" s="26">
        <v>154.19999999999999</v>
      </c>
      <c r="C416" s="67">
        <v>44322.673877314817</v>
      </c>
      <c r="D416" s="66" t="s">
        <v>1</v>
      </c>
      <c r="E416" s="27">
        <f t="shared" si="7"/>
        <v>6630.5999999999995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8</v>
      </c>
      <c r="B417" s="26">
        <v>154.19999999999999</v>
      </c>
      <c r="C417" s="67">
        <v>44322.674409722225</v>
      </c>
      <c r="D417" s="66" t="s">
        <v>29</v>
      </c>
      <c r="E417" s="27">
        <f t="shared" si="7"/>
        <v>1233.5999999999999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57</v>
      </c>
      <c r="B418" s="26">
        <v>154.19999999999999</v>
      </c>
      <c r="C418" s="67">
        <v>44322.674409722225</v>
      </c>
      <c r="D418" s="66" t="s">
        <v>29</v>
      </c>
      <c r="E418" s="27">
        <f t="shared" si="7"/>
        <v>8789.4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98</v>
      </c>
      <c r="B419" s="26">
        <v>154.19999999999999</v>
      </c>
      <c r="C419" s="67">
        <v>44322.674409722225</v>
      </c>
      <c r="D419" s="66" t="s">
        <v>1</v>
      </c>
      <c r="E419" s="27">
        <f t="shared" si="7"/>
        <v>15111.599999999999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40</v>
      </c>
      <c r="B420" s="26">
        <v>154.19999999999999</v>
      </c>
      <c r="C420" s="67">
        <v>44322.674409722225</v>
      </c>
      <c r="D420" s="66" t="s">
        <v>29</v>
      </c>
      <c r="E420" s="27">
        <f t="shared" si="7"/>
        <v>6168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23</v>
      </c>
      <c r="B421" s="26">
        <v>154.19999999999999</v>
      </c>
      <c r="C421" s="67">
        <v>44322.674409722225</v>
      </c>
      <c r="D421" s="66" t="s">
        <v>1</v>
      </c>
      <c r="E421" s="27">
        <f t="shared" si="7"/>
        <v>3546.6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111</v>
      </c>
      <c r="B422" s="26">
        <v>154.30000000000001</v>
      </c>
      <c r="C422" s="67">
        <v>44322.67528935185</v>
      </c>
      <c r="D422" s="66" t="s">
        <v>1</v>
      </c>
      <c r="E422" s="27">
        <f t="shared" si="7"/>
        <v>17127.300000000003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40</v>
      </c>
      <c r="B423" s="26">
        <v>154.30000000000001</v>
      </c>
      <c r="C423" s="67">
        <v>44322.67528935185</v>
      </c>
      <c r="D423" s="66" t="s">
        <v>1</v>
      </c>
      <c r="E423" s="27">
        <f t="shared" si="7"/>
        <v>6172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61</v>
      </c>
      <c r="B424" s="26">
        <v>154.30000000000001</v>
      </c>
      <c r="C424" s="67">
        <v>44322.675937499997</v>
      </c>
      <c r="D424" s="66" t="s">
        <v>1</v>
      </c>
      <c r="E424" s="27">
        <f t="shared" si="7"/>
        <v>9412.3000000000011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50</v>
      </c>
      <c r="B425" s="26">
        <v>154.30000000000001</v>
      </c>
      <c r="C425" s="67">
        <v>44322.675937499997</v>
      </c>
      <c r="D425" s="66" t="s">
        <v>1</v>
      </c>
      <c r="E425" s="27">
        <f t="shared" si="7"/>
        <v>7715.0000000000009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34</v>
      </c>
      <c r="B426" s="26">
        <v>154.30000000000001</v>
      </c>
      <c r="C426" s="67">
        <v>44322.675937499997</v>
      </c>
      <c r="D426" s="66" t="s">
        <v>1</v>
      </c>
      <c r="E426" s="27">
        <f t="shared" si="7"/>
        <v>5246.2000000000007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16</v>
      </c>
      <c r="B427" s="26">
        <v>154.30000000000001</v>
      </c>
      <c r="C427" s="67">
        <v>44322.675937499997</v>
      </c>
      <c r="D427" s="66" t="s">
        <v>1</v>
      </c>
      <c r="E427" s="27">
        <f t="shared" si="7"/>
        <v>2468.8000000000002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50</v>
      </c>
      <c r="B428" s="26">
        <v>154.30000000000001</v>
      </c>
      <c r="C428" s="67">
        <v>44322.675937499997</v>
      </c>
      <c r="D428" s="66" t="s">
        <v>1</v>
      </c>
      <c r="E428" s="27">
        <f t="shared" si="7"/>
        <v>7715.0000000000009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34</v>
      </c>
      <c r="B429" s="26">
        <v>154.30000000000001</v>
      </c>
      <c r="C429" s="67">
        <v>44322.675937499997</v>
      </c>
      <c r="D429" s="66" t="s">
        <v>1</v>
      </c>
      <c r="E429" s="27">
        <f t="shared" si="7"/>
        <v>5246.2000000000007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50</v>
      </c>
      <c r="B430" s="26">
        <v>154.30000000000001</v>
      </c>
      <c r="C430" s="67">
        <v>44322.675937499997</v>
      </c>
      <c r="D430" s="66" t="s">
        <v>1</v>
      </c>
      <c r="E430" s="27">
        <f t="shared" si="7"/>
        <v>7715.0000000000009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50</v>
      </c>
      <c r="B431" s="26">
        <v>154.30000000000001</v>
      </c>
      <c r="C431" s="67">
        <v>44322.675937499997</v>
      </c>
      <c r="D431" s="66" t="s">
        <v>1</v>
      </c>
      <c r="E431" s="27">
        <f t="shared" si="7"/>
        <v>7715.0000000000009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200</v>
      </c>
      <c r="B432" s="26">
        <v>154.30000000000001</v>
      </c>
      <c r="C432" s="67">
        <v>44322.675937499997</v>
      </c>
      <c r="D432" s="66" t="s">
        <v>1</v>
      </c>
      <c r="E432" s="27">
        <f t="shared" si="7"/>
        <v>30860.000000000004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39</v>
      </c>
      <c r="B433" s="26">
        <v>154.30000000000001</v>
      </c>
      <c r="C433" s="67">
        <v>44322.675937499997</v>
      </c>
      <c r="D433" s="66" t="s">
        <v>1</v>
      </c>
      <c r="E433" s="27">
        <f t="shared" si="7"/>
        <v>6017.7000000000007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40</v>
      </c>
      <c r="B434" s="26">
        <v>154.30000000000001</v>
      </c>
      <c r="C434" s="67">
        <v>44322.675937499997</v>
      </c>
      <c r="D434" s="66" t="s">
        <v>1</v>
      </c>
      <c r="E434" s="27">
        <f t="shared" si="7"/>
        <v>6172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69</v>
      </c>
      <c r="B435" s="26">
        <v>154.30000000000001</v>
      </c>
      <c r="C435" s="67">
        <v>44322.675937499997</v>
      </c>
      <c r="D435" s="66" t="s">
        <v>1</v>
      </c>
      <c r="E435" s="27">
        <f t="shared" si="7"/>
        <v>10646.7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50</v>
      </c>
      <c r="B436" s="26">
        <v>154.30000000000001</v>
      </c>
      <c r="C436" s="67">
        <v>44322.675937499997</v>
      </c>
      <c r="D436" s="66" t="s">
        <v>1</v>
      </c>
      <c r="E436" s="27">
        <f t="shared" si="7"/>
        <v>7715.0000000000009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50</v>
      </c>
      <c r="B437" s="26">
        <v>154.30000000000001</v>
      </c>
      <c r="C437" s="67">
        <v>44322.675937499997</v>
      </c>
      <c r="D437" s="66" t="s">
        <v>1</v>
      </c>
      <c r="E437" s="27">
        <f t="shared" si="7"/>
        <v>7715.0000000000009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34</v>
      </c>
      <c r="B438" s="26">
        <v>154.30000000000001</v>
      </c>
      <c r="C438" s="67">
        <v>44322.675937499997</v>
      </c>
      <c r="D438" s="66" t="s">
        <v>1</v>
      </c>
      <c r="E438" s="27">
        <f t="shared" si="7"/>
        <v>5246.2000000000007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50</v>
      </c>
      <c r="B439" s="26">
        <v>154.30000000000001</v>
      </c>
      <c r="C439" s="67">
        <v>44322.675937499997</v>
      </c>
      <c r="D439" s="66" t="s">
        <v>1</v>
      </c>
      <c r="E439" s="27">
        <f t="shared" si="7"/>
        <v>7715.0000000000009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253</v>
      </c>
      <c r="B440" s="26">
        <v>154.25</v>
      </c>
      <c r="C440" s="67">
        <v>44322.67597222222</v>
      </c>
      <c r="D440" s="66" t="s">
        <v>1</v>
      </c>
      <c r="E440" s="27">
        <f t="shared" si="7"/>
        <v>39025.25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200</v>
      </c>
      <c r="B441" s="26">
        <v>154.25</v>
      </c>
      <c r="C441" s="67">
        <v>44322.67597222222</v>
      </c>
      <c r="D441" s="66" t="s">
        <v>1</v>
      </c>
      <c r="E441" s="27">
        <f t="shared" si="7"/>
        <v>30850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34</v>
      </c>
      <c r="B442" s="26">
        <v>154.30000000000001</v>
      </c>
      <c r="C442" s="67">
        <v>44322.67597222222</v>
      </c>
      <c r="D442" s="66" t="s">
        <v>1</v>
      </c>
      <c r="E442" s="27">
        <f t="shared" si="7"/>
        <v>5246.2000000000007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347</v>
      </c>
      <c r="B443" s="26">
        <v>154.25</v>
      </c>
      <c r="C443" s="67">
        <v>44322.67597222222</v>
      </c>
      <c r="D443" s="66" t="s">
        <v>1</v>
      </c>
      <c r="E443" s="27">
        <f t="shared" si="7"/>
        <v>53524.75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89</v>
      </c>
      <c r="B444" s="26">
        <v>154.30000000000001</v>
      </c>
      <c r="C444" s="67">
        <v>44322.67597222222</v>
      </c>
      <c r="D444" s="66" t="s">
        <v>1</v>
      </c>
      <c r="E444" s="27">
        <f t="shared" si="7"/>
        <v>13732.7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200</v>
      </c>
      <c r="B445" s="26">
        <v>154.25</v>
      </c>
      <c r="C445" s="67">
        <v>44322.67597222222</v>
      </c>
      <c r="D445" s="66" t="s">
        <v>1</v>
      </c>
      <c r="E445" s="27">
        <f t="shared" si="7"/>
        <v>30850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148</v>
      </c>
      <c r="B446" s="26">
        <v>154.30000000000001</v>
      </c>
      <c r="C446" s="67">
        <v>44322.67597222222</v>
      </c>
      <c r="D446" s="66" t="s">
        <v>1</v>
      </c>
      <c r="E446" s="27">
        <f t="shared" si="7"/>
        <v>22836.400000000001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40</v>
      </c>
      <c r="B447" s="26">
        <v>154.25</v>
      </c>
      <c r="C447" s="67">
        <v>44322.675983796296</v>
      </c>
      <c r="D447" s="66" t="s">
        <v>1</v>
      </c>
      <c r="E447" s="27">
        <f t="shared" si="7"/>
        <v>6170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34</v>
      </c>
      <c r="B448" s="26">
        <v>154.25</v>
      </c>
      <c r="C448" s="67">
        <v>44322.675983796296</v>
      </c>
      <c r="D448" s="66" t="s">
        <v>1</v>
      </c>
      <c r="E448" s="27">
        <f t="shared" si="7"/>
        <v>5244.5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50</v>
      </c>
      <c r="B449" s="26">
        <v>154.25</v>
      </c>
      <c r="C449" s="67">
        <v>44322.675983796296</v>
      </c>
      <c r="D449" s="66" t="s">
        <v>1</v>
      </c>
      <c r="E449" s="27">
        <f t="shared" si="7"/>
        <v>7712.5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40</v>
      </c>
      <c r="B450" s="26">
        <v>154.25</v>
      </c>
      <c r="C450" s="67">
        <v>44322.675983796296</v>
      </c>
      <c r="D450" s="66" t="s">
        <v>1</v>
      </c>
      <c r="E450" s="27">
        <f t="shared" si="7"/>
        <v>6170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147</v>
      </c>
      <c r="B451" s="26">
        <v>154.25</v>
      </c>
      <c r="C451" s="67">
        <v>44322.675983796296</v>
      </c>
      <c r="D451" s="66" t="s">
        <v>1</v>
      </c>
      <c r="E451" s="27">
        <f t="shared" ref="E451:E514" si="8">A451*B451</f>
        <v>22674.75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161</v>
      </c>
      <c r="B452" s="26">
        <v>154.19999999999999</v>
      </c>
      <c r="C452" s="67">
        <v>44322.676446759258</v>
      </c>
      <c r="D452" s="66" t="s">
        <v>1</v>
      </c>
      <c r="E452" s="27">
        <f t="shared" si="8"/>
        <v>24826.199999999997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25</v>
      </c>
      <c r="B453" s="26">
        <v>154.19999999999999</v>
      </c>
      <c r="C453" s="67">
        <v>44322.678067129629</v>
      </c>
      <c r="D453" s="66" t="s">
        <v>1</v>
      </c>
      <c r="E453" s="27">
        <f t="shared" si="8"/>
        <v>3854.9999999999995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50</v>
      </c>
      <c r="B454" s="26">
        <v>154.19999999999999</v>
      </c>
      <c r="C454" s="67">
        <v>44322.678067129629</v>
      </c>
      <c r="D454" s="66" t="s">
        <v>1</v>
      </c>
      <c r="E454" s="27">
        <f t="shared" si="8"/>
        <v>7709.9999999999991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50</v>
      </c>
      <c r="B455" s="26">
        <v>154.19999999999999</v>
      </c>
      <c r="C455" s="67">
        <v>44322.678067129629</v>
      </c>
      <c r="D455" s="66" t="s">
        <v>1</v>
      </c>
      <c r="E455" s="27">
        <f t="shared" si="8"/>
        <v>7709.9999999999991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34</v>
      </c>
      <c r="B456" s="26">
        <v>154.19999999999999</v>
      </c>
      <c r="C456" s="67">
        <v>44322.678067129629</v>
      </c>
      <c r="D456" s="66" t="s">
        <v>1</v>
      </c>
      <c r="E456" s="27">
        <f t="shared" si="8"/>
        <v>5242.7999999999993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4</v>
      </c>
      <c r="B457" s="26">
        <v>154.19999999999999</v>
      </c>
      <c r="C457" s="67">
        <v>44322.678067129629</v>
      </c>
      <c r="D457" s="66" t="s">
        <v>1</v>
      </c>
      <c r="E457" s="27">
        <f t="shared" si="8"/>
        <v>616.79999999999995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86</v>
      </c>
      <c r="B458" s="26">
        <v>154.15</v>
      </c>
      <c r="C458" s="67">
        <v>44322.679016203707</v>
      </c>
      <c r="D458" s="66" t="s">
        <v>29</v>
      </c>
      <c r="E458" s="27">
        <f t="shared" si="8"/>
        <v>13256.9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49</v>
      </c>
      <c r="B459" s="26">
        <v>154.15</v>
      </c>
      <c r="C459" s="67">
        <v>44322.679016203707</v>
      </c>
      <c r="D459" s="66" t="s">
        <v>29</v>
      </c>
      <c r="E459" s="27">
        <f t="shared" si="8"/>
        <v>7553.35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20</v>
      </c>
      <c r="B460" s="26">
        <v>154.15</v>
      </c>
      <c r="C460" s="67">
        <v>44322.679016203707</v>
      </c>
      <c r="D460" s="66" t="s">
        <v>29</v>
      </c>
      <c r="E460" s="27">
        <f t="shared" si="8"/>
        <v>3083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24</v>
      </c>
      <c r="B461" s="26">
        <v>154.15</v>
      </c>
      <c r="C461" s="67">
        <v>44322.679016203707</v>
      </c>
      <c r="D461" s="66" t="s">
        <v>29</v>
      </c>
      <c r="E461" s="27">
        <f t="shared" si="8"/>
        <v>3699.6000000000004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7</v>
      </c>
      <c r="B462" s="26">
        <v>154.15</v>
      </c>
      <c r="C462" s="67">
        <v>44322.679016203707</v>
      </c>
      <c r="D462" s="66" t="s">
        <v>29</v>
      </c>
      <c r="E462" s="27">
        <f t="shared" si="8"/>
        <v>1079.05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7</v>
      </c>
      <c r="B463" s="26">
        <v>154.15</v>
      </c>
      <c r="C463" s="67">
        <v>44322.679016203707</v>
      </c>
      <c r="D463" s="66" t="s">
        <v>29</v>
      </c>
      <c r="E463" s="27">
        <f t="shared" si="8"/>
        <v>1079.05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100</v>
      </c>
      <c r="B464" s="26">
        <v>154.15</v>
      </c>
      <c r="C464" s="67">
        <v>44322.679016203707</v>
      </c>
      <c r="D464" s="66" t="s">
        <v>29</v>
      </c>
      <c r="E464" s="27">
        <f t="shared" si="8"/>
        <v>15415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7</v>
      </c>
      <c r="B465" s="26">
        <v>154.15</v>
      </c>
      <c r="C465" s="67">
        <v>44322.679016203707</v>
      </c>
      <c r="D465" s="66" t="s">
        <v>29</v>
      </c>
      <c r="E465" s="27">
        <f t="shared" si="8"/>
        <v>1079.05</v>
      </c>
      <c r="F465" s="25"/>
      <c r="G465" s="25"/>
      <c r="H465" s="25"/>
      <c r="I465" s="25"/>
      <c r="J465" s="25"/>
      <c r="K465" s="25"/>
    </row>
    <row r="466" spans="1:11" x14ac:dyDescent="0.25">
      <c r="A466" s="66">
        <v>100</v>
      </c>
      <c r="B466" s="26">
        <v>154.15</v>
      </c>
      <c r="C466" s="67">
        <v>44322.679016203707</v>
      </c>
      <c r="D466" s="66" t="s">
        <v>29</v>
      </c>
      <c r="E466" s="27">
        <f t="shared" si="8"/>
        <v>15415</v>
      </c>
      <c r="F466" s="25"/>
      <c r="G466" s="25"/>
      <c r="H466" s="25"/>
      <c r="I466" s="25"/>
      <c r="J466" s="25"/>
      <c r="K466" s="25"/>
    </row>
    <row r="467" spans="1:11" x14ac:dyDescent="0.25">
      <c r="A467" s="66">
        <v>100</v>
      </c>
      <c r="B467" s="26">
        <v>154.15</v>
      </c>
      <c r="C467" s="67">
        <v>44322.679016203707</v>
      </c>
      <c r="D467" s="66" t="s">
        <v>29</v>
      </c>
      <c r="E467" s="27">
        <f t="shared" si="8"/>
        <v>15415</v>
      </c>
      <c r="F467" s="25"/>
      <c r="G467" s="25"/>
      <c r="H467" s="25"/>
      <c r="I467" s="25"/>
      <c r="J467" s="25"/>
      <c r="K467" s="25"/>
    </row>
    <row r="468" spans="1:11" x14ac:dyDescent="0.25">
      <c r="A468" s="66">
        <v>40</v>
      </c>
      <c r="B468" s="26">
        <v>154.1</v>
      </c>
      <c r="C468" s="67">
        <v>44322.679178240738</v>
      </c>
      <c r="D468" s="66" t="s">
        <v>1</v>
      </c>
      <c r="E468" s="27">
        <f t="shared" si="8"/>
        <v>6164</v>
      </c>
      <c r="F468" s="25"/>
      <c r="G468" s="25"/>
      <c r="H468" s="25"/>
      <c r="I468" s="25"/>
      <c r="J468" s="25"/>
      <c r="K468" s="25"/>
    </row>
    <row r="469" spans="1:11" x14ac:dyDescent="0.25">
      <c r="A469" s="66">
        <v>39</v>
      </c>
      <c r="B469" s="26">
        <v>154.1</v>
      </c>
      <c r="C469" s="67">
        <v>44322.679178240738</v>
      </c>
      <c r="D469" s="66" t="s">
        <v>1</v>
      </c>
      <c r="E469" s="27">
        <f t="shared" si="8"/>
        <v>6009.9</v>
      </c>
      <c r="F469" s="25"/>
      <c r="G469" s="25"/>
      <c r="H469" s="25"/>
      <c r="I469" s="25"/>
      <c r="J469" s="25"/>
      <c r="K469" s="25"/>
    </row>
    <row r="470" spans="1:11" x14ac:dyDescent="0.25">
      <c r="A470" s="66">
        <v>50</v>
      </c>
      <c r="B470" s="26">
        <v>154.1</v>
      </c>
      <c r="C470" s="67">
        <v>44322.679178240738</v>
      </c>
      <c r="D470" s="66" t="s">
        <v>1</v>
      </c>
      <c r="E470" s="27">
        <f t="shared" si="8"/>
        <v>7705</v>
      </c>
      <c r="F470" s="25"/>
      <c r="G470" s="25"/>
      <c r="H470" s="25"/>
      <c r="I470" s="25"/>
      <c r="J470" s="25"/>
      <c r="K470" s="25"/>
    </row>
    <row r="471" spans="1:11" x14ac:dyDescent="0.25">
      <c r="A471" s="66">
        <v>16</v>
      </c>
      <c r="B471" s="26">
        <v>154.1</v>
      </c>
      <c r="C471" s="67">
        <v>44322.679178240738</v>
      </c>
      <c r="D471" s="66" t="s">
        <v>1</v>
      </c>
      <c r="E471" s="27">
        <f t="shared" si="8"/>
        <v>2465.6</v>
      </c>
      <c r="F471" s="25"/>
      <c r="G471" s="25"/>
      <c r="H471" s="25"/>
      <c r="I471" s="25"/>
      <c r="J471" s="25"/>
      <c r="K471" s="25"/>
    </row>
    <row r="472" spans="1:11" x14ac:dyDescent="0.25">
      <c r="A472" s="66">
        <v>39</v>
      </c>
      <c r="B472" s="26">
        <v>154.05000000000001</v>
      </c>
      <c r="C472" s="67">
        <v>44322.679583333331</v>
      </c>
      <c r="D472" s="66" t="s">
        <v>29</v>
      </c>
      <c r="E472" s="27">
        <f t="shared" si="8"/>
        <v>6007.9500000000007</v>
      </c>
      <c r="F472" s="25"/>
      <c r="G472" s="25"/>
      <c r="H472" s="25"/>
      <c r="I472" s="25"/>
      <c r="J472" s="25"/>
      <c r="K472" s="25"/>
    </row>
    <row r="473" spans="1:11" x14ac:dyDescent="0.25">
      <c r="A473" s="66">
        <v>100</v>
      </c>
      <c r="B473" s="26">
        <v>154.05000000000001</v>
      </c>
      <c r="C473" s="67">
        <v>44322.679583333331</v>
      </c>
      <c r="D473" s="66" t="s">
        <v>29</v>
      </c>
      <c r="E473" s="27">
        <f t="shared" si="8"/>
        <v>15405.000000000002</v>
      </c>
      <c r="F473" s="25"/>
      <c r="G473" s="25"/>
      <c r="H473" s="25"/>
      <c r="I473" s="25"/>
      <c r="J473" s="25"/>
      <c r="K473" s="25"/>
    </row>
    <row r="474" spans="1:11" x14ac:dyDescent="0.25">
      <c r="A474" s="66">
        <v>100</v>
      </c>
      <c r="B474" s="26">
        <v>154.05000000000001</v>
      </c>
      <c r="C474" s="67">
        <v>44322.679583333331</v>
      </c>
      <c r="D474" s="66" t="s">
        <v>29</v>
      </c>
      <c r="E474" s="27">
        <f t="shared" si="8"/>
        <v>15405.000000000002</v>
      </c>
      <c r="F474" s="25"/>
      <c r="G474" s="25"/>
      <c r="H474" s="25"/>
      <c r="I474" s="25"/>
      <c r="J474" s="25"/>
      <c r="K474" s="25"/>
    </row>
    <row r="475" spans="1:11" x14ac:dyDescent="0.25">
      <c r="A475" s="66">
        <v>89</v>
      </c>
      <c r="B475" s="26">
        <v>154.05000000000001</v>
      </c>
      <c r="C475" s="67">
        <v>44322.679861111108</v>
      </c>
      <c r="D475" s="66" t="s">
        <v>29</v>
      </c>
      <c r="E475" s="27">
        <f t="shared" si="8"/>
        <v>13710.45</v>
      </c>
      <c r="F475" s="25"/>
      <c r="G475" s="25"/>
      <c r="H475" s="25"/>
      <c r="I475" s="25"/>
      <c r="J475" s="25"/>
      <c r="K475" s="25"/>
    </row>
    <row r="476" spans="1:11" x14ac:dyDescent="0.25">
      <c r="A476" s="66">
        <v>100</v>
      </c>
      <c r="B476" s="26">
        <v>154.05000000000001</v>
      </c>
      <c r="C476" s="67">
        <v>44322.679861111108</v>
      </c>
      <c r="D476" s="66" t="s">
        <v>29</v>
      </c>
      <c r="E476" s="27">
        <f t="shared" si="8"/>
        <v>15405.000000000002</v>
      </c>
      <c r="F476" s="25"/>
      <c r="G476" s="25"/>
      <c r="H476" s="25"/>
      <c r="I476" s="25"/>
      <c r="J476" s="25"/>
      <c r="K476" s="25"/>
    </row>
    <row r="477" spans="1:11" x14ac:dyDescent="0.25">
      <c r="A477" s="66">
        <v>47</v>
      </c>
      <c r="B477" s="26">
        <v>154.05000000000001</v>
      </c>
      <c r="C477" s="67">
        <v>44322.679861111108</v>
      </c>
      <c r="D477" s="66" t="s">
        <v>29</v>
      </c>
      <c r="E477" s="27">
        <f t="shared" si="8"/>
        <v>7240.35</v>
      </c>
      <c r="F477" s="25"/>
      <c r="G477" s="25"/>
      <c r="H477" s="25"/>
      <c r="I477" s="25"/>
      <c r="J477" s="25"/>
      <c r="K477" s="25"/>
    </row>
    <row r="478" spans="1:11" x14ac:dyDescent="0.25">
      <c r="A478" s="66">
        <v>39</v>
      </c>
      <c r="B478" s="26">
        <v>154.05000000000001</v>
      </c>
      <c r="C478" s="67">
        <v>44322.679861111108</v>
      </c>
      <c r="D478" s="66" t="s">
        <v>29</v>
      </c>
      <c r="E478" s="27">
        <f t="shared" si="8"/>
        <v>6007.9500000000007</v>
      </c>
      <c r="F478" s="25"/>
      <c r="G478" s="25"/>
      <c r="H478" s="25"/>
      <c r="I478" s="25"/>
      <c r="J478" s="25"/>
      <c r="K478" s="25"/>
    </row>
    <row r="479" spans="1:11" x14ac:dyDescent="0.25">
      <c r="A479" s="66">
        <v>7</v>
      </c>
      <c r="B479" s="26">
        <v>154.05000000000001</v>
      </c>
      <c r="C479" s="67">
        <v>44322.679861111108</v>
      </c>
      <c r="D479" s="66" t="s">
        <v>29</v>
      </c>
      <c r="E479" s="27">
        <f t="shared" si="8"/>
        <v>1078.3500000000001</v>
      </c>
      <c r="F479" s="25"/>
      <c r="G479" s="25"/>
      <c r="H479" s="25"/>
      <c r="I479" s="25"/>
      <c r="J479" s="25"/>
      <c r="K479" s="25"/>
    </row>
    <row r="480" spans="1:11" x14ac:dyDescent="0.25">
      <c r="A480" s="66">
        <v>7</v>
      </c>
      <c r="B480" s="26">
        <v>154.05000000000001</v>
      </c>
      <c r="C480" s="67">
        <v>44322.679861111108</v>
      </c>
      <c r="D480" s="66" t="s">
        <v>29</v>
      </c>
      <c r="E480" s="27">
        <f t="shared" si="8"/>
        <v>1078.3500000000001</v>
      </c>
      <c r="F480" s="25"/>
      <c r="G480" s="25"/>
      <c r="H480" s="25"/>
      <c r="I480" s="25"/>
      <c r="J480" s="25"/>
      <c r="K480" s="25"/>
    </row>
    <row r="481" spans="1:11" x14ac:dyDescent="0.25">
      <c r="A481" s="66">
        <v>13</v>
      </c>
      <c r="B481" s="26">
        <v>154.05000000000001</v>
      </c>
      <c r="C481" s="67">
        <v>44322.679861111108</v>
      </c>
      <c r="D481" s="66" t="s">
        <v>29</v>
      </c>
      <c r="E481" s="27">
        <f t="shared" si="8"/>
        <v>2002.65</v>
      </c>
      <c r="F481" s="25"/>
      <c r="G481" s="25"/>
      <c r="H481" s="25"/>
      <c r="I481" s="25"/>
      <c r="J481" s="25"/>
      <c r="K481" s="25"/>
    </row>
    <row r="482" spans="1:11" x14ac:dyDescent="0.25">
      <c r="A482" s="66">
        <v>30</v>
      </c>
      <c r="B482" s="26">
        <v>154.05000000000001</v>
      </c>
      <c r="C482" s="67">
        <v>44322.679861111108</v>
      </c>
      <c r="D482" s="66" t="s">
        <v>29</v>
      </c>
      <c r="E482" s="27">
        <f t="shared" si="8"/>
        <v>4621.5</v>
      </c>
      <c r="F482" s="25"/>
      <c r="G482" s="25"/>
      <c r="H482" s="25"/>
      <c r="I482" s="25"/>
      <c r="J482" s="25"/>
      <c r="K482" s="25"/>
    </row>
    <row r="483" spans="1:11" x14ac:dyDescent="0.25">
      <c r="A483" s="66">
        <v>8</v>
      </c>
      <c r="B483" s="26">
        <v>154.05000000000001</v>
      </c>
      <c r="C483" s="67">
        <v>44322.679861111108</v>
      </c>
      <c r="D483" s="66" t="s">
        <v>29</v>
      </c>
      <c r="E483" s="27">
        <f t="shared" si="8"/>
        <v>1232.4000000000001</v>
      </c>
      <c r="F483" s="25"/>
      <c r="G483" s="25"/>
      <c r="H483" s="25"/>
      <c r="I483" s="25"/>
      <c r="J483" s="25"/>
      <c r="K483" s="25"/>
    </row>
    <row r="484" spans="1:11" x14ac:dyDescent="0.25">
      <c r="A484" s="66">
        <v>5</v>
      </c>
      <c r="B484" s="26">
        <v>154.05000000000001</v>
      </c>
      <c r="C484" s="67">
        <v>44322.679861111108</v>
      </c>
      <c r="D484" s="66" t="s">
        <v>29</v>
      </c>
      <c r="E484" s="27">
        <f t="shared" si="8"/>
        <v>770.25</v>
      </c>
      <c r="F484" s="25"/>
      <c r="G484" s="25"/>
      <c r="H484" s="25"/>
      <c r="I484" s="25"/>
      <c r="J484" s="25"/>
      <c r="K484" s="25"/>
    </row>
    <row r="485" spans="1:11" x14ac:dyDescent="0.25">
      <c r="A485" s="66">
        <v>5</v>
      </c>
      <c r="B485" s="26">
        <v>154.05000000000001</v>
      </c>
      <c r="C485" s="67">
        <v>44322.679861111108</v>
      </c>
      <c r="D485" s="66" t="s">
        <v>29</v>
      </c>
      <c r="E485" s="27">
        <f t="shared" si="8"/>
        <v>770.25</v>
      </c>
      <c r="F485" s="25"/>
      <c r="G485" s="25"/>
      <c r="H485" s="25"/>
      <c r="I485" s="25"/>
      <c r="J485" s="25"/>
      <c r="K485" s="25"/>
    </row>
    <row r="486" spans="1:11" x14ac:dyDescent="0.25">
      <c r="A486" s="66">
        <v>132</v>
      </c>
      <c r="B486" s="26">
        <v>154.1</v>
      </c>
      <c r="C486" s="67">
        <v>44322.680405092593</v>
      </c>
      <c r="D486" s="66" t="s">
        <v>1</v>
      </c>
      <c r="E486" s="27">
        <f t="shared" si="8"/>
        <v>20341.2</v>
      </c>
      <c r="F486" s="25"/>
      <c r="G486" s="25"/>
      <c r="H486" s="25"/>
      <c r="I486" s="25"/>
      <c r="J486" s="25"/>
      <c r="K486" s="25"/>
    </row>
    <row r="487" spans="1:11" x14ac:dyDescent="0.25">
      <c r="A487" s="66">
        <v>88</v>
      </c>
      <c r="B487" s="26">
        <v>154.1</v>
      </c>
      <c r="C487" s="67">
        <v>44322.680405092593</v>
      </c>
      <c r="D487" s="66" t="s">
        <v>1</v>
      </c>
      <c r="E487" s="27">
        <f t="shared" si="8"/>
        <v>13560.8</v>
      </c>
      <c r="F487" s="25"/>
      <c r="G487" s="25"/>
      <c r="H487" s="25"/>
      <c r="I487" s="25"/>
      <c r="J487" s="25"/>
      <c r="K487" s="25"/>
    </row>
    <row r="488" spans="1:11" x14ac:dyDescent="0.25">
      <c r="A488" s="66">
        <v>100</v>
      </c>
      <c r="B488" s="26">
        <v>154.1</v>
      </c>
      <c r="C488" s="67">
        <v>44322.680509259262</v>
      </c>
      <c r="D488" s="66" t="s">
        <v>1</v>
      </c>
      <c r="E488" s="27">
        <f t="shared" si="8"/>
        <v>15410</v>
      </c>
      <c r="F488" s="25"/>
      <c r="G488" s="25"/>
      <c r="H488" s="25"/>
      <c r="I488" s="25"/>
      <c r="J488" s="25"/>
      <c r="K488" s="25"/>
    </row>
    <row r="489" spans="1:11" x14ac:dyDescent="0.25">
      <c r="A489" s="66">
        <v>150</v>
      </c>
      <c r="B489" s="26">
        <v>154.15</v>
      </c>
      <c r="C489" s="67">
        <v>44322.681886574072</v>
      </c>
      <c r="D489" s="66" t="s">
        <v>1</v>
      </c>
      <c r="E489" s="27">
        <f t="shared" si="8"/>
        <v>23122.5</v>
      </c>
      <c r="F489" s="25"/>
      <c r="G489" s="25"/>
      <c r="H489" s="25"/>
      <c r="I489" s="25"/>
      <c r="J489" s="25"/>
      <c r="K489" s="25"/>
    </row>
    <row r="490" spans="1:11" x14ac:dyDescent="0.25">
      <c r="A490" s="66">
        <v>173</v>
      </c>
      <c r="B490" s="26">
        <v>154.30000000000001</v>
      </c>
      <c r="C490" s="67">
        <v>44322.683067129627</v>
      </c>
      <c r="D490" s="66" t="s">
        <v>1</v>
      </c>
      <c r="E490" s="27">
        <f t="shared" si="8"/>
        <v>26693.9</v>
      </c>
      <c r="F490" s="25"/>
      <c r="G490" s="25"/>
      <c r="H490" s="25"/>
      <c r="I490" s="25"/>
      <c r="J490" s="25"/>
      <c r="K490" s="25"/>
    </row>
    <row r="491" spans="1:11" x14ac:dyDescent="0.25">
      <c r="A491" s="66">
        <v>156</v>
      </c>
      <c r="B491" s="26">
        <v>154.35</v>
      </c>
      <c r="C491" s="67">
        <v>44322.684108796297</v>
      </c>
      <c r="D491" s="66" t="s">
        <v>1</v>
      </c>
      <c r="E491" s="27">
        <f t="shared" si="8"/>
        <v>24078.6</v>
      </c>
      <c r="F491" s="25"/>
      <c r="G491" s="25"/>
      <c r="H491" s="25"/>
      <c r="I491" s="25"/>
      <c r="J491" s="25"/>
      <c r="K491" s="25"/>
    </row>
    <row r="492" spans="1:11" x14ac:dyDescent="0.25">
      <c r="A492" s="66">
        <v>73</v>
      </c>
      <c r="B492" s="26">
        <v>154.30000000000001</v>
      </c>
      <c r="C492" s="67">
        <v>44322.686296296299</v>
      </c>
      <c r="D492" s="66" t="s">
        <v>1</v>
      </c>
      <c r="E492" s="27">
        <f t="shared" si="8"/>
        <v>11263.900000000001</v>
      </c>
      <c r="F492" s="25"/>
      <c r="G492" s="25"/>
      <c r="H492" s="25"/>
      <c r="I492" s="25"/>
      <c r="J492" s="25"/>
      <c r="K492" s="25"/>
    </row>
    <row r="493" spans="1:11" x14ac:dyDescent="0.25">
      <c r="A493" s="66">
        <v>89</v>
      </c>
      <c r="B493" s="26">
        <v>154.30000000000001</v>
      </c>
      <c r="C493" s="67">
        <v>44322.686296296299</v>
      </c>
      <c r="D493" s="66" t="s">
        <v>1</v>
      </c>
      <c r="E493" s="27">
        <f t="shared" si="8"/>
        <v>13732.7</v>
      </c>
      <c r="F493" s="25"/>
      <c r="G493" s="25"/>
      <c r="H493" s="25"/>
      <c r="I493" s="25"/>
      <c r="J493" s="25"/>
      <c r="K493" s="25"/>
    </row>
    <row r="494" spans="1:11" x14ac:dyDescent="0.25">
      <c r="A494" s="66">
        <v>169</v>
      </c>
      <c r="B494" s="26">
        <v>154.25</v>
      </c>
      <c r="C494" s="67">
        <v>44322.688738425924</v>
      </c>
      <c r="D494" s="66" t="s">
        <v>1</v>
      </c>
      <c r="E494" s="27">
        <f t="shared" si="8"/>
        <v>26068.25</v>
      </c>
      <c r="F494" s="25"/>
      <c r="G494" s="25"/>
      <c r="H494" s="25"/>
      <c r="I494" s="25"/>
      <c r="J494" s="25"/>
      <c r="K494" s="25"/>
    </row>
    <row r="495" spans="1:11" x14ac:dyDescent="0.25">
      <c r="A495" s="66">
        <v>161</v>
      </c>
      <c r="B495" s="26">
        <v>154.35</v>
      </c>
      <c r="C495" s="67">
        <v>44322.696967592594</v>
      </c>
      <c r="D495" s="66" t="s">
        <v>1</v>
      </c>
      <c r="E495" s="27">
        <f t="shared" si="8"/>
        <v>24850.35</v>
      </c>
      <c r="F495" s="25"/>
      <c r="G495" s="25"/>
      <c r="H495" s="25"/>
      <c r="I495" s="25"/>
      <c r="J495" s="25"/>
      <c r="K495" s="25"/>
    </row>
    <row r="496" spans="1:11" x14ac:dyDescent="0.25">
      <c r="A496" s="66">
        <v>36</v>
      </c>
      <c r="B496" s="26">
        <v>154.25</v>
      </c>
      <c r="C496" s="67">
        <v>44322.697870370372</v>
      </c>
      <c r="D496" s="66" t="s">
        <v>1</v>
      </c>
      <c r="E496" s="27">
        <f t="shared" si="8"/>
        <v>5553</v>
      </c>
      <c r="F496" s="25"/>
      <c r="G496" s="25"/>
      <c r="H496" s="25"/>
      <c r="I496" s="25"/>
      <c r="J496" s="25"/>
      <c r="K496" s="25"/>
    </row>
    <row r="497" spans="1:11" x14ac:dyDescent="0.25">
      <c r="A497" s="66">
        <v>34</v>
      </c>
      <c r="B497" s="26">
        <v>154.25</v>
      </c>
      <c r="C497" s="67">
        <v>44322.697870370372</v>
      </c>
      <c r="D497" s="66" t="s">
        <v>1</v>
      </c>
      <c r="E497" s="27">
        <f t="shared" si="8"/>
        <v>5244.5</v>
      </c>
      <c r="F497" s="25"/>
      <c r="G497" s="25"/>
      <c r="H497" s="25"/>
      <c r="I497" s="25"/>
      <c r="J497" s="25"/>
      <c r="K497" s="25"/>
    </row>
    <row r="498" spans="1:11" x14ac:dyDescent="0.25">
      <c r="A498" s="66">
        <v>50</v>
      </c>
      <c r="B498" s="26">
        <v>154.25</v>
      </c>
      <c r="C498" s="67">
        <v>44322.697870370372</v>
      </c>
      <c r="D498" s="66" t="s">
        <v>1</v>
      </c>
      <c r="E498" s="27">
        <f t="shared" si="8"/>
        <v>7712.5</v>
      </c>
      <c r="F498" s="25"/>
      <c r="G498" s="25"/>
      <c r="H498" s="25"/>
      <c r="I498" s="25"/>
      <c r="J498" s="25"/>
      <c r="K498" s="25"/>
    </row>
    <row r="499" spans="1:11" x14ac:dyDescent="0.25">
      <c r="A499" s="66">
        <v>21</v>
      </c>
      <c r="B499" s="26">
        <v>154.25</v>
      </c>
      <c r="C499" s="67">
        <v>44322.697870370372</v>
      </c>
      <c r="D499" s="66" t="s">
        <v>1</v>
      </c>
      <c r="E499" s="27">
        <f t="shared" si="8"/>
        <v>3239.25</v>
      </c>
      <c r="F499" s="25"/>
      <c r="G499" s="25"/>
      <c r="H499" s="25"/>
      <c r="I499" s="25"/>
      <c r="J499" s="25"/>
      <c r="K499" s="25"/>
    </row>
    <row r="500" spans="1:11" x14ac:dyDescent="0.25">
      <c r="A500" s="66">
        <v>50</v>
      </c>
      <c r="B500" s="26">
        <v>154.35</v>
      </c>
      <c r="C500" s="67">
        <v>44322.700671296298</v>
      </c>
      <c r="D500" s="66" t="s">
        <v>1</v>
      </c>
      <c r="E500" s="27">
        <f t="shared" si="8"/>
        <v>7717.5</v>
      </c>
      <c r="F500" s="25"/>
      <c r="G500" s="25"/>
      <c r="H500" s="25"/>
      <c r="I500" s="25"/>
      <c r="J500" s="25"/>
      <c r="K500" s="25"/>
    </row>
    <row r="501" spans="1:11" x14ac:dyDescent="0.25">
      <c r="A501" s="66">
        <v>50</v>
      </c>
      <c r="B501" s="26">
        <v>154.35</v>
      </c>
      <c r="C501" s="67">
        <v>44322.700671296298</v>
      </c>
      <c r="D501" s="66" t="s">
        <v>1</v>
      </c>
      <c r="E501" s="27">
        <f t="shared" si="8"/>
        <v>7717.5</v>
      </c>
      <c r="F501" s="25"/>
      <c r="G501" s="25"/>
      <c r="H501" s="25"/>
      <c r="I501" s="25"/>
      <c r="J501" s="25"/>
      <c r="K501" s="25"/>
    </row>
    <row r="502" spans="1:11" x14ac:dyDescent="0.25">
      <c r="A502" s="66">
        <v>21</v>
      </c>
      <c r="B502" s="26">
        <v>154.35</v>
      </c>
      <c r="C502" s="67">
        <v>44322.700671296298</v>
      </c>
      <c r="D502" s="66" t="s">
        <v>1</v>
      </c>
      <c r="E502" s="27">
        <f t="shared" si="8"/>
        <v>3241.35</v>
      </c>
      <c r="F502" s="25"/>
      <c r="G502" s="25"/>
      <c r="H502" s="25"/>
      <c r="I502" s="25"/>
      <c r="J502" s="25"/>
      <c r="K502" s="25"/>
    </row>
    <row r="503" spans="1:11" x14ac:dyDescent="0.25">
      <c r="A503" s="66">
        <v>160</v>
      </c>
      <c r="B503" s="26">
        <v>154.30000000000001</v>
      </c>
      <c r="C503" s="67">
        <v>44322.700706018521</v>
      </c>
      <c r="D503" s="66" t="s">
        <v>1</v>
      </c>
      <c r="E503" s="27">
        <f t="shared" si="8"/>
        <v>24688</v>
      </c>
      <c r="F503" s="25"/>
      <c r="G503" s="25"/>
      <c r="H503" s="25"/>
      <c r="I503" s="25"/>
      <c r="J503" s="25"/>
      <c r="K503" s="25"/>
    </row>
    <row r="504" spans="1:11" x14ac:dyDescent="0.25">
      <c r="A504" s="66">
        <v>200</v>
      </c>
      <c r="B504" s="26">
        <v>154.19999999999999</v>
      </c>
      <c r="C504" s="67">
        <v>44322.700995370367</v>
      </c>
      <c r="D504" s="66" t="s">
        <v>1</v>
      </c>
      <c r="E504" s="27">
        <f t="shared" si="8"/>
        <v>30839.999999999996</v>
      </c>
      <c r="F504" s="25"/>
      <c r="G504" s="25"/>
      <c r="H504" s="25"/>
      <c r="I504" s="25"/>
      <c r="J504" s="25"/>
      <c r="K504" s="25"/>
    </row>
    <row r="505" spans="1:11" x14ac:dyDescent="0.25">
      <c r="A505" s="66">
        <v>11</v>
      </c>
      <c r="B505" s="26">
        <v>154.25</v>
      </c>
      <c r="C505" s="67">
        <v>44322.701863425929</v>
      </c>
      <c r="D505" s="66" t="s">
        <v>1</v>
      </c>
      <c r="E505" s="27">
        <f t="shared" si="8"/>
        <v>1696.75</v>
      </c>
      <c r="F505" s="25"/>
      <c r="G505" s="25"/>
      <c r="H505" s="25"/>
      <c r="I505" s="25"/>
      <c r="J505" s="25"/>
      <c r="K505" s="25"/>
    </row>
    <row r="506" spans="1:11" x14ac:dyDescent="0.25">
      <c r="A506" s="66">
        <v>50</v>
      </c>
      <c r="B506" s="26">
        <v>154.25</v>
      </c>
      <c r="C506" s="67">
        <v>44322.701863425929</v>
      </c>
      <c r="D506" s="66" t="s">
        <v>1</v>
      </c>
      <c r="E506" s="27">
        <f t="shared" si="8"/>
        <v>7712.5</v>
      </c>
      <c r="F506" s="25"/>
      <c r="G506" s="25"/>
      <c r="H506" s="25"/>
      <c r="I506" s="25"/>
      <c r="J506" s="25"/>
      <c r="K506" s="25"/>
    </row>
    <row r="507" spans="1:11" x14ac:dyDescent="0.25">
      <c r="A507" s="66">
        <v>50</v>
      </c>
      <c r="B507" s="26">
        <v>154.25</v>
      </c>
      <c r="C507" s="67">
        <v>44322.701863425929</v>
      </c>
      <c r="D507" s="66" t="s">
        <v>1</v>
      </c>
      <c r="E507" s="27">
        <f t="shared" si="8"/>
        <v>7712.5</v>
      </c>
      <c r="F507" s="25"/>
      <c r="G507" s="25"/>
      <c r="H507" s="25"/>
      <c r="I507" s="25"/>
      <c r="J507" s="25"/>
      <c r="K507" s="25"/>
    </row>
    <row r="508" spans="1:11" x14ac:dyDescent="0.25">
      <c r="A508" s="66">
        <v>34</v>
      </c>
      <c r="B508" s="26">
        <v>154.25</v>
      </c>
      <c r="C508" s="67">
        <v>44322.701863425929</v>
      </c>
      <c r="D508" s="66" t="s">
        <v>1</v>
      </c>
      <c r="E508" s="27">
        <f t="shared" si="8"/>
        <v>5244.5</v>
      </c>
      <c r="F508" s="25"/>
      <c r="G508" s="25"/>
      <c r="H508" s="25"/>
      <c r="I508" s="25"/>
      <c r="J508" s="25"/>
      <c r="K508" s="25"/>
    </row>
    <row r="509" spans="1:11" x14ac:dyDescent="0.25">
      <c r="A509" s="66">
        <v>25</v>
      </c>
      <c r="B509" s="26">
        <v>154.25</v>
      </c>
      <c r="C509" s="67">
        <v>44322.701863425929</v>
      </c>
      <c r="D509" s="66" t="s">
        <v>1</v>
      </c>
      <c r="E509" s="27">
        <f t="shared" si="8"/>
        <v>3856.25</v>
      </c>
      <c r="F509" s="25"/>
      <c r="G509" s="25"/>
      <c r="H509" s="25"/>
      <c r="I509" s="25"/>
      <c r="J509" s="25"/>
      <c r="K509" s="25"/>
    </row>
    <row r="510" spans="1:11" x14ac:dyDescent="0.25">
      <c r="A510" s="66">
        <v>50</v>
      </c>
      <c r="B510" s="26">
        <v>154.19999999999999</v>
      </c>
      <c r="C510" s="67">
        <v>44322.702002314814</v>
      </c>
      <c r="D510" s="66" t="s">
        <v>1</v>
      </c>
      <c r="E510" s="27">
        <f t="shared" si="8"/>
        <v>7709.9999999999991</v>
      </c>
      <c r="F510" s="25"/>
      <c r="G510" s="25"/>
      <c r="H510" s="25"/>
      <c r="I510" s="25"/>
      <c r="J510" s="25"/>
      <c r="K510" s="25"/>
    </row>
    <row r="511" spans="1:11" x14ac:dyDescent="0.25">
      <c r="A511" s="66">
        <v>77</v>
      </c>
      <c r="B511" s="26">
        <v>154.19999999999999</v>
      </c>
      <c r="C511" s="67">
        <v>44322.702002314814</v>
      </c>
      <c r="D511" s="66" t="s">
        <v>1</v>
      </c>
      <c r="E511" s="27">
        <f t="shared" si="8"/>
        <v>11873.4</v>
      </c>
      <c r="F511" s="25"/>
      <c r="G511" s="25"/>
      <c r="H511" s="25"/>
      <c r="I511" s="25"/>
      <c r="J511" s="25"/>
      <c r="K511" s="25"/>
    </row>
    <row r="512" spans="1:11" x14ac:dyDescent="0.25">
      <c r="A512" s="66">
        <v>3</v>
      </c>
      <c r="B512" s="26">
        <v>154.19999999999999</v>
      </c>
      <c r="C512" s="67">
        <v>44322.702002314814</v>
      </c>
      <c r="D512" s="66" t="s">
        <v>1</v>
      </c>
      <c r="E512" s="27">
        <f t="shared" si="8"/>
        <v>462.59999999999997</v>
      </c>
      <c r="F512" s="25"/>
      <c r="G512" s="25"/>
      <c r="H512" s="25"/>
      <c r="I512" s="25"/>
      <c r="J512" s="25"/>
      <c r="K512" s="25"/>
    </row>
    <row r="513" spans="1:11" x14ac:dyDescent="0.25">
      <c r="A513" s="66">
        <v>197</v>
      </c>
      <c r="B513" s="26">
        <v>154.19999999999999</v>
      </c>
      <c r="C513" s="67">
        <v>44322.702002314814</v>
      </c>
      <c r="D513" s="66" t="s">
        <v>1</v>
      </c>
      <c r="E513" s="27">
        <f t="shared" si="8"/>
        <v>30377.399999999998</v>
      </c>
      <c r="F513" s="25"/>
      <c r="G513" s="25"/>
      <c r="H513" s="25"/>
      <c r="I513" s="25"/>
      <c r="J513" s="25"/>
      <c r="K513" s="25"/>
    </row>
    <row r="514" spans="1:11" x14ac:dyDescent="0.25">
      <c r="A514" s="66">
        <v>16</v>
      </c>
      <c r="B514" s="26">
        <v>154.25</v>
      </c>
      <c r="C514" s="67">
        <v>44322.702592592592</v>
      </c>
      <c r="D514" s="66" t="s">
        <v>1</v>
      </c>
      <c r="E514" s="27">
        <f t="shared" si="8"/>
        <v>2468</v>
      </c>
      <c r="F514" s="25"/>
      <c r="G514" s="25"/>
      <c r="H514" s="25"/>
      <c r="I514" s="25"/>
      <c r="J514" s="25"/>
      <c r="K514" s="25"/>
    </row>
    <row r="515" spans="1:11" x14ac:dyDescent="0.25">
      <c r="A515" s="66">
        <v>50</v>
      </c>
      <c r="B515" s="26">
        <v>154.25</v>
      </c>
      <c r="C515" s="67">
        <v>44322.702592592592</v>
      </c>
      <c r="D515" s="66" t="s">
        <v>1</v>
      </c>
      <c r="E515" s="27">
        <f t="shared" ref="E515:E578" si="9">A515*B515</f>
        <v>7712.5</v>
      </c>
      <c r="F515" s="25"/>
      <c r="G515" s="25"/>
      <c r="H515" s="25"/>
      <c r="I515" s="25"/>
      <c r="J515" s="25"/>
      <c r="K515" s="25"/>
    </row>
    <row r="516" spans="1:11" x14ac:dyDescent="0.25">
      <c r="A516" s="66">
        <v>80</v>
      </c>
      <c r="B516" s="26">
        <v>154.25</v>
      </c>
      <c r="C516" s="67">
        <v>44322.702592592592</v>
      </c>
      <c r="D516" s="66" t="s">
        <v>1</v>
      </c>
      <c r="E516" s="27">
        <f t="shared" si="9"/>
        <v>12340</v>
      </c>
      <c r="F516" s="25"/>
      <c r="G516" s="25"/>
      <c r="H516" s="25"/>
      <c r="I516" s="25"/>
      <c r="J516" s="25"/>
      <c r="K516" s="25"/>
    </row>
    <row r="517" spans="1:11" x14ac:dyDescent="0.25">
      <c r="A517" s="66">
        <v>136</v>
      </c>
      <c r="B517" s="26">
        <v>154.25</v>
      </c>
      <c r="C517" s="67">
        <v>44322.704675925925</v>
      </c>
      <c r="D517" s="66" t="s">
        <v>1</v>
      </c>
      <c r="E517" s="27">
        <f t="shared" si="9"/>
        <v>20978</v>
      </c>
      <c r="F517" s="25"/>
      <c r="G517" s="25"/>
      <c r="H517" s="25"/>
      <c r="I517" s="25"/>
      <c r="J517" s="25"/>
      <c r="K517" s="25"/>
    </row>
    <row r="518" spans="1:11" x14ac:dyDescent="0.25">
      <c r="A518" s="66">
        <v>64</v>
      </c>
      <c r="B518" s="26">
        <v>154.25</v>
      </c>
      <c r="C518" s="67">
        <v>44322.704675925925</v>
      </c>
      <c r="D518" s="66" t="s">
        <v>1</v>
      </c>
      <c r="E518" s="27">
        <f t="shared" si="9"/>
        <v>9872</v>
      </c>
      <c r="F518" s="25"/>
      <c r="G518" s="25"/>
      <c r="H518" s="25"/>
      <c r="I518" s="25"/>
      <c r="J518" s="25"/>
      <c r="K518" s="25"/>
    </row>
    <row r="519" spans="1:11" x14ac:dyDescent="0.25">
      <c r="A519" s="66">
        <v>69</v>
      </c>
      <c r="B519" s="26">
        <v>154.30000000000001</v>
      </c>
      <c r="C519" s="67">
        <v>44322.704675925925</v>
      </c>
      <c r="D519" s="66" t="s">
        <v>1</v>
      </c>
      <c r="E519" s="27">
        <f t="shared" si="9"/>
        <v>10646.7</v>
      </c>
      <c r="F519" s="25"/>
      <c r="G519" s="25"/>
      <c r="H519" s="25"/>
      <c r="I519" s="25"/>
      <c r="J519" s="25"/>
      <c r="K519" s="25"/>
    </row>
    <row r="520" spans="1:11" x14ac:dyDescent="0.25">
      <c r="A520" s="66">
        <v>154</v>
      </c>
      <c r="B520" s="26">
        <v>154.30000000000001</v>
      </c>
      <c r="C520" s="67">
        <v>44322.704675925925</v>
      </c>
      <c r="D520" s="66" t="s">
        <v>1</v>
      </c>
      <c r="E520" s="27">
        <f t="shared" si="9"/>
        <v>23762.2</v>
      </c>
      <c r="F520" s="25"/>
      <c r="G520" s="25"/>
      <c r="H520" s="25"/>
      <c r="I520" s="25"/>
      <c r="J520" s="25"/>
      <c r="K520" s="25"/>
    </row>
    <row r="521" spans="1:11" x14ac:dyDescent="0.25">
      <c r="A521" s="66">
        <v>81</v>
      </c>
      <c r="B521" s="26">
        <v>154.30000000000001</v>
      </c>
      <c r="C521" s="67">
        <v>44322.704675925925</v>
      </c>
      <c r="D521" s="66" t="s">
        <v>1</v>
      </c>
      <c r="E521" s="27">
        <f t="shared" si="9"/>
        <v>12498.300000000001</v>
      </c>
      <c r="F521" s="25"/>
      <c r="G521" s="25"/>
      <c r="H521" s="25"/>
      <c r="I521" s="25"/>
      <c r="J521" s="25"/>
      <c r="K521" s="25"/>
    </row>
    <row r="522" spans="1:11" x14ac:dyDescent="0.25">
      <c r="A522" s="66">
        <v>10</v>
      </c>
      <c r="B522" s="26">
        <v>154.25</v>
      </c>
      <c r="C522" s="67">
        <v>44322.704780092594</v>
      </c>
      <c r="D522" s="66" t="s">
        <v>1</v>
      </c>
      <c r="E522" s="27">
        <f t="shared" si="9"/>
        <v>1542.5</v>
      </c>
      <c r="F522" s="25"/>
      <c r="G522" s="25"/>
      <c r="H522" s="25"/>
      <c r="I522" s="25"/>
      <c r="J522" s="25"/>
      <c r="K522" s="25"/>
    </row>
    <row r="523" spans="1:11" x14ac:dyDescent="0.25">
      <c r="A523" s="66">
        <v>40</v>
      </c>
      <c r="B523" s="26">
        <v>154.25</v>
      </c>
      <c r="C523" s="67">
        <v>44322.704780092594</v>
      </c>
      <c r="D523" s="66" t="s">
        <v>1</v>
      </c>
      <c r="E523" s="27">
        <f t="shared" si="9"/>
        <v>6170</v>
      </c>
      <c r="F523" s="25"/>
      <c r="G523" s="25"/>
      <c r="H523" s="25"/>
      <c r="I523" s="25"/>
      <c r="J523" s="25"/>
      <c r="K523" s="25"/>
    </row>
    <row r="524" spans="1:11" x14ac:dyDescent="0.25">
      <c r="A524" s="66">
        <v>160</v>
      </c>
      <c r="B524" s="26">
        <v>154.25</v>
      </c>
      <c r="C524" s="67">
        <v>44322.704780092594</v>
      </c>
      <c r="D524" s="66" t="s">
        <v>1</v>
      </c>
      <c r="E524" s="27">
        <f t="shared" si="9"/>
        <v>24680</v>
      </c>
      <c r="F524" s="25"/>
      <c r="G524" s="25"/>
      <c r="H524" s="25"/>
      <c r="I524" s="25"/>
      <c r="J524" s="25"/>
      <c r="K524" s="25"/>
    </row>
    <row r="525" spans="1:11" x14ac:dyDescent="0.25">
      <c r="A525" s="66">
        <v>160</v>
      </c>
      <c r="B525" s="26">
        <v>154.25</v>
      </c>
      <c r="C525" s="67">
        <v>44322.704780092594</v>
      </c>
      <c r="D525" s="66" t="s">
        <v>1</v>
      </c>
      <c r="E525" s="27">
        <f t="shared" si="9"/>
        <v>24680</v>
      </c>
      <c r="F525" s="25"/>
      <c r="G525" s="25"/>
      <c r="H525" s="25"/>
      <c r="I525" s="25"/>
      <c r="J525" s="25"/>
      <c r="K525" s="25"/>
    </row>
    <row r="526" spans="1:11" x14ac:dyDescent="0.25">
      <c r="A526" s="66">
        <v>40</v>
      </c>
      <c r="B526" s="26">
        <v>154.25</v>
      </c>
      <c r="C526" s="67">
        <v>44322.704780092594</v>
      </c>
      <c r="D526" s="66" t="s">
        <v>1</v>
      </c>
      <c r="E526" s="27">
        <f t="shared" si="9"/>
        <v>6170</v>
      </c>
      <c r="F526" s="25"/>
      <c r="G526" s="25"/>
      <c r="H526" s="25"/>
      <c r="I526" s="25"/>
      <c r="J526" s="25"/>
      <c r="K526" s="25"/>
    </row>
    <row r="527" spans="1:11" x14ac:dyDescent="0.25">
      <c r="A527" s="66">
        <v>146</v>
      </c>
      <c r="B527" s="26">
        <v>154.30000000000001</v>
      </c>
      <c r="C527" s="67">
        <v>44322.707673611112</v>
      </c>
      <c r="D527" s="66" t="s">
        <v>1</v>
      </c>
      <c r="E527" s="27">
        <f t="shared" si="9"/>
        <v>22527.800000000003</v>
      </c>
      <c r="F527" s="25"/>
      <c r="G527" s="25"/>
      <c r="H527" s="25"/>
      <c r="I527" s="25"/>
      <c r="J527" s="25"/>
      <c r="K527" s="25"/>
    </row>
    <row r="528" spans="1:11" x14ac:dyDescent="0.25">
      <c r="A528" s="66">
        <v>158</v>
      </c>
      <c r="B528" s="26">
        <v>154.35</v>
      </c>
      <c r="C528" s="67">
        <v>44322.707673611112</v>
      </c>
      <c r="D528" s="66" t="s">
        <v>1</v>
      </c>
      <c r="E528" s="27">
        <f t="shared" si="9"/>
        <v>24387.3</v>
      </c>
      <c r="F528" s="25"/>
      <c r="G528" s="25"/>
      <c r="H528" s="25"/>
      <c r="I528" s="25"/>
      <c r="J528" s="25"/>
      <c r="K528" s="25"/>
    </row>
    <row r="529" spans="1:11" x14ac:dyDescent="0.25">
      <c r="A529" s="66">
        <v>200</v>
      </c>
      <c r="B529" s="26">
        <v>154.25</v>
      </c>
      <c r="C529" s="67">
        <v>44322.708344907405</v>
      </c>
      <c r="D529" s="66" t="s">
        <v>1</v>
      </c>
      <c r="E529" s="27">
        <f t="shared" si="9"/>
        <v>30850</v>
      </c>
      <c r="F529" s="25"/>
      <c r="G529" s="25"/>
      <c r="H529" s="25"/>
      <c r="I529" s="25"/>
      <c r="J529" s="25"/>
      <c r="K529" s="25"/>
    </row>
    <row r="530" spans="1:11" x14ac:dyDescent="0.25">
      <c r="A530" s="66">
        <v>28</v>
      </c>
      <c r="B530" s="26">
        <v>154.25</v>
      </c>
      <c r="C530" s="67">
        <v>44322.708379629628</v>
      </c>
      <c r="D530" s="66" t="s">
        <v>1</v>
      </c>
      <c r="E530" s="27">
        <f t="shared" si="9"/>
        <v>4319</v>
      </c>
      <c r="F530" s="25"/>
      <c r="G530" s="25"/>
      <c r="H530" s="25"/>
      <c r="I530" s="25"/>
      <c r="J530" s="25"/>
      <c r="K530" s="25"/>
    </row>
    <row r="531" spans="1:11" x14ac:dyDescent="0.25">
      <c r="A531" s="66">
        <v>75</v>
      </c>
      <c r="B531" s="26">
        <v>154.25</v>
      </c>
      <c r="C531" s="67">
        <v>44322.708402777775</v>
      </c>
      <c r="D531" s="66" t="s">
        <v>1</v>
      </c>
      <c r="E531" s="27">
        <f t="shared" si="9"/>
        <v>11568.75</v>
      </c>
      <c r="F531" s="25"/>
      <c r="G531" s="25"/>
      <c r="H531" s="25"/>
      <c r="I531" s="25"/>
      <c r="J531" s="25"/>
      <c r="K531" s="25"/>
    </row>
    <row r="532" spans="1:11" x14ac:dyDescent="0.25">
      <c r="A532" s="66">
        <v>37</v>
      </c>
      <c r="B532" s="26">
        <v>154.25</v>
      </c>
      <c r="C532" s="67">
        <v>44322.708831018521</v>
      </c>
      <c r="D532" s="66" t="s">
        <v>1</v>
      </c>
      <c r="E532" s="27">
        <f t="shared" si="9"/>
        <v>5707.25</v>
      </c>
      <c r="F532" s="25"/>
      <c r="G532" s="25"/>
      <c r="H532" s="25"/>
      <c r="I532" s="25"/>
      <c r="J532" s="25"/>
      <c r="K532" s="25"/>
    </row>
    <row r="533" spans="1:11" x14ac:dyDescent="0.25">
      <c r="A533" s="66">
        <v>141</v>
      </c>
      <c r="B533" s="26">
        <v>154.35</v>
      </c>
      <c r="C533" s="67">
        <v>44322.709803240738</v>
      </c>
      <c r="D533" s="66" t="s">
        <v>1</v>
      </c>
      <c r="E533" s="27">
        <f t="shared" si="9"/>
        <v>21763.35</v>
      </c>
      <c r="F533" s="25"/>
      <c r="G533" s="25"/>
      <c r="H533" s="25"/>
      <c r="I533" s="25"/>
      <c r="J533" s="25"/>
      <c r="K533" s="25"/>
    </row>
    <row r="534" spans="1:11" x14ac:dyDescent="0.25">
      <c r="A534" s="66">
        <v>164</v>
      </c>
      <c r="B534" s="26">
        <v>154.35</v>
      </c>
      <c r="C534" s="67">
        <v>44322.709803240738</v>
      </c>
      <c r="D534" s="66" t="s">
        <v>1</v>
      </c>
      <c r="E534" s="27">
        <f t="shared" si="9"/>
        <v>25313.399999999998</v>
      </c>
      <c r="F534" s="25"/>
      <c r="G534" s="25"/>
      <c r="H534" s="25"/>
      <c r="I534" s="25"/>
      <c r="J534" s="25"/>
      <c r="K534" s="25"/>
    </row>
    <row r="535" spans="1:11" x14ac:dyDescent="0.25">
      <c r="A535" s="66">
        <v>6</v>
      </c>
      <c r="B535" s="26">
        <v>154.25</v>
      </c>
      <c r="C535" s="67">
        <v>44322.71020833333</v>
      </c>
      <c r="D535" s="66" t="s">
        <v>29</v>
      </c>
      <c r="E535" s="27">
        <f t="shared" si="9"/>
        <v>925.5</v>
      </c>
      <c r="F535" s="25"/>
      <c r="G535" s="25"/>
      <c r="H535" s="25"/>
      <c r="I535" s="25"/>
      <c r="J535" s="25"/>
      <c r="K535" s="25"/>
    </row>
    <row r="536" spans="1:11" x14ac:dyDescent="0.25">
      <c r="A536" s="66">
        <v>9</v>
      </c>
      <c r="B536" s="26">
        <v>154.25</v>
      </c>
      <c r="C536" s="67">
        <v>44322.710451388892</v>
      </c>
      <c r="D536" s="66" t="s">
        <v>29</v>
      </c>
      <c r="E536" s="27">
        <f t="shared" si="9"/>
        <v>1388.25</v>
      </c>
      <c r="F536" s="25"/>
      <c r="G536" s="25"/>
      <c r="H536" s="25"/>
      <c r="I536" s="25"/>
      <c r="J536" s="25"/>
      <c r="K536" s="25"/>
    </row>
    <row r="537" spans="1:11" x14ac:dyDescent="0.25">
      <c r="A537" s="66">
        <v>58</v>
      </c>
      <c r="B537" s="26">
        <v>154.25</v>
      </c>
      <c r="C537" s="67">
        <v>44322.710451388892</v>
      </c>
      <c r="D537" s="66" t="s">
        <v>29</v>
      </c>
      <c r="E537" s="27">
        <f t="shared" si="9"/>
        <v>8946.5</v>
      </c>
      <c r="F537" s="25"/>
      <c r="G537" s="25"/>
      <c r="H537" s="25"/>
      <c r="I537" s="25"/>
      <c r="J537" s="25"/>
      <c r="K537" s="25"/>
    </row>
    <row r="538" spans="1:11" x14ac:dyDescent="0.25">
      <c r="A538" s="66">
        <v>7</v>
      </c>
      <c r="B538" s="26">
        <v>154.25</v>
      </c>
      <c r="C538" s="67">
        <v>44322.710798611108</v>
      </c>
      <c r="D538" s="66" t="s">
        <v>29</v>
      </c>
      <c r="E538" s="27">
        <f t="shared" si="9"/>
        <v>1079.75</v>
      </c>
      <c r="F538" s="25"/>
      <c r="G538" s="25"/>
      <c r="H538" s="25"/>
      <c r="I538" s="25"/>
      <c r="J538" s="25"/>
      <c r="K538" s="25"/>
    </row>
    <row r="539" spans="1:11" x14ac:dyDescent="0.25">
      <c r="A539" s="66">
        <v>18</v>
      </c>
      <c r="B539" s="26">
        <v>154.25</v>
      </c>
      <c r="C539" s="67">
        <v>44322.710798611108</v>
      </c>
      <c r="D539" s="66" t="s">
        <v>29</v>
      </c>
      <c r="E539" s="27">
        <f t="shared" si="9"/>
        <v>2776.5</v>
      </c>
      <c r="F539" s="25"/>
      <c r="G539" s="25"/>
      <c r="H539" s="25"/>
      <c r="I539" s="25"/>
      <c r="J539" s="25"/>
      <c r="K539" s="25"/>
    </row>
    <row r="540" spans="1:11" x14ac:dyDescent="0.25">
      <c r="A540" s="66">
        <v>15</v>
      </c>
      <c r="B540" s="26">
        <v>154.25</v>
      </c>
      <c r="C540" s="67">
        <v>44322.710798611108</v>
      </c>
      <c r="D540" s="66" t="s">
        <v>29</v>
      </c>
      <c r="E540" s="27">
        <f t="shared" si="9"/>
        <v>2313.75</v>
      </c>
      <c r="F540" s="25"/>
      <c r="G540" s="25"/>
      <c r="H540" s="25"/>
      <c r="I540" s="25"/>
      <c r="J540" s="25"/>
      <c r="K540" s="25"/>
    </row>
    <row r="541" spans="1:11" x14ac:dyDescent="0.25">
      <c r="A541" s="66">
        <v>21</v>
      </c>
      <c r="B541" s="26">
        <v>154.30000000000001</v>
      </c>
      <c r="C541" s="67">
        <v>44322.710856481484</v>
      </c>
      <c r="D541" s="66" t="s">
        <v>1</v>
      </c>
      <c r="E541" s="27">
        <f t="shared" si="9"/>
        <v>3240.3</v>
      </c>
      <c r="F541" s="25"/>
      <c r="G541" s="25"/>
      <c r="H541" s="25"/>
      <c r="I541" s="25"/>
      <c r="J541" s="25"/>
      <c r="K541" s="25"/>
    </row>
    <row r="542" spans="1:11" x14ac:dyDescent="0.25">
      <c r="A542" s="66">
        <v>50</v>
      </c>
      <c r="B542" s="26">
        <v>154.30000000000001</v>
      </c>
      <c r="C542" s="67">
        <v>44322.710856481484</v>
      </c>
      <c r="D542" s="66" t="s">
        <v>1</v>
      </c>
      <c r="E542" s="27">
        <f t="shared" si="9"/>
        <v>7715.0000000000009</v>
      </c>
      <c r="F542" s="25"/>
      <c r="G542" s="25"/>
      <c r="H542" s="25"/>
      <c r="I542" s="25"/>
      <c r="J542" s="25"/>
      <c r="K542" s="25"/>
    </row>
    <row r="543" spans="1:11" x14ac:dyDescent="0.25">
      <c r="A543" s="66">
        <v>34</v>
      </c>
      <c r="B543" s="26">
        <v>154.30000000000001</v>
      </c>
      <c r="C543" s="67">
        <v>44322.710856481484</v>
      </c>
      <c r="D543" s="66" t="s">
        <v>1</v>
      </c>
      <c r="E543" s="27">
        <f t="shared" si="9"/>
        <v>5246.2000000000007</v>
      </c>
      <c r="F543" s="25"/>
      <c r="G543" s="25"/>
      <c r="H543" s="25"/>
      <c r="I543" s="25"/>
      <c r="J543" s="25"/>
      <c r="K543" s="25"/>
    </row>
    <row r="544" spans="1:11" x14ac:dyDescent="0.25">
      <c r="A544" s="66">
        <v>50</v>
      </c>
      <c r="B544" s="26">
        <v>154.30000000000001</v>
      </c>
      <c r="C544" s="67">
        <v>44322.710856481484</v>
      </c>
      <c r="D544" s="66" t="s">
        <v>1</v>
      </c>
      <c r="E544" s="27">
        <f t="shared" si="9"/>
        <v>7715.0000000000009</v>
      </c>
      <c r="F544" s="25"/>
      <c r="G544" s="25"/>
      <c r="H544" s="25"/>
      <c r="I544" s="25"/>
      <c r="J544" s="25"/>
      <c r="K544" s="25"/>
    </row>
    <row r="545" spans="1:11" x14ac:dyDescent="0.25">
      <c r="A545" s="66">
        <v>24</v>
      </c>
      <c r="B545" s="26">
        <v>154.35</v>
      </c>
      <c r="C545" s="67">
        <v>44322.711412037039</v>
      </c>
      <c r="D545" s="66" t="s">
        <v>1</v>
      </c>
      <c r="E545" s="27">
        <f t="shared" si="9"/>
        <v>3704.3999999999996</v>
      </c>
      <c r="F545" s="25"/>
      <c r="G545" s="25"/>
      <c r="H545" s="25"/>
      <c r="I545" s="25"/>
      <c r="J545" s="25"/>
      <c r="K545" s="25"/>
    </row>
    <row r="546" spans="1:11" x14ac:dyDescent="0.25">
      <c r="A546" s="66">
        <v>95</v>
      </c>
      <c r="B546" s="26">
        <v>154.35</v>
      </c>
      <c r="C546" s="67">
        <v>44322.712222222224</v>
      </c>
      <c r="D546" s="66" t="s">
        <v>1</v>
      </c>
      <c r="E546" s="27">
        <f t="shared" si="9"/>
        <v>14663.25</v>
      </c>
      <c r="F546" s="25"/>
      <c r="G546" s="25"/>
      <c r="H546" s="25"/>
      <c r="I546" s="25"/>
      <c r="J546" s="25"/>
      <c r="K546" s="25"/>
    </row>
    <row r="547" spans="1:11" x14ac:dyDescent="0.25">
      <c r="A547" s="66">
        <v>62</v>
      </c>
      <c r="B547" s="26">
        <v>154.35</v>
      </c>
      <c r="C547" s="67">
        <v>44322.712222222224</v>
      </c>
      <c r="D547" s="66" t="s">
        <v>1</v>
      </c>
      <c r="E547" s="27">
        <f t="shared" si="9"/>
        <v>9569.6999999999989</v>
      </c>
      <c r="F547" s="25"/>
      <c r="G547" s="25"/>
      <c r="H547" s="25"/>
      <c r="I547" s="25"/>
      <c r="J547" s="25"/>
      <c r="K547" s="25"/>
    </row>
    <row r="548" spans="1:11" x14ac:dyDescent="0.25">
      <c r="A548" s="66">
        <v>174</v>
      </c>
      <c r="B548" s="26">
        <v>154.35</v>
      </c>
      <c r="C548" s="67">
        <v>44322.719722222224</v>
      </c>
      <c r="D548" s="66" t="s">
        <v>1</v>
      </c>
      <c r="E548" s="27">
        <f t="shared" si="9"/>
        <v>26856.899999999998</v>
      </c>
      <c r="F548" s="25"/>
      <c r="G548" s="25"/>
      <c r="H548" s="25"/>
      <c r="I548" s="25"/>
      <c r="J548" s="25"/>
      <c r="K548" s="25"/>
    </row>
    <row r="549" spans="1:11" x14ac:dyDescent="0.25">
      <c r="A549" s="66">
        <v>162</v>
      </c>
      <c r="B549" s="26">
        <v>154.30000000000001</v>
      </c>
      <c r="C549" s="67">
        <v>44322.72246527778</v>
      </c>
      <c r="D549" s="66" t="s">
        <v>1</v>
      </c>
      <c r="E549" s="27">
        <f t="shared" si="9"/>
        <v>24996.600000000002</v>
      </c>
      <c r="F549" s="25"/>
      <c r="G549" s="25"/>
      <c r="H549" s="25"/>
      <c r="I549" s="25"/>
      <c r="J549" s="25"/>
      <c r="K549" s="25"/>
    </row>
    <row r="550" spans="1:11" x14ac:dyDescent="0.25">
      <c r="A550" s="66">
        <v>10</v>
      </c>
      <c r="B550" s="26">
        <v>154.30000000000001</v>
      </c>
      <c r="C550" s="67">
        <v>44322.723067129627</v>
      </c>
      <c r="D550" s="66" t="s">
        <v>1</v>
      </c>
      <c r="E550" s="27">
        <f t="shared" si="9"/>
        <v>1543</v>
      </c>
      <c r="F550" s="25"/>
      <c r="G550" s="25"/>
      <c r="H550" s="25"/>
      <c r="I550" s="25"/>
      <c r="J550" s="25"/>
      <c r="K550" s="25"/>
    </row>
    <row r="551" spans="1:11" x14ac:dyDescent="0.25">
      <c r="A551" s="66">
        <v>3</v>
      </c>
      <c r="B551" s="26">
        <v>154.30000000000001</v>
      </c>
      <c r="C551" s="67">
        <v>44322.72347222222</v>
      </c>
      <c r="D551" s="66" t="s">
        <v>1</v>
      </c>
      <c r="E551" s="27">
        <f t="shared" si="9"/>
        <v>462.90000000000003</v>
      </c>
      <c r="F551" s="25"/>
      <c r="G551" s="25"/>
      <c r="H551" s="25"/>
      <c r="I551" s="25"/>
      <c r="J551" s="25"/>
      <c r="K551" s="25"/>
    </row>
    <row r="552" spans="1:11" x14ac:dyDescent="0.25">
      <c r="A552" s="66">
        <v>174</v>
      </c>
      <c r="B552" s="26">
        <v>154.30000000000001</v>
      </c>
      <c r="C552" s="67">
        <v>44322.72347222222</v>
      </c>
      <c r="D552" s="66" t="s">
        <v>1</v>
      </c>
      <c r="E552" s="27">
        <f t="shared" si="9"/>
        <v>26848.2</v>
      </c>
      <c r="F552" s="25"/>
      <c r="G552" s="25"/>
      <c r="H552" s="25"/>
      <c r="I552" s="25"/>
      <c r="J552" s="25"/>
      <c r="K552" s="25"/>
    </row>
    <row r="553" spans="1:11" x14ac:dyDescent="0.25">
      <c r="A553" s="66">
        <v>56</v>
      </c>
      <c r="B553" s="26">
        <v>154.25</v>
      </c>
      <c r="C553" s="67">
        <v>44322.724328703705</v>
      </c>
      <c r="D553" s="66" t="s">
        <v>29</v>
      </c>
      <c r="E553" s="27">
        <f t="shared" si="9"/>
        <v>8638</v>
      </c>
      <c r="F553" s="25"/>
      <c r="G553" s="25"/>
      <c r="H553" s="25"/>
      <c r="I553" s="25"/>
      <c r="J553" s="25"/>
      <c r="K553" s="25"/>
    </row>
    <row r="554" spans="1:11" x14ac:dyDescent="0.25">
      <c r="A554" s="66">
        <v>164</v>
      </c>
      <c r="B554" s="26">
        <v>154.30000000000001</v>
      </c>
      <c r="C554" s="67">
        <v>44322.724328703705</v>
      </c>
      <c r="D554" s="66" t="s">
        <v>1</v>
      </c>
      <c r="E554" s="27">
        <f t="shared" si="9"/>
        <v>25305.200000000001</v>
      </c>
      <c r="F554" s="25"/>
      <c r="G554" s="25"/>
      <c r="H554" s="25"/>
      <c r="I554" s="25"/>
      <c r="J554" s="25"/>
      <c r="K554" s="25"/>
    </row>
    <row r="555" spans="1:11" x14ac:dyDescent="0.25">
      <c r="A555" s="66">
        <v>20</v>
      </c>
      <c r="B555" s="26">
        <v>154.25</v>
      </c>
      <c r="C555" s="67">
        <v>44322.725092592591</v>
      </c>
      <c r="D555" s="66" t="s">
        <v>29</v>
      </c>
      <c r="E555" s="27">
        <f t="shared" si="9"/>
        <v>3085</v>
      </c>
      <c r="F555" s="25"/>
      <c r="G555" s="25"/>
      <c r="H555" s="25"/>
      <c r="I555" s="25"/>
      <c r="J555" s="25"/>
      <c r="K555" s="25"/>
    </row>
    <row r="556" spans="1:11" x14ac:dyDescent="0.25">
      <c r="A556" s="66">
        <v>34</v>
      </c>
      <c r="B556" s="26">
        <v>154.25</v>
      </c>
      <c r="C556" s="67">
        <v>44322.725092592591</v>
      </c>
      <c r="D556" s="66" t="s">
        <v>29</v>
      </c>
      <c r="E556" s="27">
        <f t="shared" si="9"/>
        <v>5244.5</v>
      </c>
      <c r="F556" s="25"/>
      <c r="G556" s="25"/>
      <c r="H556" s="25"/>
      <c r="I556" s="25"/>
      <c r="J556" s="25"/>
      <c r="K556" s="25"/>
    </row>
    <row r="557" spans="1:11" x14ac:dyDescent="0.25">
      <c r="A557" s="66">
        <v>37</v>
      </c>
      <c r="B557" s="26">
        <v>154.25</v>
      </c>
      <c r="C557" s="67">
        <v>44322.725092592591</v>
      </c>
      <c r="D557" s="66" t="s">
        <v>29</v>
      </c>
      <c r="E557" s="27">
        <f t="shared" si="9"/>
        <v>5707.25</v>
      </c>
      <c r="F557" s="25"/>
      <c r="G557" s="25"/>
      <c r="H557" s="25"/>
      <c r="I557" s="25"/>
      <c r="J557" s="25"/>
      <c r="K557" s="25"/>
    </row>
    <row r="558" spans="1:11" x14ac:dyDescent="0.25">
      <c r="A558" s="66">
        <v>20</v>
      </c>
      <c r="B558" s="26">
        <v>154.25</v>
      </c>
      <c r="C558" s="67">
        <v>44322.725995370369</v>
      </c>
      <c r="D558" s="66" t="s">
        <v>29</v>
      </c>
      <c r="E558" s="27">
        <f t="shared" si="9"/>
        <v>3085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450C2-47B3-469F-8D41-DBA647317C58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G17" sqref="G17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11</v>
      </c>
      <c r="B2" s="26">
        <v>148.55000000000001</v>
      </c>
      <c r="C2" s="76">
        <v>44321.375381944446</v>
      </c>
      <c r="D2" s="75" t="s">
        <v>1</v>
      </c>
      <c r="E2" s="27">
        <f>A2*B2</f>
        <v>1634.0500000000002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3</v>
      </c>
      <c r="B3" s="26">
        <v>148.55000000000001</v>
      </c>
      <c r="C3" s="76">
        <v>44321.375381944446</v>
      </c>
      <c r="D3" s="75" t="s">
        <v>1</v>
      </c>
      <c r="E3" s="27">
        <f t="shared" ref="E3:E66" si="0">A3*B3</f>
        <v>445.65000000000003</v>
      </c>
      <c r="F3" s="25"/>
      <c r="G3" s="31" t="s">
        <v>1</v>
      </c>
      <c r="H3" s="32">
        <f>+SUMIF(D:D,K3,A:A)</f>
        <v>17433</v>
      </c>
      <c r="I3" s="33">
        <f>+J3/H3</f>
        <v>151.10114724946936</v>
      </c>
      <c r="J3" s="34">
        <f>+SUMIF(D:D,K3,E:E)</f>
        <v>2634146.2999999993</v>
      </c>
      <c r="K3" s="35" t="s">
        <v>1</v>
      </c>
    </row>
    <row r="4" spans="1:11" ht="15" customHeight="1" x14ac:dyDescent="0.25">
      <c r="A4" s="75">
        <v>62</v>
      </c>
      <c r="B4" s="26">
        <v>148.85</v>
      </c>
      <c r="C4" s="76">
        <v>44321.376192129632</v>
      </c>
      <c r="D4" s="75" t="s">
        <v>1</v>
      </c>
      <c r="E4" s="27">
        <f t="shared" si="0"/>
        <v>9228.6999999999989</v>
      </c>
      <c r="F4" s="25"/>
      <c r="G4" s="36" t="s">
        <v>29</v>
      </c>
      <c r="H4" s="37">
        <f>+SUMIF(D:D,K4,A:A)</f>
        <v>1900</v>
      </c>
      <c r="I4" s="38">
        <f t="shared" ref="I4" si="1">+J4/H4</f>
        <v>149.72631578947369</v>
      </c>
      <c r="J4" s="39">
        <f>+SUMIF(D:D,K4,E:E)</f>
        <v>284480</v>
      </c>
      <c r="K4" s="35" t="s">
        <v>29</v>
      </c>
    </row>
    <row r="5" spans="1:11" ht="15" customHeight="1" x14ac:dyDescent="0.25">
      <c r="A5" s="75">
        <v>218</v>
      </c>
      <c r="B5" s="26">
        <v>148.85</v>
      </c>
      <c r="C5" s="76">
        <v>44321.376192129632</v>
      </c>
      <c r="D5" s="75" t="s">
        <v>1</v>
      </c>
      <c r="E5" s="27">
        <f t="shared" si="0"/>
        <v>32449.3</v>
      </c>
      <c r="F5" s="25"/>
      <c r="G5" s="40" t="s">
        <v>2</v>
      </c>
      <c r="H5" s="41">
        <f>+SUMIF(D:D,K5,A:A)</f>
        <v>0</v>
      </c>
      <c r="I5" s="42"/>
      <c r="J5" s="43">
        <f>+SUMIF(D:D,K5,E:E)</f>
        <v>0</v>
      </c>
      <c r="K5" s="35" t="s">
        <v>2</v>
      </c>
    </row>
    <row r="6" spans="1:11" ht="15" customHeight="1" x14ac:dyDescent="0.25">
      <c r="A6" s="75">
        <v>13</v>
      </c>
      <c r="B6" s="26">
        <v>149.5</v>
      </c>
      <c r="C6" s="76">
        <v>44321.376620370371</v>
      </c>
      <c r="D6" s="75" t="s">
        <v>1</v>
      </c>
      <c r="E6" s="27">
        <f t="shared" si="0"/>
        <v>1943.5</v>
      </c>
      <c r="F6" s="25"/>
      <c r="G6" s="44" t="s">
        <v>16</v>
      </c>
      <c r="H6" s="45">
        <f>SUM(H3:H5)</f>
        <v>19333</v>
      </c>
      <c r="I6" s="46">
        <f>+ROUND(J6/H6,6)</f>
        <v>150.96603200000001</v>
      </c>
      <c r="J6" s="47">
        <f>SUM(J3:J5)</f>
        <v>2918626.2999999993</v>
      </c>
      <c r="K6" s="35"/>
    </row>
    <row r="7" spans="1:11" ht="15" customHeight="1" x14ac:dyDescent="0.25">
      <c r="A7" s="75">
        <v>91</v>
      </c>
      <c r="B7" s="26">
        <v>149.5</v>
      </c>
      <c r="C7" s="76">
        <v>44321.376620370371</v>
      </c>
      <c r="D7" s="75" t="s">
        <v>1</v>
      </c>
      <c r="E7" s="27">
        <f t="shared" si="0"/>
        <v>13604.5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64</v>
      </c>
      <c r="B8" s="26">
        <v>149.75</v>
      </c>
      <c r="C8" s="76">
        <v>44321.377025462964</v>
      </c>
      <c r="D8" s="75" t="s">
        <v>1</v>
      </c>
      <c r="E8" s="27">
        <f t="shared" si="0"/>
        <v>9584</v>
      </c>
      <c r="F8" s="25"/>
      <c r="G8" s="51" t="s">
        <v>17</v>
      </c>
      <c r="H8" s="52">
        <v>44321</v>
      </c>
      <c r="I8" s="53"/>
      <c r="J8" s="50"/>
      <c r="K8" s="25"/>
    </row>
    <row r="9" spans="1:11" ht="15" customHeight="1" x14ac:dyDescent="0.25">
      <c r="A9" s="75">
        <v>71</v>
      </c>
      <c r="B9" s="26">
        <v>150</v>
      </c>
      <c r="C9" s="76">
        <v>44321.377280092594</v>
      </c>
      <c r="D9" s="75" t="s">
        <v>1</v>
      </c>
      <c r="E9" s="27">
        <f t="shared" si="0"/>
        <v>10650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94</v>
      </c>
      <c r="B10" s="26">
        <v>149.9</v>
      </c>
      <c r="C10" s="76">
        <v>44321.378229166665</v>
      </c>
      <c r="D10" s="75" t="s">
        <v>1</v>
      </c>
      <c r="E10" s="27">
        <f t="shared" si="0"/>
        <v>14090.6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56</v>
      </c>
      <c r="B11" s="26">
        <v>149.9</v>
      </c>
      <c r="C11" s="76">
        <v>44321.378229166665</v>
      </c>
      <c r="D11" s="75" t="s">
        <v>1</v>
      </c>
      <c r="E11" s="27">
        <f t="shared" si="0"/>
        <v>8394.4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52</v>
      </c>
      <c r="B12" s="26">
        <v>149.85</v>
      </c>
      <c r="C12" s="76">
        <v>44321.378680555557</v>
      </c>
      <c r="D12" s="75" t="s">
        <v>1</v>
      </c>
      <c r="E12" s="27">
        <f t="shared" si="0"/>
        <v>7792.2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4</v>
      </c>
      <c r="B13" s="26">
        <v>149.85</v>
      </c>
      <c r="C13" s="76">
        <v>44321.378680555557</v>
      </c>
      <c r="D13" s="75" t="s">
        <v>1</v>
      </c>
      <c r="E13" s="27">
        <f t="shared" si="0"/>
        <v>599.4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56</v>
      </c>
      <c r="B14" s="26">
        <v>149.9</v>
      </c>
      <c r="C14" s="76">
        <v>44321.37909722222</v>
      </c>
      <c r="D14" s="75" t="s">
        <v>1</v>
      </c>
      <c r="E14" s="27">
        <f t="shared" si="0"/>
        <v>8394.4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73</v>
      </c>
      <c r="B15" s="26">
        <v>149.85</v>
      </c>
      <c r="C15" s="76">
        <v>44321.380636574075</v>
      </c>
      <c r="D15" s="75" t="s">
        <v>1</v>
      </c>
      <c r="E15" s="27">
        <f t="shared" si="0"/>
        <v>10939.05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69</v>
      </c>
      <c r="B16" s="26">
        <v>149.80000000000001</v>
      </c>
      <c r="C16" s="76">
        <v>44321.381481481483</v>
      </c>
      <c r="D16" s="75" t="s">
        <v>1</v>
      </c>
      <c r="E16" s="27">
        <f t="shared" si="0"/>
        <v>10336.200000000001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67</v>
      </c>
      <c r="B17" s="26">
        <v>149.44999999999999</v>
      </c>
      <c r="C17" s="76">
        <v>44321.382881944446</v>
      </c>
      <c r="D17" s="75" t="s">
        <v>1</v>
      </c>
      <c r="E17" s="27">
        <f t="shared" si="0"/>
        <v>10013.15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66</v>
      </c>
      <c r="B18" s="26">
        <v>149.5</v>
      </c>
      <c r="C18" s="76">
        <v>44321.383020833331</v>
      </c>
      <c r="D18" s="75" t="s">
        <v>1</v>
      </c>
      <c r="E18" s="27">
        <f t="shared" si="0"/>
        <v>9867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61</v>
      </c>
      <c r="B19" s="26">
        <v>149.5</v>
      </c>
      <c r="C19" s="76">
        <v>44321.383368055554</v>
      </c>
      <c r="D19" s="75" t="s">
        <v>1</v>
      </c>
      <c r="E19" s="27">
        <f t="shared" si="0"/>
        <v>9119.5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70</v>
      </c>
      <c r="B20" s="26">
        <v>149.35</v>
      </c>
      <c r="C20" s="76">
        <v>44321.383391203701</v>
      </c>
      <c r="D20" s="75" t="s">
        <v>1</v>
      </c>
      <c r="E20" s="27">
        <f t="shared" si="0"/>
        <v>10454.5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62</v>
      </c>
      <c r="B21" s="26">
        <v>149.4</v>
      </c>
      <c r="C21" s="76">
        <v>44321.384050925924</v>
      </c>
      <c r="D21" s="75" t="s">
        <v>1</v>
      </c>
      <c r="E21" s="27">
        <f t="shared" si="0"/>
        <v>9262.8000000000011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74</v>
      </c>
      <c r="B22" s="26">
        <v>149.35</v>
      </c>
      <c r="C22" s="76">
        <v>44321.384062500001</v>
      </c>
      <c r="D22" s="75" t="s">
        <v>1</v>
      </c>
      <c r="E22" s="27">
        <f t="shared" si="0"/>
        <v>11051.9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62</v>
      </c>
      <c r="B23" s="26">
        <v>149.15</v>
      </c>
      <c r="C23" s="76">
        <v>44321.384606481479</v>
      </c>
      <c r="D23" s="75" t="s">
        <v>1</v>
      </c>
      <c r="E23" s="27">
        <f t="shared" si="0"/>
        <v>9247.3000000000011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33</v>
      </c>
      <c r="B24" s="26">
        <v>149</v>
      </c>
      <c r="C24" s="76">
        <v>44321.384756944448</v>
      </c>
      <c r="D24" s="75" t="s">
        <v>1</v>
      </c>
      <c r="E24" s="27">
        <f t="shared" si="0"/>
        <v>4917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7</v>
      </c>
      <c r="B25" s="26">
        <v>149.1</v>
      </c>
      <c r="C25" s="76">
        <v>44321.385104166664</v>
      </c>
      <c r="D25" s="75" t="s">
        <v>1</v>
      </c>
      <c r="E25" s="27">
        <f t="shared" si="0"/>
        <v>1043.7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21</v>
      </c>
      <c r="B26" s="26">
        <v>149.1</v>
      </c>
      <c r="C26" s="76">
        <v>44321.385127314818</v>
      </c>
      <c r="D26" s="75" t="s">
        <v>1</v>
      </c>
      <c r="E26" s="27">
        <f t="shared" si="0"/>
        <v>3131.1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35</v>
      </c>
      <c r="B27" s="26">
        <v>149.1</v>
      </c>
      <c r="C27" s="76">
        <v>44321.385358796295</v>
      </c>
      <c r="D27" s="75" t="s">
        <v>1</v>
      </c>
      <c r="E27" s="27">
        <f t="shared" si="0"/>
        <v>5218.5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21</v>
      </c>
      <c r="B28" s="26">
        <v>149</v>
      </c>
      <c r="C28" s="76">
        <v>44321.385381944441</v>
      </c>
      <c r="D28" s="75" t="s">
        <v>29</v>
      </c>
      <c r="E28" s="27">
        <f t="shared" si="0"/>
        <v>3129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178</v>
      </c>
      <c r="B29" s="26">
        <v>149</v>
      </c>
      <c r="C29" s="76">
        <v>44321.385416666664</v>
      </c>
      <c r="D29" s="75" t="s">
        <v>29</v>
      </c>
      <c r="E29" s="27">
        <f t="shared" si="0"/>
        <v>26522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101</v>
      </c>
      <c r="B30" s="26">
        <v>149</v>
      </c>
      <c r="C30" s="76">
        <v>44321.385439814818</v>
      </c>
      <c r="D30" s="75" t="s">
        <v>29</v>
      </c>
      <c r="E30" s="27">
        <f t="shared" si="0"/>
        <v>15049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59</v>
      </c>
      <c r="B31" s="26">
        <v>149.30000000000001</v>
      </c>
      <c r="C31" s="76">
        <v>44321.386631944442</v>
      </c>
      <c r="D31" s="75" t="s">
        <v>1</v>
      </c>
      <c r="E31" s="27">
        <f t="shared" si="0"/>
        <v>8808.7000000000007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62</v>
      </c>
      <c r="B32" s="26">
        <v>149.15</v>
      </c>
      <c r="C32" s="76">
        <v>44321.387569444443</v>
      </c>
      <c r="D32" s="75" t="s">
        <v>1</v>
      </c>
      <c r="E32" s="27">
        <f t="shared" si="0"/>
        <v>9247.3000000000011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58</v>
      </c>
      <c r="B33" s="26">
        <v>149.15</v>
      </c>
      <c r="C33" s="76">
        <v>44321.387569444443</v>
      </c>
      <c r="D33" s="75" t="s">
        <v>1</v>
      </c>
      <c r="E33" s="27">
        <f t="shared" si="0"/>
        <v>8650.7000000000007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95</v>
      </c>
      <c r="B34" s="26">
        <v>149</v>
      </c>
      <c r="C34" s="76">
        <v>44321.387650462966</v>
      </c>
      <c r="D34" s="75" t="s">
        <v>29</v>
      </c>
      <c r="E34" s="27">
        <f t="shared" si="0"/>
        <v>14155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205</v>
      </c>
      <c r="B35" s="26">
        <v>149</v>
      </c>
      <c r="C35" s="76">
        <v>44321.387650462966</v>
      </c>
      <c r="D35" s="75" t="s">
        <v>29</v>
      </c>
      <c r="E35" s="27">
        <f t="shared" si="0"/>
        <v>30545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61</v>
      </c>
      <c r="B36" s="26">
        <v>148.75</v>
      </c>
      <c r="C36" s="76">
        <v>44321.388287037036</v>
      </c>
      <c r="D36" s="75" t="s">
        <v>1</v>
      </c>
      <c r="E36" s="27">
        <f t="shared" si="0"/>
        <v>9073.75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39</v>
      </c>
      <c r="B37" s="26">
        <v>148.80000000000001</v>
      </c>
      <c r="C37" s="76">
        <v>44321.388518518521</v>
      </c>
      <c r="D37" s="75" t="s">
        <v>1</v>
      </c>
      <c r="E37" s="27">
        <f t="shared" si="0"/>
        <v>5803.2000000000007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5</v>
      </c>
      <c r="B38" s="26">
        <v>148.80000000000001</v>
      </c>
      <c r="C38" s="76">
        <v>44321.388518518521</v>
      </c>
      <c r="D38" s="75" t="s">
        <v>1</v>
      </c>
      <c r="E38" s="27">
        <f t="shared" si="0"/>
        <v>744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10</v>
      </c>
      <c r="B39" s="26">
        <v>148.85</v>
      </c>
      <c r="C39" s="76">
        <v>44321.388773148145</v>
      </c>
      <c r="D39" s="75" t="s">
        <v>1</v>
      </c>
      <c r="E39" s="27">
        <f t="shared" si="0"/>
        <v>1488.5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19</v>
      </c>
      <c r="B40" s="26">
        <v>148.9</v>
      </c>
      <c r="C40" s="76">
        <v>44321.388912037037</v>
      </c>
      <c r="D40" s="75" t="s">
        <v>1</v>
      </c>
      <c r="E40" s="27">
        <f t="shared" si="0"/>
        <v>2829.1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46</v>
      </c>
      <c r="B41" s="26">
        <v>148.9</v>
      </c>
      <c r="C41" s="76">
        <v>44321.389027777775</v>
      </c>
      <c r="D41" s="75" t="s">
        <v>1</v>
      </c>
      <c r="E41" s="27">
        <f t="shared" si="0"/>
        <v>6849.4000000000005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57</v>
      </c>
      <c r="B42" s="26">
        <v>149</v>
      </c>
      <c r="C42" s="76">
        <v>44321.389618055553</v>
      </c>
      <c r="D42" s="75" t="s">
        <v>1</v>
      </c>
      <c r="E42" s="27">
        <f t="shared" si="0"/>
        <v>8493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58</v>
      </c>
      <c r="B43" s="26">
        <v>148.94999999999999</v>
      </c>
      <c r="C43" s="76">
        <v>44321.390300925923</v>
      </c>
      <c r="D43" s="75" t="s">
        <v>1</v>
      </c>
      <c r="E43" s="27">
        <f t="shared" si="0"/>
        <v>8639.0999999999985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8</v>
      </c>
      <c r="B44" s="26">
        <v>148.9</v>
      </c>
      <c r="C44" s="76">
        <v>44321.390451388892</v>
      </c>
      <c r="D44" s="75" t="s">
        <v>29</v>
      </c>
      <c r="E44" s="27">
        <f t="shared" si="0"/>
        <v>1191.2</v>
      </c>
      <c r="F44" s="25"/>
      <c r="G44" s="25"/>
      <c r="H44" s="25"/>
      <c r="I44" s="25"/>
      <c r="J44" s="25"/>
      <c r="K44" s="25"/>
    </row>
    <row r="45" spans="1:11" x14ac:dyDescent="0.25">
      <c r="A45" s="75">
        <v>30</v>
      </c>
      <c r="B45" s="26">
        <v>148.9</v>
      </c>
      <c r="C45" s="76">
        <v>44321.390856481485</v>
      </c>
      <c r="D45" s="75" t="s">
        <v>29</v>
      </c>
      <c r="E45" s="27">
        <f t="shared" si="0"/>
        <v>4467</v>
      </c>
      <c r="F45" s="25"/>
      <c r="G45" s="25"/>
      <c r="H45" s="25"/>
      <c r="I45" s="25"/>
      <c r="J45" s="25"/>
      <c r="K45" s="25"/>
    </row>
    <row r="46" spans="1:11" x14ac:dyDescent="0.25">
      <c r="A46" s="75">
        <v>9</v>
      </c>
      <c r="B46" s="26">
        <v>148.9</v>
      </c>
      <c r="C46" s="76">
        <v>44321.390972222223</v>
      </c>
      <c r="D46" s="75" t="s">
        <v>1</v>
      </c>
      <c r="E46" s="27">
        <f t="shared" si="0"/>
        <v>1340.1000000000001</v>
      </c>
      <c r="F46" s="25"/>
      <c r="G46" s="25"/>
      <c r="H46" s="25"/>
      <c r="I46" s="25"/>
      <c r="J46" s="25"/>
      <c r="K46" s="25"/>
    </row>
    <row r="47" spans="1:11" x14ac:dyDescent="0.25">
      <c r="A47" s="75">
        <v>6</v>
      </c>
      <c r="B47" s="26">
        <v>148.9</v>
      </c>
      <c r="C47" s="76">
        <v>44321.390972222223</v>
      </c>
      <c r="D47" s="75" t="s">
        <v>29</v>
      </c>
      <c r="E47" s="27">
        <f t="shared" si="0"/>
        <v>893.40000000000009</v>
      </c>
      <c r="F47" s="25"/>
      <c r="G47" s="25"/>
      <c r="H47" s="25"/>
      <c r="I47" s="25"/>
      <c r="J47" s="25"/>
      <c r="K47" s="25"/>
    </row>
    <row r="48" spans="1:11" x14ac:dyDescent="0.25">
      <c r="A48" s="75">
        <v>56</v>
      </c>
      <c r="B48" s="26">
        <v>148.9</v>
      </c>
      <c r="C48" s="76">
        <v>44321.390972222223</v>
      </c>
      <c r="D48" s="75" t="s">
        <v>29</v>
      </c>
      <c r="E48" s="27">
        <f t="shared" si="0"/>
        <v>8338.4</v>
      </c>
      <c r="F48" s="25"/>
      <c r="G48" s="25"/>
      <c r="H48" s="25"/>
      <c r="I48" s="25"/>
      <c r="J48" s="25"/>
      <c r="K48" s="25"/>
    </row>
    <row r="49" spans="1:11" x14ac:dyDescent="0.25">
      <c r="A49" s="75">
        <v>47</v>
      </c>
      <c r="B49" s="26">
        <v>148.94999999999999</v>
      </c>
      <c r="C49" s="76">
        <v>44321.39099537037</v>
      </c>
      <c r="D49" s="75" t="s">
        <v>1</v>
      </c>
      <c r="E49" s="27">
        <f t="shared" si="0"/>
        <v>7000.65</v>
      </c>
      <c r="F49" s="25"/>
      <c r="G49" s="25"/>
      <c r="H49" s="25"/>
      <c r="I49" s="25"/>
      <c r="J49" s="25"/>
      <c r="K49" s="25"/>
    </row>
    <row r="50" spans="1:11" x14ac:dyDescent="0.25">
      <c r="A50" s="75">
        <v>47</v>
      </c>
      <c r="B50" s="26">
        <v>148.9</v>
      </c>
      <c r="C50" s="76">
        <v>44321.391006944446</v>
      </c>
      <c r="D50" s="75" t="s">
        <v>29</v>
      </c>
      <c r="E50" s="27">
        <f t="shared" si="0"/>
        <v>6998.3</v>
      </c>
      <c r="F50" s="25"/>
      <c r="G50" s="25"/>
      <c r="H50" s="25"/>
      <c r="I50" s="25"/>
      <c r="J50" s="25"/>
      <c r="K50" s="25"/>
    </row>
    <row r="51" spans="1:11" x14ac:dyDescent="0.25">
      <c r="A51" s="75">
        <v>30</v>
      </c>
      <c r="B51" s="26">
        <v>148.9</v>
      </c>
      <c r="C51" s="76">
        <v>44321.391053240739</v>
      </c>
      <c r="D51" s="75" t="s">
        <v>29</v>
      </c>
      <c r="E51" s="27">
        <f t="shared" si="0"/>
        <v>4467</v>
      </c>
      <c r="F51" s="25"/>
      <c r="G51" s="25"/>
      <c r="H51" s="25"/>
      <c r="I51" s="25"/>
      <c r="J51" s="25"/>
      <c r="K51" s="25"/>
    </row>
    <row r="52" spans="1:11" x14ac:dyDescent="0.25">
      <c r="A52" s="75">
        <v>11</v>
      </c>
      <c r="B52" s="26">
        <v>148.9</v>
      </c>
      <c r="C52" s="76">
        <v>44321.391053240739</v>
      </c>
      <c r="D52" s="75" t="s">
        <v>29</v>
      </c>
      <c r="E52" s="27">
        <f t="shared" si="0"/>
        <v>1637.9</v>
      </c>
      <c r="F52" s="25"/>
      <c r="G52" s="25"/>
      <c r="H52" s="25"/>
      <c r="I52" s="25"/>
      <c r="J52" s="25"/>
      <c r="K52" s="25"/>
    </row>
    <row r="53" spans="1:11" x14ac:dyDescent="0.25">
      <c r="A53" s="75">
        <v>11</v>
      </c>
      <c r="B53" s="26">
        <v>148.9</v>
      </c>
      <c r="C53" s="76">
        <v>44321.391053240739</v>
      </c>
      <c r="D53" s="75" t="s">
        <v>29</v>
      </c>
      <c r="E53" s="27">
        <f t="shared" si="0"/>
        <v>1637.9</v>
      </c>
      <c r="F53" s="25"/>
      <c r="G53" s="25"/>
      <c r="H53" s="25"/>
      <c r="I53" s="25"/>
      <c r="J53" s="25"/>
      <c r="K53" s="25"/>
    </row>
    <row r="54" spans="1:11" x14ac:dyDescent="0.25">
      <c r="A54" s="75">
        <v>89</v>
      </c>
      <c r="B54" s="26">
        <v>148.9</v>
      </c>
      <c r="C54" s="76">
        <v>44321.391053240739</v>
      </c>
      <c r="D54" s="75" t="s">
        <v>29</v>
      </c>
      <c r="E54" s="27">
        <f t="shared" si="0"/>
        <v>13252.1</v>
      </c>
      <c r="F54" s="25"/>
      <c r="G54" s="25"/>
      <c r="H54" s="25"/>
      <c r="I54" s="25"/>
      <c r="J54" s="25"/>
      <c r="K54" s="25"/>
    </row>
    <row r="55" spans="1:11" x14ac:dyDescent="0.25">
      <c r="A55" s="75">
        <v>38</v>
      </c>
      <c r="B55" s="26">
        <v>148.9</v>
      </c>
      <c r="C55" s="76">
        <v>44321.391053240739</v>
      </c>
      <c r="D55" s="75" t="s">
        <v>29</v>
      </c>
      <c r="E55" s="27">
        <f t="shared" si="0"/>
        <v>5658.2</v>
      </c>
      <c r="F55" s="25"/>
      <c r="G55" s="25"/>
      <c r="H55" s="25"/>
      <c r="I55" s="25"/>
      <c r="J55" s="25"/>
      <c r="K55" s="25"/>
    </row>
    <row r="56" spans="1:11" x14ac:dyDescent="0.25">
      <c r="A56" s="75">
        <v>53</v>
      </c>
      <c r="B56" s="26">
        <v>148.9</v>
      </c>
      <c r="C56" s="76">
        <v>44321.391053240739</v>
      </c>
      <c r="D56" s="75" t="s">
        <v>29</v>
      </c>
      <c r="E56" s="27">
        <f t="shared" si="0"/>
        <v>7891.7000000000007</v>
      </c>
      <c r="F56" s="25"/>
      <c r="G56" s="25"/>
      <c r="H56" s="25"/>
      <c r="I56" s="25"/>
      <c r="J56" s="25"/>
      <c r="K56" s="25"/>
    </row>
    <row r="57" spans="1:11" x14ac:dyDescent="0.25">
      <c r="A57" s="75">
        <v>8</v>
      </c>
      <c r="B57" s="26">
        <v>148.9</v>
      </c>
      <c r="C57" s="76">
        <v>44321.391064814816</v>
      </c>
      <c r="D57" s="75" t="s">
        <v>29</v>
      </c>
      <c r="E57" s="27">
        <f t="shared" si="0"/>
        <v>1191.2</v>
      </c>
      <c r="F57" s="25"/>
      <c r="G57" s="25"/>
      <c r="H57" s="25"/>
      <c r="I57" s="25"/>
      <c r="J57" s="25"/>
      <c r="K57" s="25"/>
    </row>
    <row r="58" spans="1:11" x14ac:dyDescent="0.25">
      <c r="A58" s="75">
        <v>62</v>
      </c>
      <c r="B58" s="26">
        <v>148.9</v>
      </c>
      <c r="C58" s="76">
        <v>44321.391701388886</v>
      </c>
      <c r="D58" s="75" t="s">
        <v>1</v>
      </c>
      <c r="E58" s="27">
        <f t="shared" si="0"/>
        <v>9231.8000000000011</v>
      </c>
      <c r="F58" s="25"/>
      <c r="G58" s="25"/>
      <c r="H58" s="25"/>
      <c r="I58" s="25"/>
      <c r="J58" s="25"/>
      <c r="K58" s="25"/>
    </row>
    <row r="59" spans="1:11" x14ac:dyDescent="0.25">
      <c r="A59" s="75">
        <v>66</v>
      </c>
      <c r="B59" s="26">
        <v>148.9</v>
      </c>
      <c r="C59" s="76">
        <v>44321.391701388886</v>
      </c>
      <c r="D59" s="75" t="s">
        <v>29</v>
      </c>
      <c r="E59" s="27">
        <f t="shared" si="0"/>
        <v>9827.4</v>
      </c>
      <c r="F59" s="25"/>
      <c r="G59" s="25"/>
      <c r="H59" s="25"/>
      <c r="I59" s="25"/>
      <c r="J59" s="25"/>
      <c r="K59" s="25"/>
    </row>
    <row r="60" spans="1:11" x14ac:dyDescent="0.25">
      <c r="A60" s="75">
        <v>35</v>
      </c>
      <c r="B60" s="26">
        <v>148.9</v>
      </c>
      <c r="C60" s="76">
        <v>44321.391701388886</v>
      </c>
      <c r="D60" s="75" t="s">
        <v>29</v>
      </c>
      <c r="E60" s="27">
        <f t="shared" si="0"/>
        <v>5211.5</v>
      </c>
      <c r="F60" s="25"/>
      <c r="G60" s="25"/>
      <c r="H60" s="25"/>
      <c r="I60" s="25"/>
      <c r="J60" s="25"/>
      <c r="K60" s="25"/>
    </row>
    <row r="61" spans="1:11" x14ac:dyDescent="0.25">
      <c r="A61" s="75">
        <v>51</v>
      </c>
      <c r="B61" s="26">
        <v>148.9</v>
      </c>
      <c r="C61" s="76">
        <v>44321.391701388886</v>
      </c>
      <c r="D61" s="75" t="s">
        <v>29</v>
      </c>
      <c r="E61" s="27">
        <f t="shared" si="0"/>
        <v>7593.9000000000005</v>
      </c>
      <c r="F61" s="25"/>
      <c r="G61" s="25"/>
      <c r="H61" s="25"/>
      <c r="I61" s="25"/>
      <c r="J61" s="25"/>
      <c r="K61" s="25"/>
    </row>
    <row r="62" spans="1:11" x14ac:dyDescent="0.25">
      <c r="A62" s="75">
        <v>34</v>
      </c>
      <c r="B62" s="26">
        <v>148.9</v>
      </c>
      <c r="C62" s="76">
        <v>44321.391712962963</v>
      </c>
      <c r="D62" s="75" t="s">
        <v>29</v>
      </c>
      <c r="E62" s="27">
        <f t="shared" si="0"/>
        <v>5062.6000000000004</v>
      </c>
      <c r="F62" s="25"/>
      <c r="G62" s="25"/>
      <c r="H62" s="25"/>
      <c r="I62" s="25"/>
      <c r="J62" s="25"/>
      <c r="K62" s="25"/>
    </row>
    <row r="63" spans="1:11" x14ac:dyDescent="0.25">
      <c r="A63" s="75">
        <v>27</v>
      </c>
      <c r="B63" s="26">
        <v>148.9</v>
      </c>
      <c r="C63" s="76">
        <v>44321.391828703701</v>
      </c>
      <c r="D63" s="75" t="s">
        <v>29</v>
      </c>
      <c r="E63" s="27">
        <f t="shared" si="0"/>
        <v>4020.3</v>
      </c>
      <c r="F63" s="25"/>
      <c r="G63" s="25"/>
      <c r="H63" s="25"/>
      <c r="I63" s="25"/>
      <c r="J63" s="25"/>
      <c r="K63" s="25"/>
    </row>
    <row r="64" spans="1:11" x14ac:dyDescent="0.25">
      <c r="A64" s="75">
        <v>56</v>
      </c>
      <c r="B64" s="26">
        <v>149</v>
      </c>
      <c r="C64" s="76">
        <v>44321.392384259256</v>
      </c>
      <c r="D64" s="75" t="s">
        <v>1</v>
      </c>
      <c r="E64" s="27">
        <f t="shared" si="0"/>
        <v>8344</v>
      </c>
      <c r="F64" s="25"/>
      <c r="G64" s="25"/>
      <c r="H64" s="25"/>
      <c r="I64" s="25"/>
      <c r="J64" s="25"/>
      <c r="K64" s="25"/>
    </row>
    <row r="65" spans="1:11" x14ac:dyDescent="0.25">
      <c r="A65" s="75">
        <v>63</v>
      </c>
      <c r="B65" s="26">
        <v>148.94999999999999</v>
      </c>
      <c r="C65" s="76">
        <v>44321.392893518518</v>
      </c>
      <c r="D65" s="75" t="s">
        <v>1</v>
      </c>
      <c r="E65" s="27">
        <f t="shared" si="0"/>
        <v>9383.8499999999985</v>
      </c>
      <c r="F65" s="25"/>
      <c r="G65" s="25"/>
      <c r="H65" s="25"/>
      <c r="I65" s="25"/>
      <c r="J65" s="25"/>
      <c r="K65" s="25"/>
    </row>
    <row r="66" spans="1:11" x14ac:dyDescent="0.25">
      <c r="A66" s="75">
        <v>5</v>
      </c>
      <c r="B66" s="26">
        <v>148.94999999999999</v>
      </c>
      <c r="C66" s="76">
        <v>44321.393287037034</v>
      </c>
      <c r="D66" s="75" t="s">
        <v>1</v>
      </c>
      <c r="E66" s="27">
        <f t="shared" si="0"/>
        <v>744.75</v>
      </c>
      <c r="F66" s="25"/>
      <c r="G66" s="25"/>
      <c r="H66" s="25"/>
      <c r="I66" s="25"/>
      <c r="J66" s="25"/>
      <c r="K66" s="25"/>
    </row>
    <row r="67" spans="1:11" x14ac:dyDescent="0.25">
      <c r="A67" s="75">
        <v>50</v>
      </c>
      <c r="B67" s="26">
        <v>148.94999999999999</v>
      </c>
      <c r="C67" s="76">
        <v>44321.393287037034</v>
      </c>
      <c r="D67" s="75" t="s">
        <v>1</v>
      </c>
      <c r="E67" s="27">
        <f t="shared" ref="E67:E130" si="2">A67*B67</f>
        <v>7447.4999999999991</v>
      </c>
      <c r="F67" s="25"/>
      <c r="G67" s="25"/>
      <c r="H67" s="25"/>
      <c r="I67" s="25"/>
      <c r="J67" s="25"/>
      <c r="K67" s="25"/>
    </row>
    <row r="68" spans="1:11" x14ac:dyDescent="0.25">
      <c r="A68" s="75">
        <v>4</v>
      </c>
      <c r="B68" s="26">
        <v>148.94999999999999</v>
      </c>
      <c r="C68" s="76">
        <v>44321.393287037034</v>
      </c>
      <c r="D68" s="75" t="s">
        <v>1</v>
      </c>
      <c r="E68" s="27">
        <f t="shared" si="2"/>
        <v>595.79999999999995</v>
      </c>
      <c r="F68" s="25"/>
      <c r="G68" s="25"/>
      <c r="H68" s="25"/>
      <c r="I68" s="25"/>
      <c r="J68" s="25"/>
      <c r="K68" s="25"/>
    </row>
    <row r="69" spans="1:11" x14ac:dyDescent="0.25">
      <c r="A69" s="75">
        <v>31</v>
      </c>
      <c r="B69" s="26">
        <v>148.9</v>
      </c>
      <c r="C69" s="76">
        <v>44321.393784722219</v>
      </c>
      <c r="D69" s="75" t="s">
        <v>1</v>
      </c>
      <c r="E69" s="27">
        <f t="shared" si="2"/>
        <v>4615.9000000000005</v>
      </c>
      <c r="F69" s="25"/>
      <c r="G69" s="25"/>
      <c r="H69" s="25"/>
      <c r="I69" s="25"/>
      <c r="J69" s="25"/>
      <c r="K69" s="25"/>
    </row>
    <row r="70" spans="1:11" x14ac:dyDescent="0.25">
      <c r="A70" s="75">
        <v>21</v>
      </c>
      <c r="B70" s="26">
        <v>148.9</v>
      </c>
      <c r="C70" s="76">
        <v>44321.393842592595</v>
      </c>
      <c r="D70" s="75" t="s">
        <v>1</v>
      </c>
      <c r="E70" s="27">
        <f t="shared" si="2"/>
        <v>3126.9</v>
      </c>
      <c r="F70" s="25"/>
      <c r="G70" s="25"/>
      <c r="H70" s="25"/>
      <c r="I70" s="25"/>
      <c r="J70" s="25"/>
      <c r="K70" s="25"/>
    </row>
    <row r="71" spans="1:11" x14ac:dyDescent="0.25">
      <c r="A71" s="75">
        <v>58</v>
      </c>
      <c r="B71" s="26">
        <v>148.94999999999999</v>
      </c>
      <c r="C71" s="76">
        <v>44321.394212962965</v>
      </c>
      <c r="D71" s="75" t="s">
        <v>1</v>
      </c>
      <c r="E71" s="27">
        <f t="shared" si="2"/>
        <v>8639.0999999999985</v>
      </c>
      <c r="F71" s="25"/>
      <c r="G71" s="25"/>
      <c r="H71" s="25"/>
      <c r="I71" s="25"/>
      <c r="J71" s="25"/>
      <c r="K71" s="25"/>
    </row>
    <row r="72" spans="1:11" x14ac:dyDescent="0.25">
      <c r="A72" s="75">
        <v>36</v>
      </c>
      <c r="B72" s="26">
        <v>148.9</v>
      </c>
      <c r="C72" s="76">
        <v>44321.395416666666</v>
      </c>
      <c r="D72" s="75" t="s">
        <v>1</v>
      </c>
      <c r="E72" s="27">
        <f t="shared" si="2"/>
        <v>5360.4000000000005</v>
      </c>
      <c r="F72" s="25"/>
      <c r="G72" s="25"/>
      <c r="H72" s="25"/>
      <c r="I72" s="25"/>
      <c r="J72" s="25"/>
      <c r="K72" s="25"/>
    </row>
    <row r="73" spans="1:11" x14ac:dyDescent="0.25">
      <c r="A73" s="75">
        <v>27</v>
      </c>
      <c r="B73" s="26">
        <v>148.9</v>
      </c>
      <c r="C73" s="76">
        <v>44321.395416666666</v>
      </c>
      <c r="D73" s="75" t="s">
        <v>1</v>
      </c>
      <c r="E73" s="27">
        <f t="shared" si="2"/>
        <v>4020.3</v>
      </c>
      <c r="F73" s="25"/>
      <c r="G73" s="25"/>
      <c r="H73" s="25"/>
      <c r="I73" s="25"/>
      <c r="J73" s="25"/>
      <c r="K73" s="25"/>
    </row>
    <row r="74" spans="1:11" x14ac:dyDescent="0.25">
      <c r="A74" s="75">
        <v>33</v>
      </c>
      <c r="B74" s="26">
        <v>148.9</v>
      </c>
      <c r="C74" s="76">
        <v>44321.395416666666</v>
      </c>
      <c r="D74" s="75" t="s">
        <v>1</v>
      </c>
      <c r="E74" s="27">
        <f t="shared" si="2"/>
        <v>4913.7</v>
      </c>
      <c r="F74" s="25"/>
      <c r="G74" s="25"/>
      <c r="H74" s="25"/>
      <c r="I74" s="25"/>
      <c r="J74" s="25"/>
      <c r="K74" s="25"/>
    </row>
    <row r="75" spans="1:11" x14ac:dyDescent="0.25">
      <c r="A75" s="75">
        <v>23</v>
      </c>
      <c r="B75" s="26">
        <v>148.9</v>
      </c>
      <c r="C75" s="76">
        <v>44321.395416666666</v>
      </c>
      <c r="D75" s="75" t="s">
        <v>1</v>
      </c>
      <c r="E75" s="27">
        <f t="shared" si="2"/>
        <v>3424.7000000000003</v>
      </c>
      <c r="F75" s="25"/>
      <c r="G75" s="25"/>
      <c r="H75" s="25"/>
      <c r="I75" s="25"/>
      <c r="J75" s="25"/>
      <c r="K75" s="25"/>
    </row>
    <row r="76" spans="1:11" x14ac:dyDescent="0.25">
      <c r="A76" s="75">
        <v>68</v>
      </c>
      <c r="B76" s="26">
        <v>149.15</v>
      </c>
      <c r="C76" s="76">
        <v>44321.397916666669</v>
      </c>
      <c r="D76" s="75" t="s">
        <v>1</v>
      </c>
      <c r="E76" s="27">
        <f t="shared" si="2"/>
        <v>10142.200000000001</v>
      </c>
      <c r="F76" s="25"/>
      <c r="G76" s="25"/>
      <c r="H76" s="25"/>
      <c r="I76" s="25"/>
      <c r="J76" s="25"/>
      <c r="K76" s="25"/>
    </row>
    <row r="77" spans="1:11" x14ac:dyDescent="0.25">
      <c r="A77" s="75">
        <v>60</v>
      </c>
      <c r="B77" s="26">
        <v>149.30000000000001</v>
      </c>
      <c r="C77" s="76">
        <v>44321.399224537039</v>
      </c>
      <c r="D77" s="75" t="s">
        <v>1</v>
      </c>
      <c r="E77" s="27">
        <f t="shared" si="2"/>
        <v>8958</v>
      </c>
      <c r="F77" s="25"/>
      <c r="G77" s="25"/>
      <c r="H77" s="25"/>
      <c r="I77" s="25"/>
      <c r="J77" s="25"/>
      <c r="K77" s="25"/>
    </row>
    <row r="78" spans="1:11" x14ac:dyDescent="0.25">
      <c r="A78" s="75">
        <v>31</v>
      </c>
      <c r="B78" s="26">
        <v>149.4</v>
      </c>
      <c r="C78" s="76">
        <v>44321.401585648149</v>
      </c>
      <c r="D78" s="75" t="s">
        <v>1</v>
      </c>
      <c r="E78" s="27">
        <f t="shared" si="2"/>
        <v>4631.4000000000005</v>
      </c>
      <c r="F78" s="25"/>
      <c r="G78" s="25"/>
      <c r="H78" s="25"/>
      <c r="I78" s="25"/>
      <c r="J78" s="25"/>
      <c r="K78" s="25"/>
    </row>
    <row r="79" spans="1:11" x14ac:dyDescent="0.25">
      <c r="A79" s="75">
        <v>31</v>
      </c>
      <c r="B79" s="26">
        <v>149.4</v>
      </c>
      <c r="C79" s="76">
        <v>44321.401585648149</v>
      </c>
      <c r="D79" s="75" t="s">
        <v>1</v>
      </c>
      <c r="E79" s="27">
        <f t="shared" si="2"/>
        <v>4631.4000000000005</v>
      </c>
      <c r="F79" s="25"/>
      <c r="G79" s="25"/>
      <c r="H79" s="25"/>
      <c r="I79" s="25"/>
      <c r="J79" s="25"/>
      <c r="K79" s="25"/>
    </row>
    <row r="80" spans="1:11" x14ac:dyDescent="0.25">
      <c r="A80" s="75">
        <v>8</v>
      </c>
      <c r="B80" s="26">
        <v>149.5</v>
      </c>
      <c r="C80" s="76">
        <v>44321.405902777777</v>
      </c>
      <c r="D80" s="75" t="s">
        <v>1</v>
      </c>
      <c r="E80" s="27">
        <f t="shared" si="2"/>
        <v>1196</v>
      </c>
      <c r="F80" s="25"/>
      <c r="G80" s="25"/>
      <c r="H80" s="25"/>
      <c r="I80" s="25"/>
      <c r="J80" s="25"/>
      <c r="K80" s="25"/>
    </row>
    <row r="81" spans="1:11" x14ac:dyDescent="0.25">
      <c r="A81" s="75">
        <v>47</v>
      </c>
      <c r="B81" s="26">
        <v>149.5</v>
      </c>
      <c r="C81" s="76">
        <v>44321.405902777777</v>
      </c>
      <c r="D81" s="75" t="s">
        <v>1</v>
      </c>
      <c r="E81" s="27">
        <f t="shared" si="2"/>
        <v>7026.5</v>
      </c>
      <c r="F81" s="25"/>
      <c r="G81" s="25"/>
      <c r="H81" s="25"/>
      <c r="I81" s="25"/>
      <c r="J81" s="25"/>
      <c r="K81" s="25"/>
    </row>
    <row r="82" spans="1:11" x14ac:dyDescent="0.25">
      <c r="A82" s="75">
        <v>55</v>
      </c>
      <c r="B82" s="26">
        <v>149.4</v>
      </c>
      <c r="C82" s="76">
        <v>44321.413344907407</v>
      </c>
      <c r="D82" s="75" t="s">
        <v>1</v>
      </c>
      <c r="E82" s="27">
        <f t="shared" si="2"/>
        <v>8217</v>
      </c>
      <c r="F82" s="25"/>
      <c r="G82" s="25"/>
      <c r="H82" s="25"/>
      <c r="I82" s="25"/>
      <c r="J82" s="25"/>
      <c r="K82" s="25"/>
    </row>
    <row r="83" spans="1:11" x14ac:dyDescent="0.25">
      <c r="A83" s="75">
        <v>61</v>
      </c>
      <c r="B83" s="26">
        <v>149.30000000000001</v>
      </c>
      <c r="C83" s="76">
        <v>44321.413564814815</v>
      </c>
      <c r="D83" s="75" t="s">
        <v>1</v>
      </c>
      <c r="E83" s="27">
        <f t="shared" si="2"/>
        <v>9107.3000000000011</v>
      </c>
      <c r="F83" s="25"/>
      <c r="G83" s="25"/>
      <c r="H83" s="25"/>
      <c r="I83" s="25"/>
      <c r="J83" s="25"/>
      <c r="K83" s="25"/>
    </row>
    <row r="84" spans="1:11" x14ac:dyDescent="0.25">
      <c r="A84" s="75">
        <v>218</v>
      </c>
      <c r="B84" s="26">
        <v>149.44999999999999</v>
      </c>
      <c r="C84" s="76">
        <v>44321.418541666666</v>
      </c>
      <c r="D84" s="75" t="s">
        <v>1</v>
      </c>
      <c r="E84" s="27">
        <f t="shared" si="2"/>
        <v>32580.1</v>
      </c>
      <c r="F84" s="25"/>
      <c r="G84" s="25"/>
      <c r="H84" s="25"/>
      <c r="I84" s="25"/>
      <c r="J84" s="25"/>
      <c r="K84" s="25"/>
    </row>
    <row r="85" spans="1:11" x14ac:dyDescent="0.25">
      <c r="A85" s="75">
        <v>159</v>
      </c>
      <c r="B85" s="26">
        <v>149.5</v>
      </c>
      <c r="C85" s="76">
        <v>44321.419594907406</v>
      </c>
      <c r="D85" s="75" t="s">
        <v>1</v>
      </c>
      <c r="E85" s="27">
        <f t="shared" si="2"/>
        <v>23770.5</v>
      </c>
      <c r="F85" s="25"/>
      <c r="G85" s="25"/>
      <c r="H85" s="25"/>
      <c r="I85" s="25"/>
      <c r="J85" s="25"/>
      <c r="K85" s="25"/>
    </row>
    <row r="86" spans="1:11" x14ac:dyDescent="0.25">
      <c r="A86" s="75">
        <v>70</v>
      </c>
      <c r="B86" s="26">
        <v>149.6</v>
      </c>
      <c r="C86" s="76">
        <v>44321.421701388892</v>
      </c>
      <c r="D86" s="75" t="s">
        <v>1</v>
      </c>
      <c r="E86" s="27">
        <f t="shared" si="2"/>
        <v>10472</v>
      </c>
      <c r="F86" s="25"/>
      <c r="G86" s="25"/>
      <c r="H86" s="25"/>
      <c r="I86" s="25"/>
      <c r="J86" s="25"/>
      <c r="K86" s="25"/>
    </row>
    <row r="87" spans="1:11" x14ac:dyDescent="0.25">
      <c r="A87" s="75">
        <v>68</v>
      </c>
      <c r="B87" s="26">
        <v>149.75</v>
      </c>
      <c r="C87" s="76">
        <v>44321.424664351849</v>
      </c>
      <c r="D87" s="75" t="s">
        <v>1</v>
      </c>
      <c r="E87" s="27">
        <f t="shared" si="2"/>
        <v>10183</v>
      </c>
      <c r="F87" s="25"/>
      <c r="G87" s="25"/>
      <c r="H87" s="25"/>
      <c r="I87" s="25"/>
      <c r="J87" s="25"/>
      <c r="K87" s="25"/>
    </row>
    <row r="88" spans="1:11" x14ac:dyDescent="0.25">
      <c r="A88" s="75">
        <v>67</v>
      </c>
      <c r="B88" s="26">
        <v>149.55000000000001</v>
      </c>
      <c r="C88" s="76">
        <v>44321.425613425927</v>
      </c>
      <c r="D88" s="75" t="s">
        <v>1</v>
      </c>
      <c r="E88" s="27">
        <f t="shared" si="2"/>
        <v>10019.85</v>
      </c>
      <c r="F88" s="25"/>
      <c r="G88" s="25"/>
      <c r="H88" s="25"/>
      <c r="I88" s="25"/>
      <c r="J88" s="25"/>
      <c r="K88" s="25"/>
    </row>
    <row r="89" spans="1:11" x14ac:dyDescent="0.25">
      <c r="A89" s="75">
        <v>67</v>
      </c>
      <c r="B89" s="26">
        <v>149.55000000000001</v>
      </c>
      <c r="C89" s="76">
        <v>44321.425613425927</v>
      </c>
      <c r="D89" s="75" t="s">
        <v>1</v>
      </c>
      <c r="E89" s="27">
        <f t="shared" si="2"/>
        <v>10019.85</v>
      </c>
      <c r="F89" s="25"/>
      <c r="G89" s="25"/>
      <c r="H89" s="25"/>
      <c r="I89" s="25"/>
      <c r="J89" s="25"/>
      <c r="K89" s="25"/>
    </row>
    <row r="90" spans="1:11" x14ac:dyDescent="0.25">
      <c r="A90" s="75">
        <v>69</v>
      </c>
      <c r="B90" s="26">
        <v>149.5</v>
      </c>
      <c r="C90" s="76">
        <v>44321.425729166665</v>
      </c>
      <c r="D90" s="75" t="s">
        <v>1</v>
      </c>
      <c r="E90" s="27">
        <f t="shared" si="2"/>
        <v>10315.5</v>
      </c>
      <c r="F90" s="25"/>
      <c r="G90" s="25"/>
      <c r="H90" s="25"/>
      <c r="I90" s="25"/>
      <c r="J90" s="25"/>
      <c r="K90" s="25"/>
    </row>
    <row r="91" spans="1:11" x14ac:dyDescent="0.25">
      <c r="A91" s="75">
        <v>211</v>
      </c>
      <c r="B91" s="26">
        <v>149.44999999999999</v>
      </c>
      <c r="C91" s="76">
        <v>44321.425879629627</v>
      </c>
      <c r="D91" s="75" t="s">
        <v>1</v>
      </c>
      <c r="E91" s="27">
        <f t="shared" si="2"/>
        <v>31533.949999999997</v>
      </c>
      <c r="F91" s="25"/>
      <c r="G91" s="25"/>
      <c r="H91" s="25"/>
      <c r="I91" s="25"/>
      <c r="J91" s="25"/>
      <c r="K91" s="25"/>
    </row>
    <row r="92" spans="1:11" x14ac:dyDescent="0.25">
      <c r="A92" s="75">
        <v>84</v>
      </c>
      <c r="B92" s="26">
        <v>149.4</v>
      </c>
      <c r="C92" s="76">
        <v>44321.425995370373</v>
      </c>
      <c r="D92" s="75" t="s">
        <v>1</v>
      </c>
      <c r="E92" s="27">
        <f t="shared" si="2"/>
        <v>12549.6</v>
      </c>
      <c r="F92" s="25"/>
      <c r="G92" s="25"/>
      <c r="H92" s="25"/>
      <c r="I92" s="25"/>
      <c r="J92" s="25"/>
      <c r="K92" s="25"/>
    </row>
    <row r="93" spans="1:11" x14ac:dyDescent="0.25">
      <c r="A93" s="75">
        <v>214</v>
      </c>
      <c r="B93" s="26">
        <v>149.44999999999999</v>
      </c>
      <c r="C93" s="76">
        <v>44321.426863425928</v>
      </c>
      <c r="D93" s="75" t="s">
        <v>1</v>
      </c>
      <c r="E93" s="27">
        <f t="shared" si="2"/>
        <v>31982.3</v>
      </c>
      <c r="F93" s="25"/>
      <c r="G93" s="25"/>
      <c r="H93" s="25"/>
      <c r="I93" s="25"/>
      <c r="J93" s="25"/>
      <c r="K93" s="25"/>
    </row>
    <row r="94" spans="1:11" x14ac:dyDescent="0.25">
      <c r="A94" s="75">
        <v>173</v>
      </c>
      <c r="B94" s="26">
        <v>149.44999999999999</v>
      </c>
      <c r="C94" s="76">
        <v>44321.427199074074</v>
      </c>
      <c r="D94" s="75" t="s">
        <v>1</v>
      </c>
      <c r="E94" s="27">
        <f t="shared" si="2"/>
        <v>25854.85</v>
      </c>
      <c r="F94" s="25"/>
      <c r="G94" s="25"/>
      <c r="H94" s="25"/>
      <c r="I94" s="25"/>
      <c r="J94" s="25"/>
      <c r="K94" s="25"/>
    </row>
    <row r="95" spans="1:11" x14ac:dyDescent="0.25">
      <c r="A95" s="75">
        <v>66</v>
      </c>
      <c r="B95" s="26">
        <v>149.44999999999999</v>
      </c>
      <c r="C95" s="76">
        <v>44321.427199074074</v>
      </c>
      <c r="D95" s="75" t="s">
        <v>1</v>
      </c>
      <c r="E95" s="27">
        <f t="shared" si="2"/>
        <v>9863.6999999999989</v>
      </c>
      <c r="F95" s="25"/>
      <c r="G95" s="25"/>
      <c r="H95" s="25"/>
      <c r="I95" s="25"/>
      <c r="J95" s="25"/>
      <c r="K95" s="25"/>
    </row>
    <row r="96" spans="1:11" x14ac:dyDescent="0.25">
      <c r="A96" s="75">
        <v>59</v>
      </c>
      <c r="B96" s="26">
        <v>149.6</v>
      </c>
      <c r="C96" s="76">
        <v>44321.42765046296</v>
      </c>
      <c r="D96" s="75" t="s">
        <v>1</v>
      </c>
      <c r="E96" s="27">
        <f t="shared" si="2"/>
        <v>8826.4</v>
      </c>
      <c r="F96" s="25"/>
      <c r="G96" s="25"/>
      <c r="H96" s="25"/>
      <c r="I96" s="25"/>
      <c r="J96" s="25"/>
      <c r="K96" s="25"/>
    </row>
    <row r="97" spans="1:11" x14ac:dyDescent="0.25">
      <c r="A97" s="75">
        <v>9</v>
      </c>
      <c r="B97" s="26">
        <v>149.80000000000001</v>
      </c>
      <c r="C97" s="76">
        <v>44321.430358796293</v>
      </c>
      <c r="D97" s="75" t="s">
        <v>1</v>
      </c>
      <c r="E97" s="27">
        <f t="shared" si="2"/>
        <v>1348.2</v>
      </c>
      <c r="F97" s="25"/>
      <c r="G97" s="25"/>
      <c r="H97" s="25"/>
      <c r="I97" s="25"/>
      <c r="J97" s="25"/>
      <c r="K97" s="25"/>
    </row>
    <row r="98" spans="1:11" x14ac:dyDescent="0.25">
      <c r="A98" s="75">
        <v>47</v>
      </c>
      <c r="B98" s="26">
        <v>149.80000000000001</v>
      </c>
      <c r="C98" s="76">
        <v>44321.430358796293</v>
      </c>
      <c r="D98" s="75" t="s">
        <v>1</v>
      </c>
      <c r="E98" s="27">
        <f t="shared" si="2"/>
        <v>7040.6</v>
      </c>
      <c r="F98" s="25"/>
      <c r="G98" s="25"/>
      <c r="H98" s="25"/>
      <c r="I98" s="25"/>
      <c r="J98" s="25"/>
      <c r="K98" s="25"/>
    </row>
    <row r="99" spans="1:11" x14ac:dyDescent="0.25">
      <c r="A99" s="75">
        <v>37</v>
      </c>
      <c r="B99" s="26">
        <v>149.85</v>
      </c>
      <c r="C99" s="76">
        <v>44321.431180555555</v>
      </c>
      <c r="D99" s="75" t="s">
        <v>1</v>
      </c>
      <c r="E99" s="27">
        <f t="shared" si="2"/>
        <v>5544.45</v>
      </c>
      <c r="F99" s="25"/>
      <c r="G99" s="25"/>
      <c r="H99" s="25"/>
      <c r="I99" s="25"/>
      <c r="J99" s="25"/>
      <c r="K99" s="25"/>
    </row>
    <row r="100" spans="1:11" x14ac:dyDescent="0.25">
      <c r="A100" s="75">
        <v>68</v>
      </c>
      <c r="B100" s="26">
        <v>149.85</v>
      </c>
      <c r="C100" s="76">
        <v>44321.431180555555</v>
      </c>
      <c r="D100" s="75" t="s">
        <v>1</v>
      </c>
      <c r="E100" s="27">
        <f t="shared" si="2"/>
        <v>10189.799999999999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63</v>
      </c>
      <c r="B101" s="26">
        <v>150.1</v>
      </c>
      <c r="C101" s="76">
        <v>44321.437430555554</v>
      </c>
      <c r="D101" s="75" t="s">
        <v>1</v>
      </c>
      <c r="E101" s="27">
        <f t="shared" si="2"/>
        <v>9456.2999999999993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66</v>
      </c>
      <c r="B102" s="26">
        <v>150.1</v>
      </c>
      <c r="C102" s="76">
        <v>44321.440925925926</v>
      </c>
      <c r="D102" s="75" t="s">
        <v>1</v>
      </c>
      <c r="E102" s="27">
        <f t="shared" si="2"/>
        <v>9906.6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68</v>
      </c>
      <c r="B103" s="26">
        <v>150.19999999999999</v>
      </c>
      <c r="C103" s="76">
        <v>44321.44153935185</v>
      </c>
      <c r="D103" s="75" t="s">
        <v>1</v>
      </c>
      <c r="E103" s="27">
        <f t="shared" si="2"/>
        <v>10213.599999999999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21</v>
      </c>
      <c r="B104" s="26">
        <v>150.1</v>
      </c>
      <c r="C104" s="76">
        <v>44321.442326388889</v>
      </c>
      <c r="D104" s="75" t="s">
        <v>1</v>
      </c>
      <c r="E104" s="27">
        <f t="shared" si="2"/>
        <v>3152.1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31</v>
      </c>
      <c r="B105" s="26">
        <v>150.19999999999999</v>
      </c>
      <c r="C105" s="76">
        <v>44321.444895833331</v>
      </c>
      <c r="D105" s="75" t="s">
        <v>1</v>
      </c>
      <c r="E105" s="27">
        <f t="shared" si="2"/>
        <v>4656.2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40</v>
      </c>
      <c r="B106" s="26">
        <v>150.19999999999999</v>
      </c>
      <c r="C106" s="76">
        <v>44321.444895833331</v>
      </c>
      <c r="D106" s="75" t="s">
        <v>1</v>
      </c>
      <c r="E106" s="27">
        <f t="shared" si="2"/>
        <v>6008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77</v>
      </c>
      <c r="B107" s="26">
        <v>150.25</v>
      </c>
      <c r="C107" s="76">
        <v>44321.445428240739</v>
      </c>
      <c r="D107" s="75" t="s">
        <v>1</v>
      </c>
      <c r="E107" s="27">
        <f t="shared" si="2"/>
        <v>11569.25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67</v>
      </c>
      <c r="B108" s="26">
        <v>150.19999999999999</v>
      </c>
      <c r="C108" s="76">
        <v>44321.44672453704</v>
      </c>
      <c r="D108" s="75" t="s">
        <v>1</v>
      </c>
      <c r="E108" s="27">
        <f t="shared" si="2"/>
        <v>10063.4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3</v>
      </c>
      <c r="B109" s="26">
        <v>150.19999999999999</v>
      </c>
      <c r="C109" s="76">
        <v>44321.44672453704</v>
      </c>
      <c r="D109" s="75" t="s">
        <v>1</v>
      </c>
      <c r="E109" s="27">
        <f t="shared" si="2"/>
        <v>450.59999999999997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16</v>
      </c>
      <c r="B110" s="26">
        <v>150.15</v>
      </c>
      <c r="C110" s="76">
        <v>44321.447291666664</v>
      </c>
      <c r="D110" s="75" t="s">
        <v>1</v>
      </c>
      <c r="E110" s="27">
        <f t="shared" si="2"/>
        <v>2402.4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56</v>
      </c>
      <c r="B111" s="26">
        <v>150.15</v>
      </c>
      <c r="C111" s="76">
        <v>44321.447291666664</v>
      </c>
      <c r="D111" s="75" t="s">
        <v>1</v>
      </c>
      <c r="E111" s="27">
        <f t="shared" si="2"/>
        <v>8408.4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215</v>
      </c>
      <c r="B112" s="26">
        <v>150.6</v>
      </c>
      <c r="C112" s="76">
        <v>44321.452291666668</v>
      </c>
      <c r="D112" s="75" t="s">
        <v>1</v>
      </c>
      <c r="E112" s="27">
        <f t="shared" si="2"/>
        <v>32379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63</v>
      </c>
      <c r="B113" s="26">
        <v>150.44999999999999</v>
      </c>
      <c r="C113" s="76">
        <v>44321.453182870369</v>
      </c>
      <c r="D113" s="75" t="s">
        <v>1</v>
      </c>
      <c r="E113" s="27">
        <f t="shared" si="2"/>
        <v>9478.3499999999985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72</v>
      </c>
      <c r="B114" s="26">
        <v>150.15</v>
      </c>
      <c r="C114" s="76">
        <v>44321.455046296294</v>
      </c>
      <c r="D114" s="75" t="s">
        <v>1</v>
      </c>
      <c r="E114" s="27">
        <f t="shared" si="2"/>
        <v>10810.800000000001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60</v>
      </c>
      <c r="B115" s="26">
        <v>150.1</v>
      </c>
      <c r="C115" s="76">
        <v>44321.459351851852</v>
      </c>
      <c r="D115" s="75" t="s">
        <v>1</v>
      </c>
      <c r="E115" s="27">
        <f t="shared" si="2"/>
        <v>9006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21</v>
      </c>
      <c r="B116" s="26">
        <v>150</v>
      </c>
      <c r="C116" s="76">
        <v>44321.462824074071</v>
      </c>
      <c r="D116" s="75" t="s">
        <v>1</v>
      </c>
      <c r="E116" s="27">
        <f t="shared" si="2"/>
        <v>3150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43</v>
      </c>
      <c r="B117" s="26">
        <v>150</v>
      </c>
      <c r="C117" s="76">
        <v>44321.462824074071</v>
      </c>
      <c r="D117" s="75" t="s">
        <v>1</v>
      </c>
      <c r="E117" s="27">
        <f t="shared" si="2"/>
        <v>6450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49</v>
      </c>
      <c r="B118" s="26">
        <v>150</v>
      </c>
      <c r="C118" s="76">
        <v>44321.464108796295</v>
      </c>
      <c r="D118" s="75" t="s">
        <v>1</v>
      </c>
      <c r="E118" s="27">
        <f t="shared" si="2"/>
        <v>7350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12</v>
      </c>
      <c r="B119" s="26">
        <v>150</v>
      </c>
      <c r="C119" s="76">
        <v>44321.464108796295</v>
      </c>
      <c r="D119" s="75" t="s">
        <v>1</v>
      </c>
      <c r="E119" s="27">
        <f t="shared" si="2"/>
        <v>1800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59</v>
      </c>
      <c r="B120" s="26">
        <v>149.94999999999999</v>
      </c>
      <c r="C120" s="76">
        <v>44321.466168981482</v>
      </c>
      <c r="D120" s="75" t="s">
        <v>1</v>
      </c>
      <c r="E120" s="27">
        <f t="shared" si="2"/>
        <v>8847.0499999999993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62</v>
      </c>
      <c r="B121" s="26">
        <v>150.05000000000001</v>
      </c>
      <c r="C121" s="76">
        <v>44321.46837962963</v>
      </c>
      <c r="D121" s="75" t="s">
        <v>1</v>
      </c>
      <c r="E121" s="27">
        <f t="shared" si="2"/>
        <v>9303.1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57</v>
      </c>
      <c r="B122" s="26">
        <v>149.94999999999999</v>
      </c>
      <c r="C122" s="76">
        <v>44321.471574074072</v>
      </c>
      <c r="D122" s="75" t="s">
        <v>1</v>
      </c>
      <c r="E122" s="27">
        <f t="shared" si="2"/>
        <v>8547.15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59</v>
      </c>
      <c r="B123" s="26">
        <v>150</v>
      </c>
      <c r="C123" s="76">
        <v>44321.474629629629</v>
      </c>
      <c r="D123" s="75" t="s">
        <v>1</v>
      </c>
      <c r="E123" s="27">
        <f t="shared" si="2"/>
        <v>8850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32</v>
      </c>
      <c r="B124" s="26">
        <v>150</v>
      </c>
      <c r="C124" s="76">
        <v>44321.477800925924</v>
      </c>
      <c r="D124" s="75" t="s">
        <v>1</v>
      </c>
      <c r="E124" s="27">
        <f t="shared" si="2"/>
        <v>4800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26</v>
      </c>
      <c r="B125" s="26">
        <v>150</v>
      </c>
      <c r="C125" s="76">
        <v>44321.477800925924</v>
      </c>
      <c r="D125" s="75" t="s">
        <v>1</v>
      </c>
      <c r="E125" s="27">
        <f t="shared" si="2"/>
        <v>3900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114</v>
      </c>
      <c r="B126" s="26">
        <v>150.15</v>
      </c>
      <c r="C126" s="76">
        <v>44321.481273148151</v>
      </c>
      <c r="D126" s="75" t="s">
        <v>1</v>
      </c>
      <c r="E126" s="27">
        <f t="shared" si="2"/>
        <v>17117.100000000002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61</v>
      </c>
      <c r="B127" s="26">
        <v>150.5</v>
      </c>
      <c r="C127" s="76">
        <v>44321.485092592593</v>
      </c>
      <c r="D127" s="75" t="s">
        <v>1</v>
      </c>
      <c r="E127" s="27">
        <f t="shared" si="2"/>
        <v>9180.5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34</v>
      </c>
      <c r="B128" s="26">
        <v>150.5</v>
      </c>
      <c r="C128" s="76">
        <v>44321.486111111109</v>
      </c>
      <c r="D128" s="75" t="s">
        <v>1</v>
      </c>
      <c r="E128" s="27">
        <f t="shared" si="2"/>
        <v>5117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24</v>
      </c>
      <c r="B129" s="26">
        <v>150.5</v>
      </c>
      <c r="C129" s="76">
        <v>44321.486111111109</v>
      </c>
      <c r="D129" s="75" t="s">
        <v>1</v>
      </c>
      <c r="E129" s="27">
        <f t="shared" si="2"/>
        <v>3612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59</v>
      </c>
      <c r="B130" s="26">
        <v>150.5</v>
      </c>
      <c r="C130" s="76">
        <v>44321.489618055559</v>
      </c>
      <c r="D130" s="75" t="s">
        <v>1</v>
      </c>
      <c r="E130" s="27">
        <f t="shared" si="2"/>
        <v>8879.5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20</v>
      </c>
      <c r="B131" s="26">
        <v>150.5</v>
      </c>
      <c r="C131" s="76">
        <v>44321.494097222225</v>
      </c>
      <c r="D131" s="75" t="s">
        <v>1</v>
      </c>
      <c r="E131" s="27">
        <f t="shared" ref="E131:E194" si="3">A131*B131</f>
        <v>3010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63</v>
      </c>
      <c r="B132" s="26">
        <v>150.55000000000001</v>
      </c>
      <c r="C132" s="76">
        <v>44321.496122685188</v>
      </c>
      <c r="D132" s="75" t="s">
        <v>1</v>
      </c>
      <c r="E132" s="27">
        <f t="shared" si="3"/>
        <v>9484.6500000000015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56</v>
      </c>
      <c r="B133" s="26">
        <v>150.55000000000001</v>
      </c>
      <c r="C133" s="76">
        <v>44321.497175925928</v>
      </c>
      <c r="D133" s="75" t="s">
        <v>1</v>
      </c>
      <c r="E133" s="27">
        <f t="shared" si="3"/>
        <v>8430.8000000000011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119</v>
      </c>
      <c r="B134" s="26">
        <v>150.6</v>
      </c>
      <c r="C134" s="76">
        <v>44321.500393518516</v>
      </c>
      <c r="D134" s="75" t="s">
        <v>1</v>
      </c>
      <c r="E134" s="27">
        <f t="shared" si="3"/>
        <v>17921.399999999998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136</v>
      </c>
      <c r="B135" s="26">
        <v>150.6</v>
      </c>
      <c r="C135" s="76">
        <v>44321.500601851854</v>
      </c>
      <c r="D135" s="75" t="s">
        <v>1</v>
      </c>
      <c r="E135" s="27">
        <f t="shared" si="3"/>
        <v>20481.599999999999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77</v>
      </c>
      <c r="B136" s="26">
        <v>150.5</v>
      </c>
      <c r="C136" s="76">
        <v>44321.503530092596</v>
      </c>
      <c r="D136" s="75" t="s">
        <v>1</v>
      </c>
      <c r="E136" s="27">
        <f t="shared" si="3"/>
        <v>11588.5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63</v>
      </c>
      <c r="B137" s="26">
        <v>150.35</v>
      </c>
      <c r="C137" s="76">
        <v>44321.50644675926</v>
      </c>
      <c r="D137" s="75" t="s">
        <v>1</v>
      </c>
      <c r="E137" s="27">
        <f t="shared" si="3"/>
        <v>9472.0499999999993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52</v>
      </c>
      <c r="B138" s="26">
        <v>150.35</v>
      </c>
      <c r="C138" s="76">
        <v>44321.510752314818</v>
      </c>
      <c r="D138" s="75" t="s">
        <v>1</v>
      </c>
      <c r="E138" s="27">
        <f t="shared" si="3"/>
        <v>7818.2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4</v>
      </c>
      <c r="B139" s="26">
        <v>150.35</v>
      </c>
      <c r="C139" s="76">
        <v>44321.510752314818</v>
      </c>
      <c r="D139" s="75" t="s">
        <v>1</v>
      </c>
      <c r="E139" s="27">
        <f t="shared" si="3"/>
        <v>601.4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60</v>
      </c>
      <c r="B140" s="26">
        <v>150.55000000000001</v>
      </c>
      <c r="C140" s="76">
        <v>44321.517384259256</v>
      </c>
      <c r="D140" s="75" t="s">
        <v>1</v>
      </c>
      <c r="E140" s="27">
        <f t="shared" si="3"/>
        <v>9033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58</v>
      </c>
      <c r="B141" s="26">
        <v>150.5</v>
      </c>
      <c r="C141" s="76">
        <v>44321.523738425924</v>
      </c>
      <c r="D141" s="75" t="s">
        <v>1</v>
      </c>
      <c r="E141" s="27">
        <f t="shared" si="3"/>
        <v>8729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40</v>
      </c>
      <c r="B142" s="26">
        <v>150.44999999999999</v>
      </c>
      <c r="C142" s="76">
        <v>44321.524293981478</v>
      </c>
      <c r="D142" s="75" t="s">
        <v>1</v>
      </c>
      <c r="E142" s="27">
        <f t="shared" si="3"/>
        <v>6018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12</v>
      </c>
      <c r="B143" s="26">
        <v>150.44999999999999</v>
      </c>
      <c r="C143" s="76">
        <v>44321.524293981478</v>
      </c>
      <c r="D143" s="75" t="s">
        <v>1</v>
      </c>
      <c r="E143" s="27">
        <f t="shared" si="3"/>
        <v>1805.3999999999999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9</v>
      </c>
      <c r="B144" s="26">
        <v>150.44999999999999</v>
      </c>
      <c r="C144" s="76">
        <v>44321.524328703701</v>
      </c>
      <c r="D144" s="75" t="s">
        <v>1</v>
      </c>
      <c r="E144" s="27">
        <f t="shared" si="3"/>
        <v>1354.05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56</v>
      </c>
      <c r="B145" s="26">
        <v>150.4</v>
      </c>
      <c r="C145" s="76">
        <v>44321.526377314818</v>
      </c>
      <c r="D145" s="75" t="s">
        <v>1</v>
      </c>
      <c r="E145" s="27">
        <f t="shared" si="3"/>
        <v>8422.4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2</v>
      </c>
      <c r="B146" s="26">
        <v>150.4</v>
      </c>
      <c r="C146" s="76">
        <v>44321.526412037034</v>
      </c>
      <c r="D146" s="75" t="s">
        <v>1</v>
      </c>
      <c r="E146" s="27">
        <f t="shared" si="3"/>
        <v>300.8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58</v>
      </c>
      <c r="B147" s="26">
        <v>150.44999999999999</v>
      </c>
      <c r="C147" s="76">
        <v>44321.527974537035</v>
      </c>
      <c r="D147" s="75" t="s">
        <v>1</v>
      </c>
      <c r="E147" s="27">
        <f t="shared" si="3"/>
        <v>8726.0999999999985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58</v>
      </c>
      <c r="B148" s="26">
        <v>150.55000000000001</v>
      </c>
      <c r="C148" s="76">
        <v>44321.532222222224</v>
      </c>
      <c r="D148" s="75" t="s">
        <v>1</v>
      </c>
      <c r="E148" s="27">
        <f t="shared" si="3"/>
        <v>8731.9000000000015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60</v>
      </c>
      <c r="B149" s="26">
        <v>150.55000000000001</v>
      </c>
      <c r="C149" s="76">
        <v>44321.532222222224</v>
      </c>
      <c r="D149" s="75" t="s">
        <v>1</v>
      </c>
      <c r="E149" s="27">
        <f t="shared" si="3"/>
        <v>9033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7</v>
      </c>
      <c r="B150" s="26">
        <v>150.44999999999999</v>
      </c>
      <c r="C150" s="76">
        <v>44321.53533564815</v>
      </c>
      <c r="D150" s="75" t="s">
        <v>1</v>
      </c>
      <c r="E150" s="27">
        <f t="shared" si="3"/>
        <v>1053.1499999999999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20</v>
      </c>
      <c r="B151" s="26">
        <v>150.44999999999999</v>
      </c>
      <c r="C151" s="76">
        <v>44321.536226851851</v>
      </c>
      <c r="D151" s="75" t="s">
        <v>1</v>
      </c>
      <c r="E151" s="27">
        <f t="shared" si="3"/>
        <v>3009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37</v>
      </c>
      <c r="B152" s="26">
        <v>150.44999999999999</v>
      </c>
      <c r="C152" s="76">
        <v>44321.536249999997</v>
      </c>
      <c r="D152" s="75" t="s">
        <v>1</v>
      </c>
      <c r="E152" s="27">
        <f t="shared" si="3"/>
        <v>5566.65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33</v>
      </c>
      <c r="B153" s="26">
        <v>150.44999999999999</v>
      </c>
      <c r="C153" s="76">
        <v>44321.536666666667</v>
      </c>
      <c r="D153" s="75" t="s">
        <v>1</v>
      </c>
      <c r="E153" s="27">
        <f t="shared" si="3"/>
        <v>4964.8499999999995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11</v>
      </c>
      <c r="B154" s="26">
        <v>150.44999999999999</v>
      </c>
      <c r="C154" s="76">
        <v>44321.536666666667</v>
      </c>
      <c r="D154" s="75" t="s">
        <v>1</v>
      </c>
      <c r="E154" s="27">
        <f t="shared" si="3"/>
        <v>1654.9499999999998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20</v>
      </c>
      <c r="B155" s="26">
        <v>150.44999999999999</v>
      </c>
      <c r="C155" s="76">
        <v>44321.536666666667</v>
      </c>
      <c r="D155" s="75" t="s">
        <v>1</v>
      </c>
      <c r="E155" s="27">
        <f t="shared" si="3"/>
        <v>3009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58</v>
      </c>
      <c r="B156" s="26">
        <v>150.44999999999999</v>
      </c>
      <c r="C156" s="76">
        <v>44321.539918981478</v>
      </c>
      <c r="D156" s="75" t="s">
        <v>1</v>
      </c>
      <c r="E156" s="27">
        <f t="shared" si="3"/>
        <v>8726.0999999999985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66</v>
      </c>
      <c r="B157" s="26">
        <v>150.44999999999999</v>
      </c>
      <c r="C157" s="76">
        <v>44321.54146990741</v>
      </c>
      <c r="D157" s="75" t="s">
        <v>1</v>
      </c>
      <c r="E157" s="27">
        <f t="shared" si="3"/>
        <v>9929.6999999999989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55</v>
      </c>
      <c r="B158" s="26">
        <v>150.5</v>
      </c>
      <c r="C158" s="76">
        <v>44321.545347222222</v>
      </c>
      <c r="D158" s="75" t="s">
        <v>1</v>
      </c>
      <c r="E158" s="27">
        <f t="shared" si="3"/>
        <v>8277.5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45</v>
      </c>
      <c r="B159" s="26">
        <v>150.44999999999999</v>
      </c>
      <c r="C159" s="76">
        <v>44321.546331018515</v>
      </c>
      <c r="D159" s="75" t="s">
        <v>1</v>
      </c>
      <c r="E159" s="27">
        <f t="shared" si="3"/>
        <v>6770.2499999999991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14</v>
      </c>
      <c r="B160" s="26">
        <v>150.44999999999999</v>
      </c>
      <c r="C160" s="76">
        <v>44321.546585648146</v>
      </c>
      <c r="D160" s="75" t="s">
        <v>1</v>
      </c>
      <c r="E160" s="27">
        <f t="shared" si="3"/>
        <v>2106.2999999999997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55</v>
      </c>
      <c r="B161" s="26">
        <v>150.44999999999999</v>
      </c>
      <c r="C161" s="76">
        <v>44321.548101851855</v>
      </c>
      <c r="D161" s="75" t="s">
        <v>1</v>
      </c>
      <c r="E161" s="27">
        <f t="shared" si="3"/>
        <v>8274.75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66</v>
      </c>
      <c r="B162" s="26">
        <v>150.55000000000001</v>
      </c>
      <c r="C162" s="76">
        <v>44321.548692129632</v>
      </c>
      <c r="D162" s="75" t="s">
        <v>1</v>
      </c>
      <c r="E162" s="27">
        <f t="shared" si="3"/>
        <v>9936.3000000000011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33</v>
      </c>
      <c r="B163" s="26">
        <v>150.55000000000001</v>
      </c>
      <c r="C163" s="76">
        <v>44321.555590277778</v>
      </c>
      <c r="D163" s="75" t="s">
        <v>1</v>
      </c>
      <c r="E163" s="27">
        <f t="shared" si="3"/>
        <v>4968.1500000000005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80</v>
      </c>
      <c r="B164" s="26">
        <v>150.55000000000001</v>
      </c>
      <c r="C164" s="76">
        <v>44321.555648148147</v>
      </c>
      <c r="D164" s="75" t="s">
        <v>1</v>
      </c>
      <c r="E164" s="27">
        <f t="shared" si="3"/>
        <v>12044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8</v>
      </c>
      <c r="B165" s="26">
        <v>150.55000000000001</v>
      </c>
      <c r="C165" s="76">
        <v>44321.555648148147</v>
      </c>
      <c r="D165" s="75" t="s">
        <v>1</v>
      </c>
      <c r="E165" s="27">
        <f t="shared" si="3"/>
        <v>1204.4000000000001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64</v>
      </c>
      <c r="B166" s="26">
        <v>150.65</v>
      </c>
      <c r="C166" s="76">
        <v>44321.557337962964</v>
      </c>
      <c r="D166" s="75" t="s">
        <v>1</v>
      </c>
      <c r="E166" s="27">
        <f t="shared" si="3"/>
        <v>9641.6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</v>
      </c>
      <c r="B167" s="26">
        <v>150.6</v>
      </c>
      <c r="C167" s="76">
        <v>44321.559120370373</v>
      </c>
      <c r="D167" s="75" t="s">
        <v>1</v>
      </c>
      <c r="E167" s="27">
        <f t="shared" si="3"/>
        <v>150.6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64</v>
      </c>
      <c r="B168" s="26">
        <v>150.6</v>
      </c>
      <c r="C168" s="76">
        <v>44321.559131944443</v>
      </c>
      <c r="D168" s="75" t="s">
        <v>1</v>
      </c>
      <c r="E168" s="27">
        <f t="shared" si="3"/>
        <v>9638.4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56</v>
      </c>
      <c r="B169" s="26">
        <v>150.55000000000001</v>
      </c>
      <c r="C169" s="76">
        <v>44321.5621875</v>
      </c>
      <c r="D169" s="75" t="s">
        <v>1</v>
      </c>
      <c r="E169" s="27">
        <f t="shared" si="3"/>
        <v>8430.8000000000011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28</v>
      </c>
      <c r="B170" s="26">
        <v>150.6</v>
      </c>
      <c r="C170" s="76">
        <v>44321.566701388889</v>
      </c>
      <c r="D170" s="75" t="s">
        <v>1</v>
      </c>
      <c r="E170" s="27">
        <f t="shared" si="3"/>
        <v>4216.8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34</v>
      </c>
      <c r="B171" s="26">
        <v>150.6</v>
      </c>
      <c r="C171" s="76">
        <v>44321.566701388889</v>
      </c>
      <c r="D171" s="75" t="s">
        <v>1</v>
      </c>
      <c r="E171" s="27">
        <f t="shared" si="3"/>
        <v>5120.3999999999996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100</v>
      </c>
      <c r="B172" s="26">
        <v>150.55000000000001</v>
      </c>
      <c r="C172" s="76">
        <v>44321.573344907411</v>
      </c>
      <c r="D172" s="75" t="s">
        <v>29</v>
      </c>
      <c r="E172" s="27">
        <f t="shared" si="3"/>
        <v>15055.000000000002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65</v>
      </c>
      <c r="B173" s="26">
        <v>150.5</v>
      </c>
      <c r="C173" s="76">
        <v>44321.574687499997</v>
      </c>
      <c r="D173" s="75" t="s">
        <v>1</v>
      </c>
      <c r="E173" s="27">
        <f t="shared" si="3"/>
        <v>9782.5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30</v>
      </c>
      <c r="B174" s="26">
        <v>150.5</v>
      </c>
      <c r="C174" s="76">
        <v>44321.576388888891</v>
      </c>
      <c r="D174" s="75" t="s">
        <v>1</v>
      </c>
      <c r="E174" s="27">
        <f t="shared" si="3"/>
        <v>4515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25</v>
      </c>
      <c r="B175" s="26">
        <v>150.5</v>
      </c>
      <c r="C175" s="76">
        <v>44321.576412037037</v>
      </c>
      <c r="D175" s="75" t="s">
        <v>1</v>
      </c>
      <c r="E175" s="27">
        <f t="shared" si="3"/>
        <v>3762.5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100</v>
      </c>
      <c r="B176" s="26">
        <v>150.4</v>
      </c>
      <c r="C176" s="76">
        <v>44321.58016203704</v>
      </c>
      <c r="D176" s="75" t="s">
        <v>29</v>
      </c>
      <c r="E176" s="27">
        <f t="shared" si="3"/>
        <v>15040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37</v>
      </c>
      <c r="B177" s="26">
        <v>150.35</v>
      </c>
      <c r="C177" s="76">
        <v>44321.580243055556</v>
      </c>
      <c r="D177" s="75" t="s">
        <v>1</v>
      </c>
      <c r="E177" s="27">
        <f t="shared" si="3"/>
        <v>5562.95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19</v>
      </c>
      <c r="B178" s="26">
        <v>150.35</v>
      </c>
      <c r="C178" s="76">
        <v>44321.580358796295</v>
      </c>
      <c r="D178" s="75" t="s">
        <v>1</v>
      </c>
      <c r="E178" s="27">
        <f t="shared" si="3"/>
        <v>2856.65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4</v>
      </c>
      <c r="B179" s="26">
        <v>150.35</v>
      </c>
      <c r="C179" s="76">
        <v>44321.580439814818</v>
      </c>
      <c r="D179" s="75" t="s">
        <v>29</v>
      </c>
      <c r="E179" s="27">
        <f t="shared" si="3"/>
        <v>601.4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33</v>
      </c>
      <c r="B180" s="26">
        <v>150.35</v>
      </c>
      <c r="C180" s="76">
        <v>44321.582268518519</v>
      </c>
      <c r="D180" s="75" t="s">
        <v>1</v>
      </c>
      <c r="E180" s="27">
        <f t="shared" si="3"/>
        <v>4961.55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29</v>
      </c>
      <c r="B181" s="26">
        <v>150.35</v>
      </c>
      <c r="C181" s="76">
        <v>44321.582268518519</v>
      </c>
      <c r="D181" s="75" t="s">
        <v>1</v>
      </c>
      <c r="E181" s="27">
        <f t="shared" si="3"/>
        <v>4360.1499999999996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58</v>
      </c>
      <c r="B182" s="26">
        <v>150.35</v>
      </c>
      <c r="C182" s="76">
        <v>44321.582268518519</v>
      </c>
      <c r="D182" s="75" t="s">
        <v>29</v>
      </c>
      <c r="E182" s="27">
        <f t="shared" si="3"/>
        <v>8720.2999999999993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13</v>
      </c>
      <c r="B183" s="26">
        <v>150.35</v>
      </c>
      <c r="C183" s="76">
        <v>44321.582268518519</v>
      </c>
      <c r="D183" s="75" t="s">
        <v>29</v>
      </c>
      <c r="E183" s="27">
        <f t="shared" si="3"/>
        <v>1954.55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29</v>
      </c>
      <c r="B184" s="26">
        <v>150.35</v>
      </c>
      <c r="C184" s="76">
        <v>44321.582268518519</v>
      </c>
      <c r="D184" s="75" t="s">
        <v>29</v>
      </c>
      <c r="E184" s="27">
        <f t="shared" si="3"/>
        <v>4360.1499999999996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100</v>
      </c>
      <c r="B185" s="26">
        <v>150.35</v>
      </c>
      <c r="C185" s="76">
        <v>44321.582268518519</v>
      </c>
      <c r="D185" s="75" t="s">
        <v>29</v>
      </c>
      <c r="E185" s="27">
        <f t="shared" si="3"/>
        <v>15035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96</v>
      </c>
      <c r="B186" s="26">
        <v>150.35</v>
      </c>
      <c r="C186" s="76">
        <v>44321.582268518519</v>
      </c>
      <c r="D186" s="75" t="s">
        <v>29</v>
      </c>
      <c r="E186" s="27">
        <f t="shared" si="3"/>
        <v>14433.599999999999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125</v>
      </c>
      <c r="B187" s="26">
        <v>150.5</v>
      </c>
      <c r="C187" s="76">
        <v>44321.584976851853</v>
      </c>
      <c r="D187" s="75" t="s">
        <v>1</v>
      </c>
      <c r="E187" s="27">
        <f t="shared" si="3"/>
        <v>18812.5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33</v>
      </c>
      <c r="B188" s="26">
        <v>150.5</v>
      </c>
      <c r="C188" s="76">
        <v>44321.588472222225</v>
      </c>
      <c r="D188" s="75" t="s">
        <v>1</v>
      </c>
      <c r="E188" s="27">
        <f t="shared" si="3"/>
        <v>4966.5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94</v>
      </c>
      <c r="B189" s="26">
        <v>150.5</v>
      </c>
      <c r="C189" s="76">
        <v>44321.588530092595</v>
      </c>
      <c r="D189" s="75" t="s">
        <v>1</v>
      </c>
      <c r="E189" s="27">
        <f t="shared" si="3"/>
        <v>14147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64</v>
      </c>
      <c r="B190" s="26">
        <v>150.80000000000001</v>
      </c>
      <c r="C190" s="76">
        <v>44321.595243055555</v>
      </c>
      <c r="D190" s="75" t="s">
        <v>1</v>
      </c>
      <c r="E190" s="27">
        <f t="shared" si="3"/>
        <v>9651.2000000000007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61</v>
      </c>
      <c r="B191" s="26">
        <v>150.85</v>
      </c>
      <c r="C191" s="76">
        <v>44321.595243055555</v>
      </c>
      <c r="D191" s="75" t="s">
        <v>1</v>
      </c>
      <c r="E191" s="27">
        <f t="shared" si="3"/>
        <v>9201.85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64</v>
      </c>
      <c r="B192" s="26">
        <v>150.75</v>
      </c>
      <c r="C192" s="76">
        <v>44321.596504629626</v>
      </c>
      <c r="D192" s="75" t="s">
        <v>1</v>
      </c>
      <c r="E192" s="27">
        <f t="shared" si="3"/>
        <v>9648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2</v>
      </c>
      <c r="B193" s="26">
        <v>150.75</v>
      </c>
      <c r="C193" s="76">
        <v>44321.596782407411</v>
      </c>
      <c r="D193" s="75" t="s">
        <v>1</v>
      </c>
      <c r="E193" s="27">
        <f t="shared" si="3"/>
        <v>301.5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55</v>
      </c>
      <c r="B194" s="26">
        <v>150.75</v>
      </c>
      <c r="C194" s="76">
        <v>44321.59679398148</v>
      </c>
      <c r="D194" s="75" t="s">
        <v>1</v>
      </c>
      <c r="E194" s="27">
        <f t="shared" si="3"/>
        <v>8291.25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3</v>
      </c>
      <c r="B195" s="26">
        <v>150.80000000000001</v>
      </c>
      <c r="C195" s="76">
        <v>44321.597256944442</v>
      </c>
      <c r="D195" s="75" t="s">
        <v>1</v>
      </c>
      <c r="E195" s="27">
        <f t="shared" ref="E195:E258" si="4">A195*B195</f>
        <v>452.40000000000003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56</v>
      </c>
      <c r="B196" s="26">
        <v>150.80000000000001</v>
      </c>
      <c r="C196" s="76">
        <v>44321.597256944442</v>
      </c>
      <c r="D196" s="75" t="s">
        <v>1</v>
      </c>
      <c r="E196" s="27">
        <f t="shared" si="4"/>
        <v>8444.8000000000011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15</v>
      </c>
      <c r="B197" s="26">
        <v>150.94999999999999</v>
      </c>
      <c r="C197" s="76">
        <v>44321.598275462966</v>
      </c>
      <c r="D197" s="75" t="s">
        <v>1</v>
      </c>
      <c r="E197" s="27">
        <f t="shared" si="4"/>
        <v>2264.25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40</v>
      </c>
      <c r="B198" s="26">
        <v>150.94999999999999</v>
      </c>
      <c r="C198" s="76">
        <v>44321.598275462966</v>
      </c>
      <c r="D198" s="75" t="s">
        <v>1</v>
      </c>
      <c r="E198" s="27">
        <f t="shared" si="4"/>
        <v>6038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5</v>
      </c>
      <c r="B199" s="26">
        <v>150.94999999999999</v>
      </c>
      <c r="C199" s="76">
        <v>44321.598275462966</v>
      </c>
      <c r="D199" s="75" t="s">
        <v>1</v>
      </c>
      <c r="E199" s="27">
        <f t="shared" si="4"/>
        <v>754.75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10</v>
      </c>
      <c r="B200" s="26">
        <v>151.05000000000001</v>
      </c>
      <c r="C200" s="76">
        <v>44321.599699074075</v>
      </c>
      <c r="D200" s="75" t="s">
        <v>1</v>
      </c>
      <c r="E200" s="27">
        <f t="shared" si="4"/>
        <v>1510.5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235</v>
      </c>
      <c r="B201" s="26">
        <v>151.05000000000001</v>
      </c>
      <c r="C201" s="76">
        <v>44321.599699074075</v>
      </c>
      <c r="D201" s="75" t="s">
        <v>1</v>
      </c>
      <c r="E201" s="27">
        <f t="shared" si="4"/>
        <v>35496.75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198</v>
      </c>
      <c r="B202" s="26">
        <v>151.05000000000001</v>
      </c>
      <c r="C202" s="76">
        <v>44321.599699074075</v>
      </c>
      <c r="D202" s="75" t="s">
        <v>1</v>
      </c>
      <c r="E202" s="27">
        <f t="shared" si="4"/>
        <v>29907.9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32</v>
      </c>
      <c r="B203" s="26">
        <v>151.05000000000001</v>
      </c>
      <c r="C203" s="76">
        <v>44321.599699074075</v>
      </c>
      <c r="D203" s="75" t="s">
        <v>1</v>
      </c>
      <c r="E203" s="27">
        <f t="shared" si="4"/>
        <v>4833.6000000000004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5</v>
      </c>
      <c r="B204" s="26">
        <v>151.05000000000001</v>
      </c>
      <c r="C204" s="76">
        <v>44321.599699074075</v>
      </c>
      <c r="D204" s="75" t="s">
        <v>1</v>
      </c>
      <c r="E204" s="27">
        <f t="shared" si="4"/>
        <v>755.25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38</v>
      </c>
      <c r="B205" s="26">
        <v>151</v>
      </c>
      <c r="C205" s="76">
        <v>44321.602673611109</v>
      </c>
      <c r="D205" s="75" t="s">
        <v>1</v>
      </c>
      <c r="E205" s="27">
        <f t="shared" si="4"/>
        <v>5738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45</v>
      </c>
      <c r="B206" s="26">
        <v>151</v>
      </c>
      <c r="C206" s="76">
        <v>44321.602673611109</v>
      </c>
      <c r="D206" s="75" t="s">
        <v>1</v>
      </c>
      <c r="E206" s="27">
        <f t="shared" si="4"/>
        <v>6795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87</v>
      </c>
      <c r="B207" s="26">
        <v>151.44999999999999</v>
      </c>
      <c r="C207" s="76">
        <v>44321.608287037037</v>
      </c>
      <c r="D207" s="75" t="s">
        <v>1</v>
      </c>
      <c r="E207" s="27">
        <f t="shared" si="4"/>
        <v>13176.15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49</v>
      </c>
      <c r="B208" s="26">
        <v>151.35</v>
      </c>
      <c r="C208" s="76">
        <v>44321.609085648146</v>
      </c>
      <c r="D208" s="75" t="s">
        <v>1</v>
      </c>
      <c r="E208" s="27">
        <f t="shared" si="4"/>
        <v>7416.15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71</v>
      </c>
      <c r="B209" s="26">
        <v>151.4</v>
      </c>
      <c r="C209" s="76">
        <v>44321.612187500003</v>
      </c>
      <c r="D209" s="75" t="s">
        <v>1</v>
      </c>
      <c r="E209" s="27">
        <f t="shared" si="4"/>
        <v>10749.4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30</v>
      </c>
      <c r="B210" s="26">
        <v>151.55000000000001</v>
      </c>
      <c r="C210" s="76">
        <v>44321.613240740742</v>
      </c>
      <c r="D210" s="75" t="s">
        <v>1</v>
      </c>
      <c r="E210" s="27">
        <f t="shared" si="4"/>
        <v>4546.5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43</v>
      </c>
      <c r="B211" s="26">
        <v>151.55000000000001</v>
      </c>
      <c r="C211" s="76">
        <v>44321.613240740742</v>
      </c>
      <c r="D211" s="75" t="s">
        <v>1</v>
      </c>
      <c r="E211" s="27">
        <f t="shared" si="4"/>
        <v>6516.6500000000005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66</v>
      </c>
      <c r="B212" s="26">
        <v>151.55000000000001</v>
      </c>
      <c r="C212" s="76">
        <v>44321.615104166667</v>
      </c>
      <c r="D212" s="75" t="s">
        <v>1</v>
      </c>
      <c r="E212" s="27">
        <f t="shared" si="4"/>
        <v>10002.300000000001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70</v>
      </c>
      <c r="B213" s="26">
        <v>151.6</v>
      </c>
      <c r="C213" s="76">
        <v>44321.617395833331</v>
      </c>
      <c r="D213" s="75" t="s">
        <v>1</v>
      </c>
      <c r="E213" s="27">
        <f t="shared" si="4"/>
        <v>10612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65</v>
      </c>
      <c r="B214" s="26">
        <v>151.6</v>
      </c>
      <c r="C214" s="76">
        <v>44321.617395833331</v>
      </c>
      <c r="D214" s="75" t="s">
        <v>1</v>
      </c>
      <c r="E214" s="27">
        <f t="shared" si="4"/>
        <v>9854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15</v>
      </c>
      <c r="B215" s="26">
        <v>151.6</v>
      </c>
      <c r="C215" s="76">
        <v>44321.618726851855</v>
      </c>
      <c r="D215" s="75" t="s">
        <v>1</v>
      </c>
      <c r="E215" s="27">
        <f t="shared" si="4"/>
        <v>2274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34</v>
      </c>
      <c r="B216" s="26">
        <v>151.6</v>
      </c>
      <c r="C216" s="76">
        <v>44321.618726851855</v>
      </c>
      <c r="D216" s="75" t="s">
        <v>1</v>
      </c>
      <c r="E216" s="27">
        <f t="shared" si="4"/>
        <v>5154.3999999999996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27</v>
      </c>
      <c r="B217" s="26">
        <v>151.6</v>
      </c>
      <c r="C217" s="76">
        <v>44321.618726851855</v>
      </c>
      <c r="D217" s="75" t="s">
        <v>1</v>
      </c>
      <c r="E217" s="27">
        <f t="shared" si="4"/>
        <v>4093.2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80</v>
      </c>
      <c r="B218" s="26">
        <v>151.69999999999999</v>
      </c>
      <c r="C218" s="76">
        <v>44321.619780092595</v>
      </c>
      <c r="D218" s="75" t="s">
        <v>1</v>
      </c>
      <c r="E218" s="27">
        <f t="shared" si="4"/>
        <v>12136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10</v>
      </c>
      <c r="B219" s="26">
        <v>151.65</v>
      </c>
      <c r="C219" s="76">
        <v>44321.622233796297</v>
      </c>
      <c r="D219" s="75" t="s">
        <v>1</v>
      </c>
      <c r="E219" s="27">
        <f t="shared" si="4"/>
        <v>1516.5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37</v>
      </c>
      <c r="B220" s="26">
        <v>151.65</v>
      </c>
      <c r="C220" s="76">
        <v>44321.62295138889</v>
      </c>
      <c r="D220" s="75" t="s">
        <v>1</v>
      </c>
      <c r="E220" s="27">
        <f t="shared" si="4"/>
        <v>5611.05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24</v>
      </c>
      <c r="B221" s="26">
        <v>151.65</v>
      </c>
      <c r="C221" s="76">
        <v>44321.62295138889</v>
      </c>
      <c r="D221" s="75" t="s">
        <v>1</v>
      </c>
      <c r="E221" s="27">
        <f t="shared" si="4"/>
        <v>3639.6000000000004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55</v>
      </c>
      <c r="B222" s="26">
        <v>151.6</v>
      </c>
      <c r="C222" s="76">
        <v>44321.62462962963</v>
      </c>
      <c r="D222" s="75" t="s">
        <v>1</v>
      </c>
      <c r="E222" s="27">
        <f t="shared" si="4"/>
        <v>8338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10</v>
      </c>
      <c r="B223" s="26">
        <v>151.6</v>
      </c>
      <c r="C223" s="76">
        <v>44321.62462962963</v>
      </c>
      <c r="D223" s="75" t="s">
        <v>1</v>
      </c>
      <c r="E223" s="27">
        <f t="shared" si="4"/>
        <v>1516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31</v>
      </c>
      <c r="B224" s="26">
        <v>151.55000000000001</v>
      </c>
      <c r="C224" s="76">
        <v>44321.62740740741</v>
      </c>
      <c r="D224" s="75" t="s">
        <v>1</v>
      </c>
      <c r="E224" s="27">
        <f t="shared" si="4"/>
        <v>4698.05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49</v>
      </c>
      <c r="B225" s="26">
        <v>151.55000000000001</v>
      </c>
      <c r="C225" s="76">
        <v>44321.62740740741</v>
      </c>
      <c r="D225" s="75" t="s">
        <v>1</v>
      </c>
      <c r="E225" s="27">
        <f t="shared" si="4"/>
        <v>7425.9500000000007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27</v>
      </c>
      <c r="B226" s="26">
        <v>151.55000000000001</v>
      </c>
      <c r="C226" s="76">
        <v>44321.627708333333</v>
      </c>
      <c r="D226" s="75" t="s">
        <v>1</v>
      </c>
      <c r="E226" s="27">
        <f t="shared" si="4"/>
        <v>4091.8500000000004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37</v>
      </c>
      <c r="B227" s="26">
        <v>151.55000000000001</v>
      </c>
      <c r="C227" s="76">
        <v>44321.627708333333</v>
      </c>
      <c r="D227" s="75" t="s">
        <v>1</v>
      </c>
      <c r="E227" s="27">
        <f t="shared" si="4"/>
        <v>5607.35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31</v>
      </c>
      <c r="B228" s="26">
        <v>151.55000000000001</v>
      </c>
      <c r="C228" s="76">
        <v>44321.627928240741</v>
      </c>
      <c r="D228" s="75" t="s">
        <v>1</v>
      </c>
      <c r="E228" s="27">
        <f t="shared" si="4"/>
        <v>4698.05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41</v>
      </c>
      <c r="B229" s="26">
        <v>151.55000000000001</v>
      </c>
      <c r="C229" s="76">
        <v>44321.627928240741</v>
      </c>
      <c r="D229" s="75" t="s">
        <v>1</v>
      </c>
      <c r="E229" s="27">
        <f t="shared" si="4"/>
        <v>6213.55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86</v>
      </c>
      <c r="B230" s="26">
        <v>151.55000000000001</v>
      </c>
      <c r="C230" s="76">
        <v>44321.629363425927</v>
      </c>
      <c r="D230" s="75" t="s">
        <v>1</v>
      </c>
      <c r="E230" s="27">
        <f t="shared" si="4"/>
        <v>13033.300000000001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38</v>
      </c>
      <c r="B231" s="26">
        <v>151.55000000000001</v>
      </c>
      <c r="C231" s="76">
        <v>44321.629965277774</v>
      </c>
      <c r="D231" s="75" t="s">
        <v>1</v>
      </c>
      <c r="E231" s="27">
        <f t="shared" si="4"/>
        <v>5758.9000000000005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37</v>
      </c>
      <c r="B232" s="26">
        <v>151.55000000000001</v>
      </c>
      <c r="C232" s="76">
        <v>44321.630555555559</v>
      </c>
      <c r="D232" s="75" t="s">
        <v>1</v>
      </c>
      <c r="E232" s="27">
        <f t="shared" si="4"/>
        <v>5607.35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57</v>
      </c>
      <c r="B233" s="26">
        <v>151.55000000000001</v>
      </c>
      <c r="C233" s="76">
        <v>44321.63212962963</v>
      </c>
      <c r="D233" s="75" t="s">
        <v>1</v>
      </c>
      <c r="E233" s="27">
        <f t="shared" si="4"/>
        <v>8638.35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7</v>
      </c>
      <c r="B234" s="26">
        <v>151.55000000000001</v>
      </c>
      <c r="C234" s="76">
        <v>44321.632847222223</v>
      </c>
      <c r="D234" s="75" t="s">
        <v>1</v>
      </c>
      <c r="E234" s="27">
        <f t="shared" si="4"/>
        <v>1060.8500000000001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1</v>
      </c>
      <c r="B235" s="26">
        <v>151.55000000000001</v>
      </c>
      <c r="C235" s="76">
        <v>44321.632847222223</v>
      </c>
      <c r="D235" s="75" t="s">
        <v>1</v>
      </c>
      <c r="E235" s="27">
        <f t="shared" si="4"/>
        <v>151.55000000000001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15</v>
      </c>
      <c r="B236" s="26">
        <v>151.55000000000001</v>
      </c>
      <c r="C236" s="76">
        <v>44321.633113425924</v>
      </c>
      <c r="D236" s="75" t="s">
        <v>1</v>
      </c>
      <c r="E236" s="27">
        <f t="shared" si="4"/>
        <v>2273.25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65</v>
      </c>
      <c r="B237" s="26">
        <v>151.55000000000001</v>
      </c>
      <c r="C237" s="67">
        <v>44321.634571759256</v>
      </c>
      <c r="D237" s="66" t="s">
        <v>1</v>
      </c>
      <c r="E237" s="27">
        <f t="shared" si="4"/>
        <v>9850.75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12</v>
      </c>
      <c r="B238" s="26">
        <v>151.55000000000001</v>
      </c>
      <c r="C238" s="67">
        <v>44321.635023148148</v>
      </c>
      <c r="D238" s="66" t="s">
        <v>1</v>
      </c>
      <c r="E238" s="27">
        <f t="shared" si="4"/>
        <v>1818.6000000000001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11</v>
      </c>
      <c r="B239" s="26">
        <v>151.55000000000001</v>
      </c>
      <c r="C239" s="67">
        <v>44321.635023148148</v>
      </c>
      <c r="D239" s="66" t="s">
        <v>1</v>
      </c>
      <c r="E239" s="27">
        <f t="shared" si="4"/>
        <v>1667.0500000000002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97</v>
      </c>
      <c r="B240" s="26">
        <v>151.55000000000001</v>
      </c>
      <c r="C240" s="67">
        <v>44321.63553240741</v>
      </c>
      <c r="D240" s="66" t="s">
        <v>1</v>
      </c>
      <c r="E240" s="27">
        <f t="shared" si="4"/>
        <v>14700.35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94</v>
      </c>
      <c r="B241" s="26">
        <v>151.55000000000001</v>
      </c>
      <c r="C241" s="67">
        <v>44321.63553240741</v>
      </c>
      <c r="D241" s="66" t="s">
        <v>1</v>
      </c>
      <c r="E241" s="27">
        <f t="shared" si="4"/>
        <v>14245.7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99</v>
      </c>
      <c r="B242" s="26">
        <v>151.55000000000001</v>
      </c>
      <c r="C242" s="67">
        <v>44321.63553240741</v>
      </c>
      <c r="D242" s="66" t="s">
        <v>1</v>
      </c>
      <c r="E242" s="27">
        <f t="shared" si="4"/>
        <v>15003.45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112</v>
      </c>
      <c r="B243" s="26">
        <v>151.55000000000001</v>
      </c>
      <c r="C243" s="67">
        <v>44321.635763888888</v>
      </c>
      <c r="D243" s="66" t="s">
        <v>1</v>
      </c>
      <c r="E243" s="27">
        <f t="shared" si="4"/>
        <v>16973.600000000002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62</v>
      </c>
      <c r="B244" s="26">
        <v>151.5</v>
      </c>
      <c r="C244" s="67">
        <v>44321.637488425928</v>
      </c>
      <c r="D244" s="66" t="s">
        <v>1</v>
      </c>
      <c r="E244" s="27">
        <f t="shared" si="4"/>
        <v>9393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125</v>
      </c>
      <c r="B245" s="26">
        <v>151.5</v>
      </c>
      <c r="C245" s="67">
        <v>44321.645787037036</v>
      </c>
      <c r="D245" s="66" t="s">
        <v>1</v>
      </c>
      <c r="E245" s="27">
        <f t="shared" si="4"/>
        <v>18937.5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113</v>
      </c>
      <c r="B246" s="26">
        <v>151.5</v>
      </c>
      <c r="C246" s="67">
        <v>44321.647129629629</v>
      </c>
      <c r="D246" s="66" t="s">
        <v>1</v>
      </c>
      <c r="E246" s="27">
        <f t="shared" si="4"/>
        <v>17119.5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67</v>
      </c>
      <c r="B247" s="26">
        <v>151.5</v>
      </c>
      <c r="C247" s="67">
        <v>44321.64744212963</v>
      </c>
      <c r="D247" s="66" t="s">
        <v>1</v>
      </c>
      <c r="E247" s="27">
        <f t="shared" si="4"/>
        <v>10150.5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49</v>
      </c>
      <c r="B248" s="26">
        <v>151.5</v>
      </c>
      <c r="C248" s="67">
        <v>44321.647731481484</v>
      </c>
      <c r="D248" s="66" t="s">
        <v>1</v>
      </c>
      <c r="E248" s="27">
        <f t="shared" si="4"/>
        <v>7423.5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17</v>
      </c>
      <c r="B249" s="26">
        <v>151.5</v>
      </c>
      <c r="C249" s="67">
        <v>44321.647731481484</v>
      </c>
      <c r="D249" s="66" t="s">
        <v>1</v>
      </c>
      <c r="E249" s="27">
        <f t="shared" si="4"/>
        <v>2575.5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173</v>
      </c>
      <c r="B250" s="26">
        <v>151.5</v>
      </c>
      <c r="C250" s="67">
        <v>44321.647835648146</v>
      </c>
      <c r="D250" s="66" t="s">
        <v>1</v>
      </c>
      <c r="E250" s="27">
        <f t="shared" si="4"/>
        <v>26209.5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85</v>
      </c>
      <c r="B251" s="26">
        <v>151.85</v>
      </c>
      <c r="C251" s="67">
        <v>44321.651307870372</v>
      </c>
      <c r="D251" s="66" t="s">
        <v>1</v>
      </c>
      <c r="E251" s="27">
        <f t="shared" si="4"/>
        <v>12907.25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64</v>
      </c>
      <c r="B252" s="26">
        <v>151.9</v>
      </c>
      <c r="C252" s="67">
        <v>44321.651655092595</v>
      </c>
      <c r="D252" s="66" t="s">
        <v>1</v>
      </c>
      <c r="E252" s="27">
        <f t="shared" si="4"/>
        <v>9721.6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38</v>
      </c>
      <c r="B253" s="26">
        <v>151.9</v>
      </c>
      <c r="C253" s="67">
        <v>44321.651655092595</v>
      </c>
      <c r="D253" s="66" t="s">
        <v>1</v>
      </c>
      <c r="E253" s="27">
        <f t="shared" si="4"/>
        <v>5772.2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26</v>
      </c>
      <c r="B254" s="26">
        <v>151.9</v>
      </c>
      <c r="C254" s="67">
        <v>44321.651655092595</v>
      </c>
      <c r="D254" s="66" t="s">
        <v>1</v>
      </c>
      <c r="E254" s="27">
        <f t="shared" si="4"/>
        <v>3949.4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50</v>
      </c>
      <c r="B255" s="26">
        <v>151.9</v>
      </c>
      <c r="C255" s="67">
        <v>44321.651655092595</v>
      </c>
      <c r="D255" s="66" t="s">
        <v>1</v>
      </c>
      <c r="E255" s="27">
        <f t="shared" si="4"/>
        <v>7595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11</v>
      </c>
      <c r="B256" s="26">
        <v>151.9</v>
      </c>
      <c r="C256" s="67">
        <v>44321.651655092595</v>
      </c>
      <c r="D256" s="66" t="s">
        <v>1</v>
      </c>
      <c r="E256" s="27">
        <f t="shared" si="4"/>
        <v>1670.9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26</v>
      </c>
      <c r="B257" s="26">
        <v>151.9</v>
      </c>
      <c r="C257" s="67">
        <v>44321.651655092595</v>
      </c>
      <c r="D257" s="66" t="s">
        <v>1</v>
      </c>
      <c r="E257" s="27">
        <f t="shared" si="4"/>
        <v>3949.4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50</v>
      </c>
      <c r="B258" s="26">
        <v>151.9</v>
      </c>
      <c r="C258" s="67">
        <v>44321.651655092595</v>
      </c>
      <c r="D258" s="66" t="s">
        <v>1</v>
      </c>
      <c r="E258" s="27">
        <f t="shared" si="4"/>
        <v>7595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13</v>
      </c>
      <c r="B259" s="26">
        <v>151.9</v>
      </c>
      <c r="C259" s="67">
        <v>44321.651655092595</v>
      </c>
      <c r="D259" s="66" t="s">
        <v>1</v>
      </c>
      <c r="E259" s="27">
        <f t="shared" ref="E259:E322" si="5">A259*B259</f>
        <v>1974.7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26</v>
      </c>
      <c r="B260" s="26">
        <v>151.9</v>
      </c>
      <c r="C260" s="67">
        <v>44321.651655092595</v>
      </c>
      <c r="D260" s="66" t="s">
        <v>1</v>
      </c>
      <c r="E260" s="27">
        <f t="shared" si="5"/>
        <v>3949.4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50</v>
      </c>
      <c r="B261" s="26">
        <v>151.9</v>
      </c>
      <c r="C261" s="67">
        <v>44321.651655092595</v>
      </c>
      <c r="D261" s="66" t="s">
        <v>1</v>
      </c>
      <c r="E261" s="27">
        <f t="shared" si="5"/>
        <v>7595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34</v>
      </c>
      <c r="B262" s="26">
        <v>152.25</v>
      </c>
      <c r="C262" s="67">
        <v>44321.654548611114</v>
      </c>
      <c r="D262" s="66" t="s">
        <v>1</v>
      </c>
      <c r="E262" s="27">
        <f t="shared" si="5"/>
        <v>5176.5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31</v>
      </c>
      <c r="B263" s="26">
        <v>152.25</v>
      </c>
      <c r="C263" s="67">
        <v>44321.654548611114</v>
      </c>
      <c r="D263" s="66" t="s">
        <v>1</v>
      </c>
      <c r="E263" s="27">
        <f t="shared" si="5"/>
        <v>4719.75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50</v>
      </c>
      <c r="B264" s="26">
        <v>152.25</v>
      </c>
      <c r="C264" s="67">
        <v>44321.654548611114</v>
      </c>
      <c r="D264" s="66" t="s">
        <v>1</v>
      </c>
      <c r="E264" s="27">
        <f t="shared" si="5"/>
        <v>7612.5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31</v>
      </c>
      <c r="B265" s="26">
        <v>152.25</v>
      </c>
      <c r="C265" s="67">
        <v>44321.654548611114</v>
      </c>
      <c r="D265" s="66" t="s">
        <v>1</v>
      </c>
      <c r="E265" s="27">
        <f t="shared" si="5"/>
        <v>4719.75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74</v>
      </c>
      <c r="B266" s="26">
        <v>152.25</v>
      </c>
      <c r="C266" s="67">
        <v>44321.654548611114</v>
      </c>
      <c r="D266" s="66" t="s">
        <v>1</v>
      </c>
      <c r="E266" s="27">
        <f t="shared" si="5"/>
        <v>11266.5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7</v>
      </c>
      <c r="B267" s="26">
        <v>152.25</v>
      </c>
      <c r="C267" s="67">
        <v>44321.654548611114</v>
      </c>
      <c r="D267" s="66" t="s">
        <v>1</v>
      </c>
      <c r="E267" s="27">
        <f t="shared" si="5"/>
        <v>1065.75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128</v>
      </c>
      <c r="B268" s="26">
        <v>152.19999999999999</v>
      </c>
      <c r="C268" s="67">
        <v>44321.65662037037</v>
      </c>
      <c r="D268" s="66" t="s">
        <v>1</v>
      </c>
      <c r="E268" s="27">
        <f t="shared" si="5"/>
        <v>19481.599999999999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15</v>
      </c>
      <c r="B269" s="26">
        <v>152.5</v>
      </c>
      <c r="C269" s="67">
        <v>44321.659537037034</v>
      </c>
      <c r="D269" s="66" t="s">
        <v>1</v>
      </c>
      <c r="E269" s="27">
        <f t="shared" si="5"/>
        <v>2287.5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50</v>
      </c>
      <c r="B270" s="26">
        <v>152.5</v>
      </c>
      <c r="C270" s="67">
        <v>44321.659537037034</v>
      </c>
      <c r="D270" s="66" t="s">
        <v>1</v>
      </c>
      <c r="E270" s="27">
        <f t="shared" si="5"/>
        <v>7625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40</v>
      </c>
      <c r="B271" s="26">
        <v>152.5</v>
      </c>
      <c r="C271" s="67">
        <v>44321.659537037034</v>
      </c>
      <c r="D271" s="66" t="s">
        <v>1</v>
      </c>
      <c r="E271" s="27">
        <f t="shared" si="5"/>
        <v>6100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114</v>
      </c>
      <c r="B272" s="26">
        <v>152.6</v>
      </c>
      <c r="C272" s="67">
        <v>44321.66064814815</v>
      </c>
      <c r="D272" s="66" t="s">
        <v>1</v>
      </c>
      <c r="E272" s="27">
        <f t="shared" si="5"/>
        <v>17396.399999999998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84</v>
      </c>
      <c r="B273" s="26">
        <v>152.65</v>
      </c>
      <c r="C273" s="67">
        <v>44321.6640625</v>
      </c>
      <c r="D273" s="66" t="s">
        <v>1</v>
      </c>
      <c r="E273" s="27">
        <f t="shared" si="5"/>
        <v>12822.6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13</v>
      </c>
      <c r="B274" s="26">
        <v>152.65</v>
      </c>
      <c r="C274" s="67">
        <v>44321.6640625</v>
      </c>
      <c r="D274" s="66" t="s">
        <v>1</v>
      </c>
      <c r="E274" s="27">
        <f t="shared" si="5"/>
        <v>1984.45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78</v>
      </c>
      <c r="B275" s="26">
        <v>152.9</v>
      </c>
      <c r="C275" s="67">
        <v>44321.668136574073</v>
      </c>
      <c r="D275" s="66" t="s">
        <v>1</v>
      </c>
      <c r="E275" s="27">
        <f t="shared" si="5"/>
        <v>11926.2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97</v>
      </c>
      <c r="B276" s="26">
        <v>152.69999999999999</v>
      </c>
      <c r="C276" s="67">
        <v>44321.668715277781</v>
      </c>
      <c r="D276" s="66" t="s">
        <v>1</v>
      </c>
      <c r="E276" s="27">
        <f t="shared" si="5"/>
        <v>14811.9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4</v>
      </c>
      <c r="B277" s="26">
        <v>152.65</v>
      </c>
      <c r="C277" s="67">
        <v>44321.668726851851</v>
      </c>
      <c r="D277" s="66" t="s">
        <v>1</v>
      </c>
      <c r="E277" s="27">
        <f t="shared" si="5"/>
        <v>610.6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80</v>
      </c>
      <c r="B278" s="26">
        <v>152.65</v>
      </c>
      <c r="C278" s="67">
        <v>44321.668726851851</v>
      </c>
      <c r="D278" s="66" t="s">
        <v>1</v>
      </c>
      <c r="E278" s="27">
        <f t="shared" si="5"/>
        <v>12212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65</v>
      </c>
      <c r="B279" s="26">
        <v>152.69999999999999</v>
      </c>
      <c r="C279" s="67">
        <v>44321.670300925929</v>
      </c>
      <c r="D279" s="66" t="s">
        <v>1</v>
      </c>
      <c r="E279" s="27">
        <f t="shared" si="5"/>
        <v>9925.5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59</v>
      </c>
      <c r="B280" s="26">
        <v>152.69999999999999</v>
      </c>
      <c r="C280" s="67">
        <v>44321.671597222223</v>
      </c>
      <c r="D280" s="66" t="s">
        <v>1</v>
      </c>
      <c r="E280" s="27">
        <f t="shared" si="5"/>
        <v>9009.2999999999993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23</v>
      </c>
      <c r="B281" s="26">
        <v>152.69999999999999</v>
      </c>
      <c r="C281" s="67">
        <v>44321.671840277777</v>
      </c>
      <c r="D281" s="66" t="s">
        <v>29</v>
      </c>
      <c r="E281" s="27">
        <f t="shared" si="5"/>
        <v>3512.1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177</v>
      </c>
      <c r="B282" s="26">
        <v>152.69999999999999</v>
      </c>
      <c r="C282" s="67">
        <v>44321.671840277777</v>
      </c>
      <c r="D282" s="66" t="s">
        <v>29</v>
      </c>
      <c r="E282" s="27">
        <f t="shared" si="5"/>
        <v>27027.899999999998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79</v>
      </c>
      <c r="B283" s="26">
        <v>152.65</v>
      </c>
      <c r="C283" s="67">
        <v>44321.674456018518</v>
      </c>
      <c r="D283" s="66" t="s">
        <v>1</v>
      </c>
      <c r="E283" s="27">
        <f t="shared" si="5"/>
        <v>12059.35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16</v>
      </c>
      <c r="B284" s="26">
        <v>152.65</v>
      </c>
      <c r="C284" s="67">
        <v>44321.674456018518</v>
      </c>
      <c r="D284" s="66" t="s">
        <v>1</v>
      </c>
      <c r="E284" s="27">
        <f t="shared" si="5"/>
        <v>2442.4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5</v>
      </c>
      <c r="B285" s="26">
        <v>152.65</v>
      </c>
      <c r="C285" s="67">
        <v>44321.674456018518</v>
      </c>
      <c r="D285" s="66" t="s">
        <v>1</v>
      </c>
      <c r="E285" s="27">
        <f t="shared" si="5"/>
        <v>763.25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1</v>
      </c>
      <c r="B286" s="26">
        <v>152.65</v>
      </c>
      <c r="C286" s="67">
        <v>44321.675775462965</v>
      </c>
      <c r="D286" s="66" t="s">
        <v>1</v>
      </c>
      <c r="E286" s="27">
        <f t="shared" si="5"/>
        <v>152.65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50</v>
      </c>
      <c r="B287" s="26">
        <v>152.65</v>
      </c>
      <c r="C287" s="67">
        <v>44321.675775462965</v>
      </c>
      <c r="D287" s="66" t="s">
        <v>1</v>
      </c>
      <c r="E287" s="27">
        <f t="shared" si="5"/>
        <v>7632.5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11</v>
      </c>
      <c r="B288" s="26">
        <v>152.65</v>
      </c>
      <c r="C288" s="67">
        <v>44321.675775462965</v>
      </c>
      <c r="D288" s="66" t="s">
        <v>1</v>
      </c>
      <c r="E288" s="27">
        <f t="shared" si="5"/>
        <v>1679.15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38</v>
      </c>
      <c r="B289" s="26">
        <v>152.65</v>
      </c>
      <c r="C289" s="67">
        <v>44321.675775462965</v>
      </c>
      <c r="D289" s="66" t="s">
        <v>1</v>
      </c>
      <c r="E289" s="27">
        <f t="shared" si="5"/>
        <v>5800.7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184</v>
      </c>
      <c r="B290" s="26">
        <v>152.80000000000001</v>
      </c>
      <c r="C290" s="67">
        <v>44321.67695601852</v>
      </c>
      <c r="D290" s="66" t="s">
        <v>1</v>
      </c>
      <c r="E290" s="27">
        <f t="shared" si="5"/>
        <v>28115.200000000001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14</v>
      </c>
      <c r="B291" s="26">
        <v>152.80000000000001</v>
      </c>
      <c r="C291" s="67">
        <v>44321.67695601852</v>
      </c>
      <c r="D291" s="66" t="s">
        <v>1</v>
      </c>
      <c r="E291" s="27">
        <f t="shared" si="5"/>
        <v>2139.2000000000003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78</v>
      </c>
      <c r="B292" s="26">
        <v>152.75</v>
      </c>
      <c r="C292" s="67">
        <v>44321.677083333336</v>
      </c>
      <c r="D292" s="66" t="s">
        <v>1</v>
      </c>
      <c r="E292" s="27">
        <f t="shared" si="5"/>
        <v>11914.5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58</v>
      </c>
      <c r="B293" s="26">
        <v>152.65</v>
      </c>
      <c r="C293" s="67">
        <v>44321.677754629629</v>
      </c>
      <c r="D293" s="66" t="s">
        <v>1</v>
      </c>
      <c r="E293" s="27">
        <f t="shared" si="5"/>
        <v>8853.7000000000007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63</v>
      </c>
      <c r="B294" s="26">
        <v>152.65</v>
      </c>
      <c r="C294" s="67">
        <v>44321.678865740738</v>
      </c>
      <c r="D294" s="66" t="s">
        <v>1</v>
      </c>
      <c r="E294" s="27">
        <f t="shared" si="5"/>
        <v>9616.9500000000007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63</v>
      </c>
      <c r="B295" s="26">
        <v>152.5</v>
      </c>
      <c r="C295" s="67">
        <v>44321.679780092592</v>
      </c>
      <c r="D295" s="66" t="s">
        <v>1</v>
      </c>
      <c r="E295" s="27">
        <f t="shared" si="5"/>
        <v>9607.5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66</v>
      </c>
      <c r="B296" s="26">
        <v>152.65</v>
      </c>
      <c r="C296" s="67">
        <v>44321.681446759256</v>
      </c>
      <c r="D296" s="66" t="s">
        <v>1</v>
      </c>
      <c r="E296" s="27">
        <f t="shared" si="5"/>
        <v>10074.9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68</v>
      </c>
      <c r="B297" s="26">
        <v>152.65</v>
      </c>
      <c r="C297" s="67">
        <v>44321.682685185187</v>
      </c>
      <c r="D297" s="66" t="s">
        <v>1</v>
      </c>
      <c r="E297" s="27">
        <f t="shared" si="5"/>
        <v>10380.200000000001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14</v>
      </c>
      <c r="B298" s="26">
        <v>152.55000000000001</v>
      </c>
      <c r="C298" s="67">
        <v>44321.682719907411</v>
      </c>
      <c r="D298" s="66" t="s">
        <v>1</v>
      </c>
      <c r="E298" s="27">
        <f t="shared" si="5"/>
        <v>2135.7000000000003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52</v>
      </c>
      <c r="B299" s="26">
        <v>152.55000000000001</v>
      </c>
      <c r="C299" s="67">
        <v>44321.682719907411</v>
      </c>
      <c r="D299" s="66" t="s">
        <v>1</v>
      </c>
      <c r="E299" s="27">
        <f t="shared" si="5"/>
        <v>7932.6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24</v>
      </c>
      <c r="B300" s="26">
        <v>152.55000000000001</v>
      </c>
      <c r="C300" s="67">
        <v>44321.687002314815</v>
      </c>
      <c r="D300" s="66" t="s">
        <v>1</v>
      </c>
      <c r="E300" s="27">
        <f t="shared" si="5"/>
        <v>3661.2000000000003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76</v>
      </c>
      <c r="B301" s="26">
        <v>152.55000000000001</v>
      </c>
      <c r="C301" s="67">
        <v>44321.687002314815</v>
      </c>
      <c r="D301" s="66" t="s">
        <v>1</v>
      </c>
      <c r="E301" s="27">
        <f t="shared" si="5"/>
        <v>11593.800000000001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92</v>
      </c>
      <c r="B302" s="26">
        <v>152.55000000000001</v>
      </c>
      <c r="C302" s="67">
        <v>44321.688437500001</v>
      </c>
      <c r="D302" s="66" t="s">
        <v>1</v>
      </c>
      <c r="E302" s="27">
        <f t="shared" si="5"/>
        <v>14034.6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11</v>
      </c>
      <c r="B303" s="26">
        <v>152.65</v>
      </c>
      <c r="C303" s="67">
        <v>44321.691157407404</v>
      </c>
      <c r="D303" s="66" t="s">
        <v>1</v>
      </c>
      <c r="E303" s="27">
        <f t="shared" si="5"/>
        <v>1679.15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85</v>
      </c>
      <c r="B304" s="26">
        <v>152.65</v>
      </c>
      <c r="C304" s="67">
        <v>44321.691157407404</v>
      </c>
      <c r="D304" s="66" t="s">
        <v>1</v>
      </c>
      <c r="E304" s="27">
        <f t="shared" si="5"/>
        <v>12975.25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15</v>
      </c>
      <c r="B305" s="26">
        <v>152.65</v>
      </c>
      <c r="C305" s="67">
        <v>44321.691157407404</v>
      </c>
      <c r="D305" s="66" t="s">
        <v>1</v>
      </c>
      <c r="E305" s="27">
        <f t="shared" si="5"/>
        <v>2289.75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50</v>
      </c>
      <c r="B306" s="26">
        <v>152.65</v>
      </c>
      <c r="C306" s="67">
        <v>44321.691157407404</v>
      </c>
      <c r="D306" s="66" t="s">
        <v>1</v>
      </c>
      <c r="E306" s="27">
        <f t="shared" si="5"/>
        <v>7632.5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20</v>
      </c>
      <c r="B307" s="26">
        <v>152.65</v>
      </c>
      <c r="C307" s="67">
        <v>44321.691157407404</v>
      </c>
      <c r="D307" s="66" t="s">
        <v>1</v>
      </c>
      <c r="E307" s="27">
        <f t="shared" si="5"/>
        <v>3053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200</v>
      </c>
      <c r="B308" s="26">
        <v>152.6</v>
      </c>
      <c r="C308" s="67">
        <v>44321.692615740743</v>
      </c>
      <c r="D308" s="66" t="s">
        <v>1</v>
      </c>
      <c r="E308" s="27">
        <f t="shared" si="5"/>
        <v>30520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12</v>
      </c>
      <c r="B309" s="26">
        <v>152.65</v>
      </c>
      <c r="C309" s="67">
        <v>44321.692615740743</v>
      </c>
      <c r="D309" s="66" t="s">
        <v>1</v>
      </c>
      <c r="E309" s="27">
        <f t="shared" si="5"/>
        <v>1831.8000000000002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89</v>
      </c>
      <c r="B310" s="26">
        <v>152.65</v>
      </c>
      <c r="C310" s="67">
        <v>44321.692615740743</v>
      </c>
      <c r="D310" s="66" t="s">
        <v>1</v>
      </c>
      <c r="E310" s="27">
        <f t="shared" si="5"/>
        <v>13585.85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97</v>
      </c>
      <c r="B311" s="26">
        <v>152.6</v>
      </c>
      <c r="C311" s="67">
        <v>44321.693333333336</v>
      </c>
      <c r="D311" s="66" t="s">
        <v>1</v>
      </c>
      <c r="E311" s="27">
        <f t="shared" si="5"/>
        <v>14802.199999999999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81</v>
      </c>
      <c r="B312" s="26">
        <v>152.55000000000001</v>
      </c>
      <c r="C312" s="67">
        <v>44321.698113425926</v>
      </c>
      <c r="D312" s="66" t="s">
        <v>1</v>
      </c>
      <c r="E312" s="27">
        <f t="shared" si="5"/>
        <v>12356.550000000001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92</v>
      </c>
      <c r="B313" s="26">
        <v>152.65</v>
      </c>
      <c r="C313" s="67">
        <v>44321.699432870373</v>
      </c>
      <c r="D313" s="66" t="s">
        <v>1</v>
      </c>
      <c r="E313" s="27">
        <f t="shared" si="5"/>
        <v>14043.800000000001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101</v>
      </c>
      <c r="B314" s="26">
        <v>152.6</v>
      </c>
      <c r="C314" s="67">
        <v>44321.701550925929</v>
      </c>
      <c r="D314" s="66" t="s">
        <v>1</v>
      </c>
      <c r="E314" s="27">
        <f t="shared" si="5"/>
        <v>15412.599999999999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107</v>
      </c>
      <c r="B315" s="26">
        <v>152.9</v>
      </c>
      <c r="C315" s="67">
        <v>44321.704224537039</v>
      </c>
      <c r="D315" s="66" t="s">
        <v>1</v>
      </c>
      <c r="E315" s="27">
        <f t="shared" si="5"/>
        <v>16360.300000000001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93</v>
      </c>
      <c r="B316" s="26">
        <v>152.9</v>
      </c>
      <c r="C316" s="67">
        <v>44321.70584490741</v>
      </c>
      <c r="D316" s="66" t="s">
        <v>1</v>
      </c>
      <c r="E316" s="27">
        <f t="shared" si="5"/>
        <v>14219.7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136</v>
      </c>
      <c r="B317" s="26">
        <v>153</v>
      </c>
      <c r="C317" s="67">
        <v>44321.708333333336</v>
      </c>
      <c r="D317" s="66" t="s">
        <v>1</v>
      </c>
      <c r="E317" s="27">
        <f t="shared" si="5"/>
        <v>20808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71</v>
      </c>
      <c r="B318" s="26">
        <v>153</v>
      </c>
      <c r="C318" s="67">
        <v>44321.708333333336</v>
      </c>
      <c r="D318" s="66" t="s">
        <v>1</v>
      </c>
      <c r="E318" s="27">
        <f t="shared" si="5"/>
        <v>10863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55</v>
      </c>
      <c r="B319" s="26">
        <v>153</v>
      </c>
      <c r="C319" s="67">
        <v>44321.708333333336</v>
      </c>
      <c r="D319" s="66" t="s">
        <v>1</v>
      </c>
      <c r="E319" s="27">
        <f t="shared" si="5"/>
        <v>8415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71</v>
      </c>
      <c r="B320" s="26">
        <v>153</v>
      </c>
      <c r="C320" s="67">
        <v>44321.708333333336</v>
      </c>
      <c r="D320" s="66" t="s">
        <v>1</v>
      </c>
      <c r="E320" s="27">
        <f t="shared" si="5"/>
        <v>10863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15</v>
      </c>
      <c r="B321" s="26">
        <v>153.05000000000001</v>
      </c>
      <c r="C321" s="67">
        <v>44321.709120370368</v>
      </c>
      <c r="D321" s="66" t="s">
        <v>1</v>
      </c>
      <c r="E321" s="27">
        <f t="shared" si="5"/>
        <v>2295.75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30</v>
      </c>
      <c r="B322" s="26">
        <v>153.05000000000001</v>
      </c>
      <c r="C322" s="67">
        <v>44321.709583333337</v>
      </c>
      <c r="D322" s="66" t="s">
        <v>1</v>
      </c>
      <c r="E322" s="27">
        <f t="shared" si="5"/>
        <v>4591.5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20</v>
      </c>
      <c r="B323" s="26">
        <v>153.05000000000001</v>
      </c>
      <c r="C323" s="67">
        <v>44321.709583333337</v>
      </c>
      <c r="D323" s="66" t="s">
        <v>1</v>
      </c>
      <c r="E323" s="27">
        <f t="shared" ref="E323:E386" si="6">A323*B323</f>
        <v>3061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37</v>
      </c>
      <c r="B324" s="26">
        <v>153</v>
      </c>
      <c r="C324" s="67">
        <v>44321.709652777776</v>
      </c>
      <c r="D324" s="66" t="s">
        <v>1</v>
      </c>
      <c r="E324" s="27">
        <f t="shared" si="6"/>
        <v>5661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63</v>
      </c>
      <c r="B325" s="26">
        <v>153</v>
      </c>
      <c r="C325" s="67">
        <v>44321.709652777776</v>
      </c>
      <c r="D325" s="66" t="s">
        <v>1</v>
      </c>
      <c r="E325" s="27">
        <f t="shared" si="6"/>
        <v>9639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12</v>
      </c>
      <c r="B326" s="26">
        <v>153.4</v>
      </c>
      <c r="C326" s="67">
        <v>44321.713703703703</v>
      </c>
      <c r="D326" s="66" t="s">
        <v>1</v>
      </c>
      <c r="E326" s="27">
        <f t="shared" si="6"/>
        <v>1840.8000000000002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66</v>
      </c>
      <c r="B327" s="26">
        <v>153.4</v>
      </c>
      <c r="C327" s="67">
        <v>44321.713703703703</v>
      </c>
      <c r="D327" s="66" t="s">
        <v>1</v>
      </c>
      <c r="E327" s="27">
        <f t="shared" si="6"/>
        <v>10124.4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223</v>
      </c>
      <c r="B328" s="26">
        <v>153.4</v>
      </c>
      <c r="C328" s="67">
        <v>44321.713703703703</v>
      </c>
      <c r="D328" s="66" t="s">
        <v>1</v>
      </c>
      <c r="E328" s="27">
        <f t="shared" si="6"/>
        <v>34208.200000000004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128</v>
      </c>
      <c r="B329" s="26">
        <v>153.44999999999999</v>
      </c>
      <c r="C329" s="67">
        <v>44321.714189814818</v>
      </c>
      <c r="D329" s="66" t="s">
        <v>1</v>
      </c>
      <c r="E329" s="27">
        <f t="shared" si="6"/>
        <v>19641.599999999999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50</v>
      </c>
      <c r="B330" s="26">
        <v>153.4</v>
      </c>
      <c r="C330" s="67">
        <v>44321.714768518519</v>
      </c>
      <c r="D330" s="66" t="s">
        <v>1</v>
      </c>
      <c r="E330" s="27">
        <f t="shared" si="6"/>
        <v>7670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32</v>
      </c>
      <c r="B331" s="26">
        <v>153.4</v>
      </c>
      <c r="C331" s="67">
        <v>44321.714768518519</v>
      </c>
      <c r="D331" s="66" t="s">
        <v>1</v>
      </c>
      <c r="E331" s="27">
        <f t="shared" si="6"/>
        <v>4908.8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58</v>
      </c>
      <c r="B332" s="26">
        <v>153.55000000000001</v>
      </c>
      <c r="C332" s="67">
        <v>44321.715682870374</v>
      </c>
      <c r="D332" s="66" t="s">
        <v>1</v>
      </c>
      <c r="E332" s="27">
        <f t="shared" si="6"/>
        <v>8905.9000000000015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27</v>
      </c>
      <c r="B333" s="26">
        <v>153.55000000000001</v>
      </c>
      <c r="C333" s="67">
        <v>44321.716400462959</v>
      </c>
      <c r="D333" s="66" t="s">
        <v>1</v>
      </c>
      <c r="E333" s="27">
        <f t="shared" si="6"/>
        <v>4145.8500000000004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66</v>
      </c>
      <c r="B334" s="26">
        <v>153.55000000000001</v>
      </c>
      <c r="C334" s="67">
        <v>44321.716400462959</v>
      </c>
      <c r="D334" s="66" t="s">
        <v>1</v>
      </c>
      <c r="E334" s="27">
        <f t="shared" si="6"/>
        <v>10134.300000000001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72</v>
      </c>
      <c r="B335" s="26">
        <v>153.55000000000001</v>
      </c>
      <c r="C335" s="67">
        <v>44321.716909722221</v>
      </c>
      <c r="D335" s="66" t="s">
        <v>1</v>
      </c>
      <c r="E335" s="27">
        <f t="shared" si="6"/>
        <v>11055.6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15</v>
      </c>
      <c r="B336" s="26">
        <v>153.55000000000001</v>
      </c>
      <c r="C336" s="67">
        <v>44321.716909722221</v>
      </c>
      <c r="D336" s="66" t="s">
        <v>1</v>
      </c>
      <c r="E336" s="27">
        <f t="shared" si="6"/>
        <v>2303.25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73</v>
      </c>
      <c r="B337" s="26">
        <v>153.6</v>
      </c>
      <c r="C337" s="67">
        <v>44321.717916666668</v>
      </c>
      <c r="D337" s="66" t="s">
        <v>1</v>
      </c>
      <c r="E337" s="27">
        <f t="shared" si="6"/>
        <v>11212.8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67</v>
      </c>
      <c r="B338" s="26">
        <v>153.5</v>
      </c>
      <c r="C338" s="67">
        <v>44321.719560185185</v>
      </c>
      <c r="D338" s="66" t="s">
        <v>1</v>
      </c>
      <c r="E338" s="27">
        <f t="shared" si="6"/>
        <v>10284.5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75</v>
      </c>
      <c r="B339" s="26">
        <v>153.5</v>
      </c>
      <c r="C339" s="67">
        <v>44321.720416666663</v>
      </c>
      <c r="D339" s="66" t="s">
        <v>1</v>
      </c>
      <c r="E339" s="27">
        <f t="shared" si="6"/>
        <v>11512.5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12</v>
      </c>
      <c r="B340" s="26">
        <v>153.6</v>
      </c>
      <c r="C340" s="67">
        <v>44321.724687499998</v>
      </c>
      <c r="D340" s="66" t="s">
        <v>1</v>
      </c>
      <c r="E340" s="27">
        <f t="shared" si="6"/>
        <v>1843.1999999999998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11</v>
      </c>
      <c r="B341" s="26">
        <v>153.6</v>
      </c>
      <c r="C341" s="67">
        <v>44321.724687499998</v>
      </c>
      <c r="D341" s="66" t="s">
        <v>1</v>
      </c>
      <c r="E341" s="27">
        <f t="shared" si="6"/>
        <v>1689.6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49</v>
      </c>
      <c r="B342" s="26">
        <v>153.6</v>
      </c>
      <c r="C342" s="67">
        <v>44321.724687499998</v>
      </c>
      <c r="D342" s="66" t="s">
        <v>1</v>
      </c>
      <c r="E342" s="27">
        <f t="shared" si="6"/>
        <v>7526.4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74</v>
      </c>
      <c r="B343" s="26">
        <v>153.6</v>
      </c>
      <c r="C343" s="67">
        <v>44321.724687499998</v>
      </c>
      <c r="D343" s="66" t="s">
        <v>1</v>
      </c>
      <c r="E343" s="27">
        <f t="shared" si="6"/>
        <v>11366.4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40</v>
      </c>
      <c r="B344" s="26">
        <v>153.6</v>
      </c>
      <c r="C344" s="67">
        <v>44321.724687499998</v>
      </c>
      <c r="D344" s="66" t="s">
        <v>1</v>
      </c>
      <c r="E344" s="27">
        <f t="shared" si="6"/>
        <v>6144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14</v>
      </c>
      <c r="B345" s="26">
        <v>153.6</v>
      </c>
      <c r="C345" s="67">
        <v>44321.724687499998</v>
      </c>
      <c r="D345" s="66" t="s">
        <v>1</v>
      </c>
      <c r="E345" s="27">
        <f t="shared" si="6"/>
        <v>2150.4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2</v>
      </c>
      <c r="B346" s="26">
        <v>153.65</v>
      </c>
      <c r="C346" s="67">
        <v>44321.727453703701</v>
      </c>
      <c r="D346" s="66" t="s">
        <v>1</v>
      </c>
      <c r="E346" s="27">
        <f t="shared" si="6"/>
        <v>307.3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198</v>
      </c>
      <c r="B347" s="26">
        <v>153.65</v>
      </c>
      <c r="C347" s="67">
        <v>44321.727789351855</v>
      </c>
      <c r="D347" s="66" t="s">
        <v>1</v>
      </c>
      <c r="E347" s="27">
        <f t="shared" si="6"/>
        <v>30422.7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56</v>
      </c>
      <c r="B348" s="26">
        <v>153.6</v>
      </c>
      <c r="C348" s="67">
        <v>44321.728437500002</v>
      </c>
      <c r="D348" s="66" t="s">
        <v>1</v>
      </c>
      <c r="E348" s="27">
        <f t="shared" si="6"/>
        <v>8601.6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144</v>
      </c>
      <c r="B349" s="26">
        <v>153.6</v>
      </c>
      <c r="C349" s="67">
        <v>44321.728437500002</v>
      </c>
      <c r="D349" s="66" t="s">
        <v>1</v>
      </c>
      <c r="E349" s="27">
        <f t="shared" si="6"/>
        <v>22118.399999999998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1BCF4-FD3C-49F0-885A-50B49E7DCDA6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20" sqref="H20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28</v>
      </c>
      <c r="B2" s="26">
        <v>151.30000000000001</v>
      </c>
      <c r="C2" s="76">
        <v>44320.375775462962</v>
      </c>
      <c r="D2" s="75" t="s">
        <v>1</v>
      </c>
      <c r="E2" s="27">
        <f>A2*B2</f>
        <v>4236.4000000000005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152</v>
      </c>
      <c r="B3" s="26">
        <v>151.30000000000001</v>
      </c>
      <c r="C3" s="76">
        <v>44320.375775462962</v>
      </c>
      <c r="D3" s="75" t="s">
        <v>1</v>
      </c>
      <c r="E3" s="27">
        <f t="shared" ref="E3:E66" si="0">A3*B3</f>
        <v>22997.600000000002</v>
      </c>
      <c r="F3" s="25"/>
      <c r="G3" s="31" t="s">
        <v>1</v>
      </c>
      <c r="H3" s="32">
        <f>+SUMIF(D:D,K3,A:A)</f>
        <v>44741</v>
      </c>
      <c r="I3" s="33">
        <f>+J3/H3</f>
        <v>148.64800518540051</v>
      </c>
      <c r="J3" s="34">
        <f>+SUMIF(D:D,K3,E:E)</f>
        <v>6650660.4000000041</v>
      </c>
      <c r="K3" s="35" t="s">
        <v>1</v>
      </c>
    </row>
    <row r="4" spans="1:11" ht="15" customHeight="1" x14ac:dyDescent="0.25">
      <c r="A4" s="75">
        <v>100</v>
      </c>
      <c r="B4" s="26">
        <v>150.85</v>
      </c>
      <c r="C4" s="76">
        <v>44320.376909722225</v>
      </c>
      <c r="D4" s="75" t="s">
        <v>1</v>
      </c>
      <c r="E4" s="27">
        <f t="shared" si="0"/>
        <v>15085</v>
      </c>
      <c r="F4" s="25"/>
      <c r="G4" s="36" t="s">
        <v>29</v>
      </c>
      <c r="H4" s="37">
        <f>+SUMIF(D:D,K4,A:A)</f>
        <v>12975</v>
      </c>
      <c r="I4" s="38">
        <f t="shared" ref="I4:I5" si="1">+J4/H4</f>
        <v>148.39025818882459</v>
      </c>
      <c r="J4" s="39">
        <f>+SUMIF(D:D,K4,E:E)</f>
        <v>1925363.5999999992</v>
      </c>
      <c r="K4" s="35" t="s">
        <v>29</v>
      </c>
    </row>
    <row r="5" spans="1:11" ht="15" customHeight="1" x14ac:dyDescent="0.25">
      <c r="A5" s="75">
        <v>4</v>
      </c>
      <c r="B5" s="26">
        <v>150.80000000000001</v>
      </c>
      <c r="C5" s="76">
        <v>44320.377604166664</v>
      </c>
      <c r="D5" s="75" t="s">
        <v>1</v>
      </c>
      <c r="E5" s="27">
        <f t="shared" si="0"/>
        <v>603.20000000000005</v>
      </c>
      <c r="F5" s="25"/>
      <c r="G5" s="40" t="s">
        <v>2</v>
      </c>
      <c r="H5" s="41">
        <f>+SUMIF(D:D,K5,A:A)</f>
        <v>5000</v>
      </c>
      <c r="I5" s="42">
        <f t="shared" si="1"/>
        <v>148.19884999999999</v>
      </c>
      <c r="J5" s="43">
        <f>+SUMIF(D:D,K5,E:E)</f>
        <v>740994.25</v>
      </c>
      <c r="K5" s="35" t="s">
        <v>2</v>
      </c>
    </row>
    <row r="6" spans="1:11" ht="15" customHeight="1" x14ac:dyDescent="0.25">
      <c r="A6" s="75">
        <v>12</v>
      </c>
      <c r="B6" s="26">
        <v>150.80000000000001</v>
      </c>
      <c r="C6" s="76">
        <v>44320.377604166664</v>
      </c>
      <c r="D6" s="75" t="s">
        <v>1</v>
      </c>
      <c r="E6" s="27">
        <f t="shared" si="0"/>
        <v>1809.6000000000001</v>
      </c>
      <c r="F6" s="25"/>
      <c r="G6" s="44" t="s">
        <v>16</v>
      </c>
      <c r="H6" s="45">
        <f>SUM(H3:H5)</f>
        <v>62716</v>
      </c>
      <c r="I6" s="46">
        <f>+ROUND(J6/H6,6)</f>
        <v>148.55887300000001</v>
      </c>
      <c r="J6" s="47">
        <f>SUM(J3:J5)</f>
        <v>9317018.2500000037</v>
      </c>
      <c r="K6" s="35"/>
    </row>
    <row r="7" spans="1:11" ht="15" customHeight="1" x14ac:dyDescent="0.25">
      <c r="A7" s="75">
        <v>50</v>
      </c>
      <c r="B7" s="26">
        <v>150.80000000000001</v>
      </c>
      <c r="C7" s="76">
        <v>44320.377604166664</v>
      </c>
      <c r="D7" s="75" t="s">
        <v>1</v>
      </c>
      <c r="E7" s="27">
        <f t="shared" si="0"/>
        <v>7540.0000000000009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100</v>
      </c>
      <c r="B8" s="26">
        <v>150.80000000000001</v>
      </c>
      <c r="C8" s="76">
        <v>44320.377604166664</v>
      </c>
      <c r="D8" s="75" t="s">
        <v>1</v>
      </c>
      <c r="E8" s="27">
        <f t="shared" si="0"/>
        <v>15080.000000000002</v>
      </c>
      <c r="F8" s="25"/>
      <c r="G8" s="51" t="s">
        <v>17</v>
      </c>
      <c r="H8" s="52">
        <v>44320</v>
      </c>
      <c r="I8" s="53"/>
      <c r="J8" s="50"/>
      <c r="K8" s="25"/>
    </row>
    <row r="9" spans="1:11" ht="15" customHeight="1" x14ac:dyDescent="0.25">
      <c r="A9" s="75">
        <v>200</v>
      </c>
      <c r="B9" s="26">
        <v>150.75</v>
      </c>
      <c r="C9" s="76">
        <v>44320.378078703703</v>
      </c>
      <c r="D9" s="75" t="s">
        <v>1</v>
      </c>
      <c r="E9" s="27">
        <f t="shared" si="0"/>
        <v>30150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61</v>
      </c>
      <c r="B10" s="26">
        <v>150.69999999999999</v>
      </c>
      <c r="C10" s="76">
        <v>44320.378541666665</v>
      </c>
      <c r="D10" s="75" t="s">
        <v>1</v>
      </c>
      <c r="E10" s="27">
        <f t="shared" si="0"/>
        <v>9192.6999999999989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150</v>
      </c>
      <c r="B11" s="26">
        <v>150.6</v>
      </c>
      <c r="C11" s="76">
        <v>44320.378645833334</v>
      </c>
      <c r="D11" s="75" t="s">
        <v>1</v>
      </c>
      <c r="E11" s="27">
        <f t="shared" si="0"/>
        <v>22590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51</v>
      </c>
      <c r="B12" s="26">
        <v>150.69999999999999</v>
      </c>
      <c r="C12" s="76">
        <v>44320.379467592589</v>
      </c>
      <c r="D12" s="75" t="s">
        <v>1</v>
      </c>
      <c r="E12" s="27">
        <f t="shared" si="0"/>
        <v>7685.7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56</v>
      </c>
      <c r="B13" s="26">
        <v>150.6</v>
      </c>
      <c r="C13" s="76">
        <v>44320.381342592591</v>
      </c>
      <c r="D13" s="75" t="s">
        <v>1</v>
      </c>
      <c r="E13" s="27">
        <f t="shared" si="0"/>
        <v>8433.6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66</v>
      </c>
      <c r="B14" s="26">
        <v>150.6</v>
      </c>
      <c r="C14" s="76">
        <v>44320.381342592591</v>
      </c>
      <c r="D14" s="75" t="s">
        <v>1</v>
      </c>
      <c r="E14" s="27">
        <f t="shared" si="0"/>
        <v>9939.6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58</v>
      </c>
      <c r="B15" s="26">
        <v>150.55000000000001</v>
      </c>
      <c r="C15" s="76">
        <v>44320.38244212963</v>
      </c>
      <c r="D15" s="75" t="s">
        <v>1</v>
      </c>
      <c r="E15" s="27">
        <f t="shared" si="0"/>
        <v>8731.9000000000015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66</v>
      </c>
      <c r="B16" s="26">
        <v>150.4</v>
      </c>
      <c r="C16" s="76">
        <v>44320.383368055554</v>
      </c>
      <c r="D16" s="75" t="s">
        <v>1</v>
      </c>
      <c r="E16" s="27">
        <f t="shared" si="0"/>
        <v>9926.4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100</v>
      </c>
      <c r="B17" s="26">
        <v>150.44999999999999</v>
      </c>
      <c r="C17" s="76">
        <v>44320.383368055554</v>
      </c>
      <c r="D17" s="75" t="s">
        <v>1</v>
      </c>
      <c r="E17" s="27">
        <f t="shared" si="0"/>
        <v>15044.999999999998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58</v>
      </c>
      <c r="B18" s="26">
        <v>150.85</v>
      </c>
      <c r="C18" s="76">
        <v>44320.386180555557</v>
      </c>
      <c r="D18" s="75" t="s">
        <v>1</v>
      </c>
      <c r="E18" s="27">
        <f t="shared" si="0"/>
        <v>8749.2999999999993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62</v>
      </c>
      <c r="B19" s="26">
        <v>150.85</v>
      </c>
      <c r="C19" s="76">
        <v>44320.386180555557</v>
      </c>
      <c r="D19" s="75" t="s">
        <v>1</v>
      </c>
      <c r="E19" s="27">
        <f t="shared" si="0"/>
        <v>9352.6999999999989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55</v>
      </c>
      <c r="B20" s="26">
        <v>151</v>
      </c>
      <c r="C20" s="76">
        <v>44320.386342592596</v>
      </c>
      <c r="D20" s="75" t="s">
        <v>1</v>
      </c>
      <c r="E20" s="27">
        <f t="shared" si="0"/>
        <v>8305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58</v>
      </c>
      <c r="B21" s="26">
        <v>151</v>
      </c>
      <c r="C21" s="76">
        <v>44320.386342592596</v>
      </c>
      <c r="D21" s="75" t="s">
        <v>1</v>
      </c>
      <c r="E21" s="27">
        <f t="shared" si="0"/>
        <v>8758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56</v>
      </c>
      <c r="B22" s="26">
        <v>150.94999999999999</v>
      </c>
      <c r="C22" s="76">
        <v>44320.386608796296</v>
      </c>
      <c r="D22" s="75" t="s">
        <v>1</v>
      </c>
      <c r="E22" s="27">
        <f t="shared" si="0"/>
        <v>8453.1999999999989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59</v>
      </c>
      <c r="B23" s="26">
        <v>150.94999999999999</v>
      </c>
      <c r="C23" s="76">
        <v>44320.386608796296</v>
      </c>
      <c r="D23" s="75" t="s">
        <v>1</v>
      </c>
      <c r="E23" s="27">
        <f t="shared" si="0"/>
        <v>8906.0499999999993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57</v>
      </c>
      <c r="B24" s="26">
        <v>150.94999999999999</v>
      </c>
      <c r="C24" s="76">
        <v>44320.386956018519</v>
      </c>
      <c r="D24" s="75" t="s">
        <v>1</v>
      </c>
      <c r="E24" s="27">
        <f t="shared" si="0"/>
        <v>8604.15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64</v>
      </c>
      <c r="B25" s="26">
        <v>150.85</v>
      </c>
      <c r="C25" s="76">
        <v>44320.38753472222</v>
      </c>
      <c r="D25" s="75" t="s">
        <v>1</v>
      </c>
      <c r="E25" s="27">
        <f t="shared" si="0"/>
        <v>9654.4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57</v>
      </c>
      <c r="B26" s="26">
        <v>150.75</v>
      </c>
      <c r="C26" s="76">
        <v>44320.388148148151</v>
      </c>
      <c r="D26" s="75" t="s">
        <v>1</v>
      </c>
      <c r="E26" s="27">
        <f t="shared" si="0"/>
        <v>8592.75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100</v>
      </c>
      <c r="B27" s="26">
        <v>150.65</v>
      </c>
      <c r="C27" s="76">
        <v>44320.38925925926</v>
      </c>
      <c r="D27" s="75" t="s">
        <v>1</v>
      </c>
      <c r="E27" s="27">
        <f t="shared" si="0"/>
        <v>15065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100</v>
      </c>
      <c r="B28" s="26">
        <v>150.65</v>
      </c>
      <c r="C28" s="76">
        <v>44320.38925925926</v>
      </c>
      <c r="D28" s="75" t="s">
        <v>1</v>
      </c>
      <c r="E28" s="27">
        <f t="shared" si="0"/>
        <v>15065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61</v>
      </c>
      <c r="B29" s="26">
        <v>150.65</v>
      </c>
      <c r="C29" s="76">
        <v>44320.389537037037</v>
      </c>
      <c r="D29" s="75" t="s">
        <v>1</v>
      </c>
      <c r="E29" s="27">
        <f t="shared" si="0"/>
        <v>9189.65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64</v>
      </c>
      <c r="B30" s="26">
        <v>150.65</v>
      </c>
      <c r="C30" s="76">
        <v>44320.389537037037</v>
      </c>
      <c r="D30" s="75" t="s">
        <v>1</v>
      </c>
      <c r="E30" s="27">
        <f t="shared" si="0"/>
        <v>9641.6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59</v>
      </c>
      <c r="B31" s="26">
        <v>150.80000000000001</v>
      </c>
      <c r="C31" s="76">
        <v>44320.391597222224</v>
      </c>
      <c r="D31" s="75" t="s">
        <v>1</v>
      </c>
      <c r="E31" s="27">
        <f t="shared" si="0"/>
        <v>8897.2000000000007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70</v>
      </c>
      <c r="B32" s="26">
        <v>150.85</v>
      </c>
      <c r="C32" s="76">
        <v>44320.392372685186</v>
      </c>
      <c r="D32" s="75" t="s">
        <v>1</v>
      </c>
      <c r="E32" s="27">
        <f t="shared" si="0"/>
        <v>10559.5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16</v>
      </c>
      <c r="B33" s="26">
        <v>150.85</v>
      </c>
      <c r="C33" s="76">
        <v>44320.392418981479</v>
      </c>
      <c r="D33" s="75" t="s">
        <v>1</v>
      </c>
      <c r="E33" s="27">
        <f t="shared" si="0"/>
        <v>2413.6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60</v>
      </c>
      <c r="B34" s="26">
        <v>150.9</v>
      </c>
      <c r="C34" s="76">
        <v>44320.392812500002</v>
      </c>
      <c r="D34" s="75" t="s">
        <v>1</v>
      </c>
      <c r="E34" s="27">
        <f t="shared" si="0"/>
        <v>9054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62</v>
      </c>
      <c r="B35" s="26">
        <v>150.9</v>
      </c>
      <c r="C35" s="76">
        <v>44320.392812500002</v>
      </c>
      <c r="D35" s="75" t="s">
        <v>1</v>
      </c>
      <c r="E35" s="27">
        <f t="shared" si="0"/>
        <v>9355.8000000000011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58</v>
      </c>
      <c r="B36" s="26">
        <v>150.94999999999999</v>
      </c>
      <c r="C36" s="76">
        <v>44320.393078703702</v>
      </c>
      <c r="D36" s="75" t="s">
        <v>1</v>
      </c>
      <c r="E36" s="27">
        <f t="shared" si="0"/>
        <v>8755.0999999999985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66</v>
      </c>
      <c r="B37" s="26">
        <v>151</v>
      </c>
      <c r="C37" s="76">
        <v>44320.394317129627</v>
      </c>
      <c r="D37" s="75" t="s">
        <v>1</v>
      </c>
      <c r="E37" s="27">
        <f t="shared" si="0"/>
        <v>9966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97</v>
      </c>
      <c r="B38" s="26">
        <v>151</v>
      </c>
      <c r="C38" s="76">
        <v>44320.394317129627</v>
      </c>
      <c r="D38" s="75" t="s">
        <v>1</v>
      </c>
      <c r="E38" s="27">
        <f t="shared" si="0"/>
        <v>14647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59</v>
      </c>
      <c r="B39" s="26">
        <v>151.1</v>
      </c>
      <c r="C39" s="76">
        <v>44320.394502314812</v>
      </c>
      <c r="D39" s="75" t="s">
        <v>1</v>
      </c>
      <c r="E39" s="27">
        <f t="shared" si="0"/>
        <v>8914.9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61</v>
      </c>
      <c r="B40" s="26">
        <v>151.30000000000001</v>
      </c>
      <c r="C40" s="76">
        <v>44320.396585648145</v>
      </c>
      <c r="D40" s="75" t="s">
        <v>1</v>
      </c>
      <c r="E40" s="27">
        <f t="shared" si="0"/>
        <v>9229.3000000000011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58</v>
      </c>
      <c r="B41" s="26">
        <v>151.30000000000001</v>
      </c>
      <c r="C41" s="76">
        <v>44320.397928240738</v>
      </c>
      <c r="D41" s="75" t="s">
        <v>1</v>
      </c>
      <c r="E41" s="27">
        <f t="shared" si="0"/>
        <v>8775.4000000000015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55</v>
      </c>
      <c r="B42" s="26">
        <v>151.15</v>
      </c>
      <c r="C42" s="76">
        <v>44320.398715277777</v>
      </c>
      <c r="D42" s="75" t="s">
        <v>1</v>
      </c>
      <c r="E42" s="27">
        <f t="shared" si="0"/>
        <v>8313.25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5</v>
      </c>
      <c r="B43" s="26">
        <v>151.19999999999999</v>
      </c>
      <c r="C43" s="76">
        <v>44320.401400462964</v>
      </c>
      <c r="D43" s="75" t="s">
        <v>1</v>
      </c>
      <c r="E43" s="27">
        <f t="shared" si="0"/>
        <v>756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55</v>
      </c>
      <c r="B44" s="26">
        <v>151.19999999999999</v>
      </c>
      <c r="C44" s="76">
        <v>44320.401400462964</v>
      </c>
      <c r="D44" s="75" t="s">
        <v>1</v>
      </c>
      <c r="E44" s="27">
        <f t="shared" si="0"/>
        <v>8316</v>
      </c>
      <c r="F44" s="25"/>
      <c r="G44" s="25"/>
      <c r="H44" s="25"/>
      <c r="I44" s="25"/>
      <c r="J44" s="25"/>
      <c r="K44" s="25"/>
    </row>
    <row r="45" spans="1:11" x14ac:dyDescent="0.25">
      <c r="A45" s="75">
        <v>56</v>
      </c>
      <c r="B45" s="26">
        <v>150.94999999999999</v>
      </c>
      <c r="C45" s="76">
        <v>44320.402858796297</v>
      </c>
      <c r="D45" s="75" t="s">
        <v>1</v>
      </c>
      <c r="E45" s="27">
        <f t="shared" si="0"/>
        <v>8453.1999999999989</v>
      </c>
      <c r="F45" s="25"/>
      <c r="G45" s="25"/>
      <c r="H45" s="25"/>
      <c r="I45" s="25"/>
      <c r="J45" s="25"/>
      <c r="K45" s="25"/>
    </row>
    <row r="46" spans="1:11" x14ac:dyDescent="0.25">
      <c r="A46" s="75">
        <v>55</v>
      </c>
      <c r="B46" s="26">
        <v>150.9</v>
      </c>
      <c r="C46" s="76">
        <v>44320.40357638889</v>
      </c>
      <c r="D46" s="75" t="s">
        <v>1</v>
      </c>
      <c r="E46" s="27">
        <f t="shared" si="0"/>
        <v>8299.5</v>
      </c>
      <c r="F46" s="25"/>
      <c r="G46" s="25"/>
      <c r="H46" s="25"/>
      <c r="I46" s="25"/>
      <c r="J46" s="25"/>
      <c r="K46" s="25"/>
    </row>
    <row r="47" spans="1:11" x14ac:dyDescent="0.25">
      <c r="A47" s="75">
        <v>57</v>
      </c>
      <c r="B47" s="26">
        <v>151</v>
      </c>
      <c r="C47" s="76">
        <v>44320.407708333332</v>
      </c>
      <c r="D47" s="75" t="s">
        <v>1</v>
      </c>
      <c r="E47" s="27">
        <f t="shared" si="0"/>
        <v>8607</v>
      </c>
      <c r="F47" s="25"/>
      <c r="G47" s="25"/>
      <c r="H47" s="25"/>
      <c r="I47" s="25"/>
      <c r="J47" s="25"/>
      <c r="K47" s="25"/>
    </row>
    <row r="48" spans="1:11" x14ac:dyDescent="0.25">
      <c r="A48" s="75">
        <v>5</v>
      </c>
      <c r="B48" s="26">
        <v>150.69999999999999</v>
      </c>
      <c r="C48" s="76">
        <v>44320.409780092596</v>
      </c>
      <c r="D48" s="75" t="s">
        <v>1</v>
      </c>
      <c r="E48" s="27">
        <f t="shared" si="0"/>
        <v>753.5</v>
      </c>
      <c r="F48" s="25"/>
      <c r="G48" s="25"/>
      <c r="H48" s="25"/>
      <c r="I48" s="25"/>
      <c r="J48" s="25"/>
      <c r="K48" s="25"/>
    </row>
    <row r="49" spans="1:11" x14ac:dyDescent="0.25">
      <c r="A49" s="75">
        <v>12</v>
      </c>
      <c r="B49" s="26">
        <v>150.69999999999999</v>
      </c>
      <c r="C49" s="76">
        <v>44320.409780092596</v>
      </c>
      <c r="D49" s="75" t="s">
        <v>1</v>
      </c>
      <c r="E49" s="27">
        <f t="shared" si="0"/>
        <v>1808.3999999999999</v>
      </c>
      <c r="F49" s="25"/>
      <c r="G49" s="25"/>
      <c r="H49" s="25"/>
      <c r="I49" s="25"/>
      <c r="J49" s="25"/>
      <c r="K49" s="25"/>
    </row>
    <row r="50" spans="1:11" x14ac:dyDescent="0.25">
      <c r="A50" s="75">
        <v>15</v>
      </c>
      <c r="B50" s="26">
        <v>150.69999999999999</v>
      </c>
      <c r="C50" s="76">
        <v>44320.409780092596</v>
      </c>
      <c r="D50" s="75" t="s">
        <v>1</v>
      </c>
      <c r="E50" s="27">
        <f t="shared" si="0"/>
        <v>2260.5</v>
      </c>
      <c r="F50" s="25"/>
      <c r="G50" s="25"/>
      <c r="H50" s="25"/>
      <c r="I50" s="25"/>
      <c r="J50" s="25"/>
      <c r="K50" s="25"/>
    </row>
    <row r="51" spans="1:11" x14ac:dyDescent="0.25">
      <c r="A51" s="75">
        <v>38</v>
      </c>
      <c r="B51" s="26">
        <v>150.69999999999999</v>
      </c>
      <c r="C51" s="76">
        <v>44320.409780092596</v>
      </c>
      <c r="D51" s="75" t="s">
        <v>1</v>
      </c>
      <c r="E51" s="27">
        <f t="shared" si="0"/>
        <v>5726.5999999999995</v>
      </c>
      <c r="F51" s="25"/>
      <c r="G51" s="25"/>
      <c r="H51" s="25"/>
      <c r="I51" s="25"/>
      <c r="J51" s="25"/>
      <c r="K51" s="25"/>
    </row>
    <row r="52" spans="1:11" x14ac:dyDescent="0.25">
      <c r="A52" s="75">
        <v>50</v>
      </c>
      <c r="B52" s="26">
        <v>150.69999999999999</v>
      </c>
      <c r="C52" s="76">
        <v>44320.409780092596</v>
      </c>
      <c r="D52" s="75" t="s">
        <v>1</v>
      </c>
      <c r="E52" s="27">
        <f t="shared" si="0"/>
        <v>7534.9999999999991</v>
      </c>
      <c r="F52" s="25"/>
      <c r="G52" s="25"/>
      <c r="H52" s="25"/>
      <c r="I52" s="25"/>
      <c r="J52" s="25"/>
      <c r="K52" s="25"/>
    </row>
    <row r="53" spans="1:11" x14ac:dyDescent="0.25">
      <c r="A53" s="75">
        <v>85</v>
      </c>
      <c r="B53" s="26">
        <v>150.69999999999999</v>
      </c>
      <c r="C53" s="76">
        <v>44320.409780092596</v>
      </c>
      <c r="D53" s="75" t="s">
        <v>1</v>
      </c>
      <c r="E53" s="27">
        <f t="shared" si="0"/>
        <v>12809.499999999998</v>
      </c>
      <c r="F53" s="25"/>
      <c r="G53" s="25"/>
      <c r="H53" s="25"/>
      <c r="I53" s="25"/>
      <c r="J53" s="25"/>
      <c r="K53" s="25"/>
    </row>
    <row r="54" spans="1:11" x14ac:dyDescent="0.25">
      <c r="A54" s="75">
        <v>95</v>
      </c>
      <c r="B54" s="26">
        <v>150.69999999999999</v>
      </c>
      <c r="C54" s="76">
        <v>44320.409780092596</v>
      </c>
      <c r="D54" s="75" t="s">
        <v>1</v>
      </c>
      <c r="E54" s="27">
        <f t="shared" si="0"/>
        <v>14316.499999999998</v>
      </c>
      <c r="F54" s="25"/>
      <c r="G54" s="25"/>
      <c r="H54" s="25"/>
      <c r="I54" s="25"/>
      <c r="J54" s="25"/>
      <c r="K54" s="25"/>
    </row>
    <row r="55" spans="1:11" x14ac:dyDescent="0.25">
      <c r="A55" s="75">
        <v>100</v>
      </c>
      <c r="B55" s="26">
        <v>150.69999999999999</v>
      </c>
      <c r="C55" s="76">
        <v>44320.409780092596</v>
      </c>
      <c r="D55" s="75" t="s">
        <v>1</v>
      </c>
      <c r="E55" s="27">
        <f t="shared" si="0"/>
        <v>15069.999999999998</v>
      </c>
      <c r="F55" s="25"/>
      <c r="G55" s="25"/>
      <c r="H55" s="25"/>
      <c r="I55" s="25"/>
      <c r="J55" s="25"/>
      <c r="K55" s="25"/>
    </row>
    <row r="56" spans="1:11" x14ac:dyDescent="0.25">
      <c r="A56" s="75">
        <v>66</v>
      </c>
      <c r="B56" s="26">
        <v>150.65</v>
      </c>
      <c r="C56" s="76">
        <v>44320.409953703704</v>
      </c>
      <c r="D56" s="75" t="s">
        <v>1</v>
      </c>
      <c r="E56" s="27">
        <f t="shared" si="0"/>
        <v>9942.9</v>
      </c>
      <c r="F56" s="25"/>
      <c r="G56" s="25"/>
      <c r="H56" s="25"/>
      <c r="I56" s="25"/>
      <c r="J56" s="25"/>
      <c r="K56" s="25"/>
    </row>
    <row r="57" spans="1:11" x14ac:dyDescent="0.25">
      <c r="A57" s="75">
        <v>67</v>
      </c>
      <c r="B57" s="26">
        <v>150.65</v>
      </c>
      <c r="C57" s="76">
        <v>44320.409953703704</v>
      </c>
      <c r="D57" s="75" t="s">
        <v>1</v>
      </c>
      <c r="E57" s="27">
        <f t="shared" si="0"/>
        <v>10093.550000000001</v>
      </c>
      <c r="F57" s="25"/>
      <c r="G57" s="25"/>
      <c r="H57" s="25"/>
      <c r="I57" s="25"/>
      <c r="J57" s="25"/>
      <c r="K57" s="25"/>
    </row>
    <row r="58" spans="1:11" x14ac:dyDescent="0.25">
      <c r="A58" s="75">
        <v>58</v>
      </c>
      <c r="B58" s="26">
        <v>150.65</v>
      </c>
      <c r="C58" s="76">
        <v>44320.410115740742</v>
      </c>
      <c r="D58" s="75" t="s">
        <v>1</v>
      </c>
      <c r="E58" s="27">
        <f t="shared" si="0"/>
        <v>8737.7000000000007</v>
      </c>
      <c r="F58" s="25"/>
      <c r="G58" s="25"/>
      <c r="H58" s="25"/>
      <c r="I58" s="25"/>
      <c r="J58" s="25"/>
      <c r="K58" s="25"/>
    </row>
    <row r="59" spans="1:11" x14ac:dyDescent="0.25">
      <c r="A59" s="75">
        <v>99</v>
      </c>
      <c r="B59" s="26">
        <v>150.65</v>
      </c>
      <c r="C59" s="76">
        <v>44320.410185185188</v>
      </c>
      <c r="D59" s="75" t="s">
        <v>1</v>
      </c>
      <c r="E59" s="27">
        <f t="shared" si="0"/>
        <v>14914.35</v>
      </c>
      <c r="F59" s="25"/>
      <c r="G59" s="25"/>
      <c r="H59" s="25"/>
      <c r="I59" s="25"/>
      <c r="J59" s="25"/>
      <c r="K59" s="25"/>
    </row>
    <row r="60" spans="1:11" x14ac:dyDescent="0.25">
      <c r="A60" s="75">
        <v>1</v>
      </c>
      <c r="B60" s="26">
        <v>150.65</v>
      </c>
      <c r="C60" s="76">
        <v>44320.410196759258</v>
      </c>
      <c r="D60" s="75" t="s">
        <v>1</v>
      </c>
      <c r="E60" s="27">
        <f t="shared" si="0"/>
        <v>150.65</v>
      </c>
      <c r="F60" s="25"/>
      <c r="G60" s="25"/>
      <c r="H60" s="25"/>
      <c r="I60" s="25"/>
      <c r="J60" s="25"/>
      <c r="K60" s="25"/>
    </row>
    <row r="61" spans="1:11" x14ac:dyDescent="0.25">
      <c r="A61" s="75">
        <v>2</v>
      </c>
      <c r="B61" s="26">
        <v>150.65</v>
      </c>
      <c r="C61" s="76">
        <v>44320.410196759258</v>
      </c>
      <c r="D61" s="75" t="s">
        <v>1</v>
      </c>
      <c r="E61" s="27">
        <f t="shared" si="0"/>
        <v>301.3</v>
      </c>
      <c r="F61" s="25"/>
      <c r="G61" s="25"/>
      <c r="H61" s="25"/>
      <c r="I61" s="25"/>
      <c r="J61" s="25"/>
      <c r="K61" s="25"/>
    </row>
    <row r="62" spans="1:11" x14ac:dyDescent="0.25">
      <c r="A62" s="75">
        <v>100</v>
      </c>
      <c r="B62" s="26">
        <v>150.65</v>
      </c>
      <c r="C62" s="76">
        <v>44320.410196759258</v>
      </c>
      <c r="D62" s="75" t="s">
        <v>1</v>
      </c>
      <c r="E62" s="27">
        <f t="shared" si="0"/>
        <v>15065</v>
      </c>
      <c r="F62" s="25"/>
      <c r="G62" s="25"/>
      <c r="H62" s="25"/>
      <c r="I62" s="25"/>
      <c r="J62" s="25"/>
      <c r="K62" s="25"/>
    </row>
    <row r="63" spans="1:11" x14ac:dyDescent="0.25">
      <c r="A63" s="75">
        <v>11</v>
      </c>
      <c r="B63" s="26">
        <v>150.65</v>
      </c>
      <c r="C63" s="76">
        <v>44320.412060185183</v>
      </c>
      <c r="D63" s="75" t="s">
        <v>1</v>
      </c>
      <c r="E63" s="27">
        <f t="shared" si="0"/>
        <v>1657.15</v>
      </c>
      <c r="F63" s="25"/>
      <c r="G63" s="25"/>
      <c r="H63" s="25"/>
      <c r="I63" s="25"/>
      <c r="J63" s="25"/>
      <c r="K63" s="25"/>
    </row>
    <row r="64" spans="1:11" x14ac:dyDescent="0.25">
      <c r="A64" s="75">
        <v>17</v>
      </c>
      <c r="B64" s="26">
        <v>150.65</v>
      </c>
      <c r="C64" s="76">
        <v>44320.412060185183</v>
      </c>
      <c r="D64" s="75" t="s">
        <v>1</v>
      </c>
      <c r="E64" s="27">
        <f t="shared" si="0"/>
        <v>2561.0500000000002</v>
      </c>
      <c r="F64" s="25"/>
      <c r="G64" s="25"/>
      <c r="H64" s="25"/>
      <c r="I64" s="25"/>
      <c r="J64" s="25"/>
      <c r="K64" s="25"/>
    </row>
    <row r="65" spans="1:11" x14ac:dyDescent="0.25">
      <c r="A65" s="75">
        <v>48</v>
      </c>
      <c r="B65" s="26">
        <v>150.65</v>
      </c>
      <c r="C65" s="76">
        <v>44320.412060185183</v>
      </c>
      <c r="D65" s="75" t="s">
        <v>1</v>
      </c>
      <c r="E65" s="27">
        <f t="shared" si="0"/>
        <v>7231.2000000000007</v>
      </c>
      <c r="F65" s="25"/>
      <c r="G65" s="25"/>
      <c r="H65" s="25"/>
      <c r="I65" s="25"/>
      <c r="J65" s="25"/>
      <c r="K65" s="25"/>
    </row>
    <row r="66" spans="1:11" x14ac:dyDescent="0.25">
      <c r="A66" s="75">
        <v>50</v>
      </c>
      <c r="B66" s="26">
        <v>150.65</v>
      </c>
      <c r="C66" s="76">
        <v>44320.412060185183</v>
      </c>
      <c r="D66" s="75" t="s">
        <v>1</v>
      </c>
      <c r="E66" s="27">
        <f t="shared" si="0"/>
        <v>7532.5</v>
      </c>
      <c r="F66" s="25"/>
      <c r="G66" s="25"/>
      <c r="H66" s="25"/>
      <c r="I66" s="25"/>
      <c r="J66" s="25"/>
      <c r="K66" s="25"/>
    </row>
    <row r="67" spans="1:11" x14ac:dyDescent="0.25">
      <c r="A67" s="75">
        <v>59</v>
      </c>
      <c r="B67" s="26">
        <v>150.65</v>
      </c>
      <c r="C67" s="76">
        <v>44320.412060185183</v>
      </c>
      <c r="D67" s="75" t="s">
        <v>1</v>
      </c>
      <c r="E67" s="27">
        <f t="shared" ref="E67:E130" si="2">A67*B67</f>
        <v>8888.35</v>
      </c>
      <c r="F67" s="25"/>
      <c r="G67" s="25"/>
      <c r="H67" s="25"/>
      <c r="I67" s="25"/>
      <c r="J67" s="25"/>
      <c r="K67" s="25"/>
    </row>
    <row r="68" spans="1:11" x14ac:dyDescent="0.25">
      <c r="A68" s="75">
        <v>72</v>
      </c>
      <c r="B68" s="26">
        <v>150.65</v>
      </c>
      <c r="C68" s="76">
        <v>44320.412060185183</v>
      </c>
      <c r="D68" s="75" t="s">
        <v>1</v>
      </c>
      <c r="E68" s="27">
        <f t="shared" si="2"/>
        <v>10846.800000000001</v>
      </c>
      <c r="F68" s="25"/>
      <c r="G68" s="25"/>
      <c r="H68" s="25"/>
      <c r="I68" s="25"/>
      <c r="J68" s="25"/>
      <c r="K68" s="25"/>
    </row>
    <row r="69" spans="1:11" x14ac:dyDescent="0.25">
      <c r="A69" s="75">
        <v>28</v>
      </c>
      <c r="B69" s="26">
        <v>150.75</v>
      </c>
      <c r="C69" s="76">
        <v>44320.413217592592</v>
      </c>
      <c r="D69" s="75" t="s">
        <v>1</v>
      </c>
      <c r="E69" s="27">
        <f t="shared" si="2"/>
        <v>4221</v>
      </c>
      <c r="F69" s="25"/>
      <c r="G69" s="25"/>
      <c r="H69" s="25"/>
      <c r="I69" s="25"/>
      <c r="J69" s="25"/>
      <c r="K69" s="25"/>
    </row>
    <row r="70" spans="1:11" x14ac:dyDescent="0.25">
      <c r="A70" s="75">
        <v>61</v>
      </c>
      <c r="B70" s="26">
        <v>150.75</v>
      </c>
      <c r="C70" s="76">
        <v>44320.413217592592</v>
      </c>
      <c r="D70" s="75" t="s">
        <v>1</v>
      </c>
      <c r="E70" s="27">
        <f t="shared" si="2"/>
        <v>9195.75</v>
      </c>
      <c r="F70" s="25"/>
      <c r="G70" s="25"/>
      <c r="H70" s="25"/>
      <c r="I70" s="25"/>
      <c r="J70" s="25"/>
      <c r="K70" s="25"/>
    </row>
    <row r="71" spans="1:11" x14ac:dyDescent="0.25">
      <c r="A71" s="75">
        <v>88</v>
      </c>
      <c r="B71" s="26">
        <v>150.75</v>
      </c>
      <c r="C71" s="76">
        <v>44320.413217592592</v>
      </c>
      <c r="D71" s="75" t="s">
        <v>1</v>
      </c>
      <c r="E71" s="27">
        <f t="shared" si="2"/>
        <v>13266</v>
      </c>
      <c r="F71" s="25"/>
      <c r="G71" s="25"/>
      <c r="H71" s="25"/>
      <c r="I71" s="25"/>
      <c r="J71" s="25"/>
      <c r="K71" s="25"/>
    </row>
    <row r="72" spans="1:11" x14ac:dyDescent="0.25">
      <c r="A72" s="75">
        <v>63</v>
      </c>
      <c r="B72" s="26">
        <v>150.69999999999999</v>
      </c>
      <c r="C72" s="76">
        <v>44320.414386574077</v>
      </c>
      <c r="D72" s="75" t="s">
        <v>1</v>
      </c>
      <c r="E72" s="27">
        <f t="shared" si="2"/>
        <v>9494.0999999999985</v>
      </c>
      <c r="F72" s="25"/>
      <c r="G72" s="25"/>
      <c r="H72" s="25"/>
      <c r="I72" s="25"/>
      <c r="J72" s="25"/>
      <c r="K72" s="25"/>
    </row>
    <row r="73" spans="1:11" x14ac:dyDescent="0.25">
      <c r="A73" s="75">
        <v>63</v>
      </c>
      <c r="B73" s="26">
        <v>150.6</v>
      </c>
      <c r="C73" s="76">
        <v>44320.417962962965</v>
      </c>
      <c r="D73" s="75" t="s">
        <v>1</v>
      </c>
      <c r="E73" s="27">
        <f t="shared" si="2"/>
        <v>9487.7999999999993</v>
      </c>
      <c r="F73" s="25"/>
      <c r="G73" s="25"/>
      <c r="H73" s="25"/>
      <c r="I73" s="25"/>
      <c r="J73" s="25"/>
      <c r="K73" s="25"/>
    </row>
    <row r="74" spans="1:11" x14ac:dyDescent="0.25">
      <c r="A74" s="75">
        <v>65</v>
      </c>
      <c r="B74" s="26">
        <v>150.6</v>
      </c>
      <c r="C74" s="76">
        <v>44320.417962962965</v>
      </c>
      <c r="D74" s="75" t="s">
        <v>1</v>
      </c>
      <c r="E74" s="27">
        <f t="shared" si="2"/>
        <v>9789</v>
      </c>
      <c r="F74" s="25"/>
      <c r="G74" s="25"/>
      <c r="H74" s="25"/>
      <c r="I74" s="25"/>
      <c r="J74" s="25"/>
      <c r="K74" s="25"/>
    </row>
    <row r="75" spans="1:11" x14ac:dyDescent="0.25">
      <c r="A75" s="75">
        <v>29</v>
      </c>
      <c r="B75" s="26">
        <v>150.55000000000001</v>
      </c>
      <c r="C75" s="76">
        <v>44320.419120370374</v>
      </c>
      <c r="D75" s="75" t="s">
        <v>29</v>
      </c>
      <c r="E75" s="27">
        <f t="shared" si="2"/>
        <v>4365.9500000000007</v>
      </c>
      <c r="F75" s="25"/>
      <c r="G75" s="25"/>
      <c r="H75" s="25"/>
      <c r="I75" s="25"/>
      <c r="J75" s="25"/>
      <c r="K75" s="25"/>
    </row>
    <row r="76" spans="1:11" x14ac:dyDescent="0.25">
      <c r="A76" s="75">
        <v>149</v>
      </c>
      <c r="B76" s="26">
        <v>150.55000000000001</v>
      </c>
      <c r="C76" s="76">
        <v>44320.419664351852</v>
      </c>
      <c r="D76" s="75" t="s">
        <v>29</v>
      </c>
      <c r="E76" s="27">
        <f t="shared" si="2"/>
        <v>22431.95</v>
      </c>
      <c r="F76" s="25"/>
      <c r="G76" s="25"/>
      <c r="H76" s="25"/>
      <c r="I76" s="25"/>
      <c r="J76" s="25"/>
      <c r="K76" s="25"/>
    </row>
    <row r="77" spans="1:11" x14ac:dyDescent="0.25">
      <c r="A77" s="75">
        <v>59</v>
      </c>
      <c r="B77" s="26">
        <v>150.6</v>
      </c>
      <c r="C77" s="76">
        <v>44320.420960648145</v>
      </c>
      <c r="D77" s="75" t="s">
        <v>1</v>
      </c>
      <c r="E77" s="27">
        <f t="shared" si="2"/>
        <v>8885.4</v>
      </c>
      <c r="F77" s="25"/>
      <c r="G77" s="25"/>
      <c r="H77" s="25"/>
      <c r="I77" s="25"/>
      <c r="J77" s="25"/>
      <c r="K77" s="25"/>
    </row>
    <row r="78" spans="1:11" x14ac:dyDescent="0.25">
      <c r="A78" s="75">
        <v>7</v>
      </c>
      <c r="B78" s="26">
        <v>150.55000000000001</v>
      </c>
      <c r="C78" s="76">
        <v>44320.421018518522</v>
      </c>
      <c r="D78" s="75" t="s">
        <v>29</v>
      </c>
      <c r="E78" s="27">
        <f t="shared" si="2"/>
        <v>1053.8500000000001</v>
      </c>
      <c r="F78" s="25"/>
      <c r="G78" s="25"/>
      <c r="H78" s="25"/>
      <c r="I78" s="25"/>
      <c r="J78" s="25"/>
      <c r="K78" s="25"/>
    </row>
    <row r="79" spans="1:11" x14ac:dyDescent="0.25">
      <c r="A79" s="75">
        <v>8</v>
      </c>
      <c r="B79" s="26">
        <v>150.55000000000001</v>
      </c>
      <c r="C79" s="76">
        <v>44320.421018518522</v>
      </c>
      <c r="D79" s="75" t="s">
        <v>29</v>
      </c>
      <c r="E79" s="27">
        <f t="shared" si="2"/>
        <v>1204.4000000000001</v>
      </c>
      <c r="F79" s="25"/>
      <c r="G79" s="25"/>
      <c r="H79" s="25"/>
      <c r="I79" s="25"/>
      <c r="J79" s="25"/>
      <c r="K79" s="25"/>
    </row>
    <row r="80" spans="1:11" x14ac:dyDescent="0.25">
      <c r="A80" s="75">
        <v>12</v>
      </c>
      <c r="B80" s="26">
        <v>150.55000000000001</v>
      </c>
      <c r="C80" s="76">
        <v>44320.421018518522</v>
      </c>
      <c r="D80" s="75" t="s">
        <v>29</v>
      </c>
      <c r="E80" s="27">
        <f t="shared" si="2"/>
        <v>1806.6000000000001</v>
      </c>
      <c r="F80" s="25"/>
      <c r="G80" s="25"/>
      <c r="H80" s="25"/>
      <c r="I80" s="25"/>
      <c r="J80" s="25"/>
      <c r="K80" s="25"/>
    </row>
    <row r="81" spans="1:11" x14ac:dyDescent="0.25">
      <c r="A81" s="75">
        <v>17</v>
      </c>
      <c r="B81" s="26">
        <v>150.55000000000001</v>
      </c>
      <c r="C81" s="76">
        <v>44320.421018518522</v>
      </c>
      <c r="D81" s="75" t="s">
        <v>29</v>
      </c>
      <c r="E81" s="27">
        <f t="shared" si="2"/>
        <v>2559.3500000000004</v>
      </c>
      <c r="F81" s="25"/>
      <c r="G81" s="25"/>
      <c r="H81" s="25"/>
      <c r="I81" s="25"/>
      <c r="J81" s="25"/>
      <c r="K81" s="25"/>
    </row>
    <row r="82" spans="1:11" x14ac:dyDescent="0.25">
      <c r="A82" s="75">
        <v>24</v>
      </c>
      <c r="B82" s="26">
        <v>150.55000000000001</v>
      </c>
      <c r="C82" s="76">
        <v>44320.421018518522</v>
      </c>
      <c r="D82" s="75" t="s">
        <v>29</v>
      </c>
      <c r="E82" s="27">
        <f t="shared" si="2"/>
        <v>3613.2000000000003</v>
      </c>
      <c r="F82" s="25"/>
      <c r="G82" s="25"/>
      <c r="H82" s="25"/>
      <c r="I82" s="25"/>
      <c r="J82" s="25"/>
      <c r="K82" s="25"/>
    </row>
    <row r="83" spans="1:11" x14ac:dyDescent="0.25">
      <c r="A83" s="75">
        <v>74</v>
      </c>
      <c r="B83" s="26">
        <v>150.55000000000001</v>
      </c>
      <c r="C83" s="76">
        <v>44320.421018518522</v>
      </c>
      <c r="D83" s="75" t="s">
        <v>29</v>
      </c>
      <c r="E83" s="27">
        <f t="shared" si="2"/>
        <v>11140.7</v>
      </c>
      <c r="F83" s="25"/>
      <c r="G83" s="25"/>
      <c r="H83" s="25"/>
      <c r="I83" s="25"/>
      <c r="J83" s="25"/>
      <c r="K83" s="25"/>
    </row>
    <row r="84" spans="1:11" x14ac:dyDescent="0.25">
      <c r="A84" s="75">
        <v>80</v>
      </c>
      <c r="B84" s="26">
        <v>150.55000000000001</v>
      </c>
      <c r="C84" s="76">
        <v>44320.421018518522</v>
      </c>
      <c r="D84" s="75" t="s">
        <v>29</v>
      </c>
      <c r="E84" s="27">
        <f t="shared" si="2"/>
        <v>12044</v>
      </c>
      <c r="F84" s="25"/>
      <c r="G84" s="25"/>
      <c r="H84" s="25"/>
      <c r="I84" s="25"/>
      <c r="J84" s="25"/>
      <c r="K84" s="25"/>
    </row>
    <row r="85" spans="1:11" x14ac:dyDescent="0.25">
      <c r="A85" s="75">
        <v>17</v>
      </c>
      <c r="B85" s="26">
        <v>150.65</v>
      </c>
      <c r="C85" s="76">
        <v>44320.42292824074</v>
      </c>
      <c r="D85" s="75" t="s">
        <v>1</v>
      </c>
      <c r="E85" s="27">
        <f t="shared" si="2"/>
        <v>2561.0500000000002</v>
      </c>
      <c r="F85" s="25"/>
      <c r="G85" s="25"/>
      <c r="H85" s="25"/>
      <c r="I85" s="25"/>
      <c r="J85" s="25"/>
      <c r="K85" s="25"/>
    </row>
    <row r="86" spans="1:11" x14ac:dyDescent="0.25">
      <c r="A86" s="75">
        <v>35</v>
      </c>
      <c r="B86" s="26">
        <v>150.65</v>
      </c>
      <c r="C86" s="76">
        <v>44320.42292824074</v>
      </c>
      <c r="D86" s="75" t="s">
        <v>1</v>
      </c>
      <c r="E86" s="27">
        <f t="shared" si="2"/>
        <v>5272.75</v>
      </c>
      <c r="F86" s="25"/>
      <c r="G86" s="25"/>
      <c r="H86" s="25"/>
      <c r="I86" s="25"/>
      <c r="J86" s="25"/>
      <c r="K86" s="25"/>
    </row>
    <row r="87" spans="1:11" x14ac:dyDescent="0.25">
      <c r="A87" s="75">
        <v>36</v>
      </c>
      <c r="B87" s="26">
        <v>150.65</v>
      </c>
      <c r="C87" s="76">
        <v>44320.42292824074</v>
      </c>
      <c r="D87" s="75" t="s">
        <v>1</v>
      </c>
      <c r="E87" s="27">
        <f t="shared" si="2"/>
        <v>5423.4000000000005</v>
      </c>
      <c r="F87" s="25"/>
      <c r="G87" s="25"/>
      <c r="H87" s="25"/>
      <c r="I87" s="25"/>
      <c r="J87" s="25"/>
      <c r="K87" s="25"/>
    </row>
    <row r="88" spans="1:11" x14ac:dyDescent="0.25">
      <c r="A88" s="75">
        <v>50</v>
      </c>
      <c r="B88" s="26">
        <v>150.65</v>
      </c>
      <c r="C88" s="76">
        <v>44320.42292824074</v>
      </c>
      <c r="D88" s="75" t="s">
        <v>1</v>
      </c>
      <c r="E88" s="27">
        <f t="shared" si="2"/>
        <v>7532.5</v>
      </c>
      <c r="F88" s="25"/>
      <c r="G88" s="25"/>
      <c r="H88" s="25"/>
      <c r="I88" s="25"/>
      <c r="J88" s="25"/>
      <c r="K88" s="25"/>
    </row>
    <row r="89" spans="1:11" x14ac:dyDescent="0.25">
      <c r="A89" s="75">
        <v>76</v>
      </c>
      <c r="B89" s="26">
        <v>150.65</v>
      </c>
      <c r="C89" s="76">
        <v>44320.42292824074</v>
      </c>
      <c r="D89" s="75" t="s">
        <v>1</v>
      </c>
      <c r="E89" s="27">
        <f t="shared" si="2"/>
        <v>11449.4</v>
      </c>
      <c r="F89" s="25"/>
      <c r="G89" s="25"/>
      <c r="H89" s="25"/>
      <c r="I89" s="25"/>
      <c r="J89" s="25"/>
      <c r="K89" s="25"/>
    </row>
    <row r="90" spans="1:11" x14ac:dyDescent="0.25">
      <c r="A90" s="75">
        <v>285</v>
      </c>
      <c r="B90" s="26">
        <v>150.65</v>
      </c>
      <c r="C90" s="76">
        <v>44320.42292824074</v>
      </c>
      <c r="D90" s="75" t="s">
        <v>1</v>
      </c>
      <c r="E90" s="27">
        <f t="shared" si="2"/>
        <v>42935.25</v>
      </c>
      <c r="F90" s="25"/>
      <c r="G90" s="25"/>
      <c r="H90" s="25"/>
      <c r="I90" s="25"/>
      <c r="J90" s="25"/>
      <c r="K90" s="25"/>
    </row>
    <row r="91" spans="1:11" x14ac:dyDescent="0.25">
      <c r="A91" s="75">
        <v>66</v>
      </c>
      <c r="B91" s="26">
        <v>150.6</v>
      </c>
      <c r="C91" s="76">
        <v>44320.424479166664</v>
      </c>
      <c r="D91" s="75" t="s">
        <v>1</v>
      </c>
      <c r="E91" s="27">
        <f t="shared" si="2"/>
        <v>9939.6</v>
      </c>
      <c r="F91" s="25"/>
      <c r="G91" s="25"/>
      <c r="H91" s="25"/>
      <c r="I91" s="25"/>
      <c r="J91" s="25"/>
      <c r="K91" s="25"/>
    </row>
    <row r="92" spans="1:11" x14ac:dyDescent="0.25">
      <c r="A92" s="75">
        <v>62</v>
      </c>
      <c r="B92" s="26">
        <v>150.55000000000001</v>
      </c>
      <c r="C92" s="76">
        <v>44320.424513888887</v>
      </c>
      <c r="D92" s="75" t="s">
        <v>29</v>
      </c>
      <c r="E92" s="27">
        <f t="shared" si="2"/>
        <v>9334.1</v>
      </c>
      <c r="F92" s="25"/>
      <c r="G92" s="25"/>
      <c r="H92" s="25"/>
      <c r="I92" s="25"/>
      <c r="J92" s="25"/>
      <c r="K92" s="25"/>
    </row>
    <row r="93" spans="1:11" x14ac:dyDescent="0.25">
      <c r="A93" s="75">
        <v>88</v>
      </c>
      <c r="B93" s="26">
        <v>150.55000000000001</v>
      </c>
      <c r="C93" s="76">
        <v>44320.424513888887</v>
      </c>
      <c r="D93" s="75" t="s">
        <v>29</v>
      </c>
      <c r="E93" s="27">
        <f t="shared" si="2"/>
        <v>13248.400000000001</v>
      </c>
      <c r="F93" s="25"/>
      <c r="G93" s="25"/>
      <c r="H93" s="25"/>
      <c r="I93" s="25"/>
      <c r="J93" s="25"/>
      <c r="K93" s="25"/>
    </row>
    <row r="94" spans="1:11" x14ac:dyDescent="0.25">
      <c r="A94" s="75">
        <v>125</v>
      </c>
      <c r="B94" s="26">
        <v>150.55000000000001</v>
      </c>
      <c r="C94" s="76">
        <v>44320.424513888887</v>
      </c>
      <c r="D94" s="75" t="s">
        <v>29</v>
      </c>
      <c r="E94" s="27">
        <f t="shared" si="2"/>
        <v>18818.75</v>
      </c>
      <c r="F94" s="25"/>
      <c r="G94" s="25"/>
      <c r="H94" s="25"/>
      <c r="I94" s="25"/>
      <c r="J94" s="25"/>
      <c r="K94" s="25"/>
    </row>
    <row r="95" spans="1:11" x14ac:dyDescent="0.25">
      <c r="A95" s="75">
        <v>125</v>
      </c>
      <c r="B95" s="26">
        <v>150.55000000000001</v>
      </c>
      <c r="C95" s="76">
        <v>44320.424513888887</v>
      </c>
      <c r="D95" s="75" t="s">
        <v>29</v>
      </c>
      <c r="E95" s="27">
        <f t="shared" si="2"/>
        <v>18818.75</v>
      </c>
      <c r="F95" s="25"/>
      <c r="G95" s="25"/>
      <c r="H95" s="25"/>
      <c r="I95" s="25"/>
      <c r="J95" s="25"/>
      <c r="K95" s="25"/>
    </row>
    <row r="96" spans="1:11" x14ac:dyDescent="0.25">
      <c r="A96" s="75">
        <v>11</v>
      </c>
      <c r="B96" s="26">
        <v>150.55000000000001</v>
      </c>
      <c r="C96" s="76">
        <v>44320.424895833334</v>
      </c>
      <c r="D96" s="75" t="s">
        <v>1</v>
      </c>
      <c r="E96" s="27">
        <f t="shared" si="2"/>
        <v>1656.0500000000002</v>
      </c>
      <c r="F96" s="25"/>
      <c r="G96" s="25"/>
      <c r="H96" s="25"/>
      <c r="I96" s="25"/>
      <c r="J96" s="25"/>
      <c r="K96" s="25"/>
    </row>
    <row r="97" spans="1:11" x14ac:dyDescent="0.25">
      <c r="A97" s="75">
        <v>23</v>
      </c>
      <c r="B97" s="26">
        <v>150.55000000000001</v>
      </c>
      <c r="C97" s="76">
        <v>44320.424895833334</v>
      </c>
      <c r="D97" s="75" t="s">
        <v>1</v>
      </c>
      <c r="E97" s="27">
        <f t="shared" si="2"/>
        <v>3462.65</v>
      </c>
      <c r="F97" s="25"/>
      <c r="G97" s="25"/>
      <c r="H97" s="25"/>
      <c r="I97" s="25"/>
      <c r="J97" s="25"/>
      <c r="K97" s="25"/>
    </row>
    <row r="98" spans="1:11" x14ac:dyDescent="0.25">
      <c r="A98" s="75">
        <v>40</v>
      </c>
      <c r="B98" s="26">
        <v>150.55000000000001</v>
      </c>
      <c r="C98" s="76">
        <v>44320.424895833334</v>
      </c>
      <c r="D98" s="75" t="s">
        <v>1</v>
      </c>
      <c r="E98" s="27">
        <f t="shared" si="2"/>
        <v>6022</v>
      </c>
      <c r="F98" s="25"/>
      <c r="G98" s="25"/>
      <c r="H98" s="25"/>
      <c r="I98" s="25"/>
      <c r="J98" s="25"/>
      <c r="K98" s="25"/>
    </row>
    <row r="99" spans="1:11" x14ac:dyDescent="0.25">
      <c r="A99" s="75">
        <v>30</v>
      </c>
      <c r="B99" s="26">
        <v>150.35</v>
      </c>
      <c r="C99" s="76">
        <v>44320.427152777775</v>
      </c>
      <c r="D99" s="75" t="s">
        <v>1</v>
      </c>
      <c r="E99" s="27">
        <f t="shared" si="2"/>
        <v>4510.5</v>
      </c>
      <c r="F99" s="25"/>
      <c r="G99" s="25"/>
      <c r="H99" s="25"/>
      <c r="I99" s="25"/>
      <c r="J99" s="25"/>
      <c r="K99" s="25"/>
    </row>
    <row r="100" spans="1:11" x14ac:dyDescent="0.25">
      <c r="A100" s="75">
        <v>35</v>
      </c>
      <c r="B100" s="26">
        <v>150.35</v>
      </c>
      <c r="C100" s="76">
        <v>44320.427152777775</v>
      </c>
      <c r="D100" s="75" t="s">
        <v>1</v>
      </c>
      <c r="E100" s="27">
        <f t="shared" si="2"/>
        <v>5262.25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2</v>
      </c>
      <c r="B101" s="26">
        <v>150.19999999999999</v>
      </c>
      <c r="C101" s="76">
        <v>44320.428715277776</v>
      </c>
      <c r="D101" s="75" t="s">
        <v>1</v>
      </c>
      <c r="E101" s="27">
        <f t="shared" si="2"/>
        <v>300.39999999999998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22</v>
      </c>
      <c r="B102" s="26">
        <v>150.19999999999999</v>
      </c>
      <c r="C102" s="76">
        <v>44320.428715277776</v>
      </c>
      <c r="D102" s="75" t="s">
        <v>1</v>
      </c>
      <c r="E102" s="27">
        <f t="shared" si="2"/>
        <v>3304.3999999999996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38</v>
      </c>
      <c r="B103" s="26">
        <v>150.19999999999999</v>
      </c>
      <c r="C103" s="76">
        <v>44320.428715277776</v>
      </c>
      <c r="D103" s="75" t="s">
        <v>1</v>
      </c>
      <c r="E103" s="27">
        <f t="shared" si="2"/>
        <v>5707.5999999999995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59</v>
      </c>
      <c r="B104" s="26">
        <v>150.19999999999999</v>
      </c>
      <c r="C104" s="76">
        <v>44320.428715277776</v>
      </c>
      <c r="D104" s="75" t="s">
        <v>1</v>
      </c>
      <c r="E104" s="27">
        <f t="shared" si="2"/>
        <v>8861.7999999999993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</v>
      </c>
      <c r="B105" s="26">
        <v>150.19999999999999</v>
      </c>
      <c r="C105" s="76">
        <v>44320.429560185185</v>
      </c>
      <c r="D105" s="75" t="s">
        <v>29</v>
      </c>
      <c r="E105" s="27">
        <f t="shared" si="2"/>
        <v>150.19999999999999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4</v>
      </c>
      <c r="B106" s="26">
        <v>150.19999999999999</v>
      </c>
      <c r="C106" s="76">
        <v>44320.429560185185</v>
      </c>
      <c r="D106" s="75" t="s">
        <v>29</v>
      </c>
      <c r="E106" s="27">
        <f t="shared" si="2"/>
        <v>600.79999999999995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17</v>
      </c>
      <c r="B107" s="26">
        <v>150.19999999999999</v>
      </c>
      <c r="C107" s="76">
        <v>44320.429560185185</v>
      </c>
      <c r="D107" s="75" t="s">
        <v>29</v>
      </c>
      <c r="E107" s="27">
        <f t="shared" si="2"/>
        <v>2553.3999999999996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63</v>
      </c>
      <c r="B108" s="26">
        <v>150.30000000000001</v>
      </c>
      <c r="C108" s="76">
        <v>44320.432523148149</v>
      </c>
      <c r="D108" s="75" t="s">
        <v>1</v>
      </c>
      <c r="E108" s="27">
        <f t="shared" si="2"/>
        <v>9468.9000000000015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65</v>
      </c>
      <c r="B109" s="26">
        <v>150.44999999999999</v>
      </c>
      <c r="C109" s="76">
        <v>44320.433564814812</v>
      </c>
      <c r="D109" s="75" t="s">
        <v>1</v>
      </c>
      <c r="E109" s="27">
        <f t="shared" si="2"/>
        <v>9779.25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60</v>
      </c>
      <c r="B110" s="26">
        <v>150.4</v>
      </c>
      <c r="C110" s="76">
        <v>44320.433807870373</v>
      </c>
      <c r="D110" s="75" t="s">
        <v>1</v>
      </c>
      <c r="E110" s="27">
        <f t="shared" si="2"/>
        <v>9024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61</v>
      </c>
      <c r="B111" s="26">
        <v>150.35</v>
      </c>
      <c r="C111" s="76">
        <v>44320.434560185182</v>
      </c>
      <c r="D111" s="75" t="s">
        <v>1</v>
      </c>
      <c r="E111" s="27">
        <f t="shared" si="2"/>
        <v>9171.35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66</v>
      </c>
      <c r="B112" s="26">
        <v>150.35</v>
      </c>
      <c r="C112" s="76">
        <v>44320.434560185182</v>
      </c>
      <c r="D112" s="75" t="s">
        <v>1</v>
      </c>
      <c r="E112" s="27">
        <f t="shared" si="2"/>
        <v>9923.1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6</v>
      </c>
      <c r="B113" s="26">
        <v>150.19999999999999</v>
      </c>
      <c r="C113" s="76">
        <v>44320.435173611113</v>
      </c>
      <c r="D113" s="75" t="s">
        <v>29</v>
      </c>
      <c r="E113" s="27">
        <f t="shared" si="2"/>
        <v>901.19999999999993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16</v>
      </c>
      <c r="B114" s="26">
        <v>150.19999999999999</v>
      </c>
      <c r="C114" s="76">
        <v>44320.435173611113</v>
      </c>
      <c r="D114" s="75" t="s">
        <v>1</v>
      </c>
      <c r="E114" s="27">
        <f t="shared" si="2"/>
        <v>2403.1999999999998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28</v>
      </c>
      <c r="B115" s="26">
        <v>150.19999999999999</v>
      </c>
      <c r="C115" s="76">
        <v>44320.435173611113</v>
      </c>
      <c r="D115" s="75" t="s">
        <v>29</v>
      </c>
      <c r="E115" s="27">
        <f t="shared" si="2"/>
        <v>4205.5999999999995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29</v>
      </c>
      <c r="B116" s="26">
        <v>150.19999999999999</v>
      </c>
      <c r="C116" s="76">
        <v>44320.435173611113</v>
      </c>
      <c r="D116" s="75" t="s">
        <v>29</v>
      </c>
      <c r="E116" s="27">
        <f t="shared" si="2"/>
        <v>4355.7999999999993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51</v>
      </c>
      <c r="B117" s="26">
        <v>150.19999999999999</v>
      </c>
      <c r="C117" s="76">
        <v>44320.435173611113</v>
      </c>
      <c r="D117" s="75" t="s">
        <v>1</v>
      </c>
      <c r="E117" s="27">
        <f t="shared" si="2"/>
        <v>7660.2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90</v>
      </c>
      <c r="B118" s="26">
        <v>150.19999999999999</v>
      </c>
      <c r="C118" s="76">
        <v>44320.435173611113</v>
      </c>
      <c r="D118" s="75" t="s">
        <v>29</v>
      </c>
      <c r="E118" s="27">
        <f t="shared" si="2"/>
        <v>13517.999999999998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97</v>
      </c>
      <c r="B119" s="26">
        <v>150.19999999999999</v>
      </c>
      <c r="C119" s="76">
        <v>44320.435173611113</v>
      </c>
      <c r="D119" s="75" t="s">
        <v>29</v>
      </c>
      <c r="E119" s="27">
        <f t="shared" si="2"/>
        <v>14569.4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62</v>
      </c>
      <c r="B120" s="26">
        <v>150.19999999999999</v>
      </c>
      <c r="C120" s="76">
        <v>44320.435243055559</v>
      </c>
      <c r="D120" s="75" t="s">
        <v>29</v>
      </c>
      <c r="E120" s="27">
        <f t="shared" si="2"/>
        <v>9312.4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13</v>
      </c>
      <c r="B121" s="26">
        <v>150.19999999999999</v>
      </c>
      <c r="C121" s="76">
        <v>44320.435486111113</v>
      </c>
      <c r="D121" s="75" t="s">
        <v>29</v>
      </c>
      <c r="E121" s="27">
        <f t="shared" si="2"/>
        <v>1952.6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25</v>
      </c>
      <c r="B122" s="26">
        <v>150.19999999999999</v>
      </c>
      <c r="C122" s="76">
        <v>44320.435486111113</v>
      </c>
      <c r="D122" s="75" t="s">
        <v>29</v>
      </c>
      <c r="E122" s="27">
        <f t="shared" si="2"/>
        <v>3754.9999999999995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67</v>
      </c>
      <c r="B123" s="26">
        <v>150.1</v>
      </c>
      <c r="C123" s="76">
        <v>44320.437916666669</v>
      </c>
      <c r="D123" s="75" t="s">
        <v>1</v>
      </c>
      <c r="E123" s="27">
        <f t="shared" si="2"/>
        <v>10056.699999999999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73</v>
      </c>
      <c r="B124" s="26">
        <v>150.1</v>
      </c>
      <c r="C124" s="76">
        <v>44320.437916666669</v>
      </c>
      <c r="D124" s="75" t="s">
        <v>29</v>
      </c>
      <c r="E124" s="27">
        <f t="shared" si="2"/>
        <v>10957.3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77</v>
      </c>
      <c r="B125" s="26">
        <v>150.1</v>
      </c>
      <c r="C125" s="76">
        <v>44320.437916666669</v>
      </c>
      <c r="D125" s="75" t="s">
        <v>29</v>
      </c>
      <c r="E125" s="27">
        <f t="shared" si="2"/>
        <v>11557.699999999999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125</v>
      </c>
      <c r="B126" s="26">
        <v>150.1</v>
      </c>
      <c r="C126" s="76">
        <v>44320.437916666669</v>
      </c>
      <c r="D126" s="75" t="s">
        <v>29</v>
      </c>
      <c r="E126" s="27">
        <f t="shared" si="2"/>
        <v>18762.5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125</v>
      </c>
      <c r="B127" s="26">
        <v>150.1</v>
      </c>
      <c r="C127" s="76">
        <v>44320.437916666669</v>
      </c>
      <c r="D127" s="75" t="s">
        <v>29</v>
      </c>
      <c r="E127" s="27">
        <f t="shared" si="2"/>
        <v>18762.5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27</v>
      </c>
      <c r="B128" s="26">
        <v>150.15</v>
      </c>
      <c r="C128" s="76">
        <v>44320.440798611111</v>
      </c>
      <c r="D128" s="75" t="s">
        <v>1</v>
      </c>
      <c r="E128" s="27">
        <f t="shared" si="2"/>
        <v>4054.05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36</v>
      </c>
      <c r="B129" s="26">
        <v>150.15</v>
      </c>
      <c r="C129" s="76">
        <v>44320.440798611111</v>
      </c>
      <c r="D129" s="75" t="s">
        <v>1</v>
      </c>
      <c r="E129" s="27">
        <f t="shared" si="2"/>
        <v>5405.4000000000005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58</v>
      </c>
      <c r="B130" s="26">
        <v>150.15</v>
      </c>
      <c r="C130" s="76">
        <v>44320.440798611111</v>
      </c>
      <c r="D130" s="75" t="s">
        <v>1</v>
      </c>
      <c r="E130" s="27">
        <f t="shared" si="2"/>
        <v>8708.7000000000007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62</v>
      </c>
      <c r="B131" s="26">
        <v>150.15</v>
      </c>
      <c r="C131" s="76">
        <v>44320.44090277778</v>
      </c>
      <c r="D131" s="75" t="s">
        <v>1</v>
      </c>
      <c r="E131" s="27">
        <f t="shared" ref="E131:E194" si="3">A131*B131</f>
        <v>9309.3000000000011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58</v>
      </c>
      <c r="B132" s="26">
        <v>150.1</v>
      </c>
      <c r="C132" s="76">
        <v>44320.441261574073</v>
      </c>
      <c r="D132" s="75" t="s">
        <v>1</v>
      </c>
      <c r="E132" s="27">
        <f t="shared" si="3"/>
        <v>8705.7999999999993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6</v>
      </c>
      <c r="B133" s="26">
        <v>150.05000000000001</v>
      </c>
      <c r="C133" s="76">
        <v>44320.442974537036</v>
      </c>
      <c r="D133" s="75" t="s">
        <v>1</v>
      </c>
      <c r="E133" s="27">
        <f t="shared" si="3"/>
        <v>900.30000000000007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37</v>
      </c>
      <c r="B134" s="26">
        <v>150.05000000000001</v>
      </c>
      <c r="C134" s="76">
        <v>44320.442974537036</v>
      </c>
      <c r="D134" s="75" t="s">
        <v>1</v>
      </c>
      <c r="E134" s="27">
        <f t="shared" si="3"/>
        <v>5551.85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44</v>
      </c>
      <c r="B135" s="26">
        <v>150.05000000000001</v>
      </c>
      <c r="C135" s="76">
        <v>44320.442974537036</v>
      </c>
      <c r="D135" s="75" t="s">
        <v>1</v>
      </c>
      <c r="E135" s="27">
        <f t="shared" si="3"/>
        <v>6602.2000000000007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44</v>
      </c>
      <c r="B136" s="26">
        <v>150.05000000000001</v>
      </c>
      <c r="C136" s="76">
        <v>44320.442974537036</v>
      </c>
      <c r="D136" s="75" t="s">
        <v>1</v>
      </c>
      <c r="E136" s="27">
        <f t="shared" si="3"/>
        <v>6602.2000000000007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56</v>
      </c>
      <c r="B137" s="26">
        <v>150.05000000000001</v>
      </c>
      <c r="C137" s="76">
        <v>44320.442974537036</v>
      </c>
      <c r="D137" s="75" t="s">
        <v>1</v>
      </c>
      <c r="E137" s="27">
        <f t="shared" si="3"/>
        <v>8402.8000000000011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56</v>
      </c>
      <c r="B138" s="26">
        <v>150.05000000000001</v>
      </c>
      <c r="C138" s="76">
        <v>44320.442974537036</v>
      </c>
      <c r="D138" s="75" t="s">
        <v>1</v>
      </c>
      <c r="E138" s="27">
        <f t="shared" si="3"/>
        <v>8402.8000000000011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63</v>
      </c>
      <c r="B139" s="26">
        <v>150.05000000000001</v>
      </c>
      <c r="C139" s="76">
        <v>44320.442974537036</v>
      </c>
      <c r="D139" s="75" t="s">
        <v>1</v>
      </c>
      <c r="E139" s="27">
        <f t="shared" si="3"/>
        <v>9453.1500000000015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94</v>
      </c>
      <c r="B140" s="26">
        <v>150.05000000000001</v>
      </c>
      <c r="C140" s="76">
        <v>44320.442974537036</v>
      </c>
      <c r="D140" s="75" t="s">
        <v>1</v>
      </c>
      <c r="E140" s="27">
        <f t="shared" si="3"/>
        <v>14104.7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8</v>
      </c>
      <c r="B141" s="26">
        <v>150.05000000000001</v>
      </c>
      <c r="C141" s="76">
        <v>44320.44321759259</v>
      </c>
      <c r="D141" s="75" t="s">
        <v>1</v>
      </c>
      <c r="E141" s="27">
        <f t="shared" si="3"/>
        <v>1200.4000000000001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24</v>
      </c>
      <c r="B142" s="26">
        <v>150.05000000000001</v>
      </c>
      <c r="C142" s="76">
        <v>44320.44321759259</v>
      </c>
      <c r="D142" s="75" t="s">
        <v>1</v>
      </c>
      <c r="E142" s="27">
        <f t="shared" si="3"/>
        <v>3601.2000000000003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33</v>
      </c>
      <c r="B143" s="26">
        <v>150.05000000000001</v>
      </c>
      <c r="C143" s="76">
        <v>44320.44321759259</v>
      </c>
      <c r="D143" s="75" t="s">
        <v>1</v>
      </c>
      <c r="E143" s="27">
        <f t="shared" si="3"/>
        <v>4951.6500000000005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51</v>
      </c>
      <c r="B144" s="26">
        <v>150.05000000000001</v>
      </c>
      <c r="C144" s="76">
        <v>44320.44321759259</v>
      </c>
      <c r="D144" s="75" t="s">
        <v>1</v>
      </c>
      <c r="E144" s="27">
        <f t="shared" si="3"/>
        <v>7652.55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5</v>
      </c>
      <c r="B145" s="26">
        <v>150.05000000000001</v>
      </c>
      <c r="C145" s="76">
        <v>44320.445972222224</v>
      </c>
      <c r="D145" s="75" t="s">
        <v>1</v>
      </c>
      <c r="E145" s="27">
        <f t="shared" si="3"/>
        <v>750.25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11</v>
      </c>
      <c r="B146" s="26">
        <v>150.05000000000001</v>
      </c>
      <c r="C146" s="76">
        <v>44320.445972222224</v>
      </c>
      <c r="D146" s="75" t="s">
        <v>1</v>
      </c>
      <c r="E146" s="27">
        <f t="shared" si="3"/>
        <v>1650.5500000000002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15</v>
      </c>
      <c r="B147" s="26">
        <v>150.05000000000001</v>
      </c>
      <c r="C147" s="76">
        <v>44320.445972222224</v>
      </c>
      <c r="D147" s="75" t="s">
        <v>1</v>
      </c>
      <c r="E147" s="27">
        <f t="shared" si="3"/>
        <v>2250.75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17</v>
      </c>
      <c r="B148" s="26">
        <v>150</v>
      </c>
      <c r="C148" s="76">
        <v>44320.445972222224</v>
      </c>
      <c r="D148" s="75" t="s">
        <v>1</v>
      </c>
      <c r="E148" s="27">
        <f t="shared" si="3"/>
        <v>2550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18</v>
      </c>
      <c r="B149" s="26">
        <v>150.05000000000001</v>
      </c>
      <c r="C149" s="76">
        <v>44320.445972222224</v>
      </c>
      <c r="D149" s="75" t="s">
        <v>1</v>
      </c>
      <c r="E149" s="27">
        <f t="shared" si="3"/>
        <v>2700.9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25</v>
      </c>
      <c r="B150" s="26">
        <v>150.05000000000001</v>
      </c>
      <c r="C150" s="76">
        <v>44320.445972222224</v>
      </c>
      <c r="D150" s="75" t="s">
        <v>1</v>
      </c>
      <c r="E150" s="27">
        <f t="shared" si="3"/>
        <v>3751.2500000000005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28</v>
      </c>
      <c r="B151" s="26">
        <v>150.05000000000001</v>
      </c>
      <c r="C151" s="76">
        <v>44320.445972222224</v>
      </c>
      <c r="D151" s="75" t="s">
        <v>1</v>
      </c>
      <c r="E151" s="27">
        <f t="shared" si="3"/>
        <v>4201.4000000000005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28</v>
      </c>
      <c r="B152" s="26">
        <v>150.05000000000001</v>
      </c>
      <c r="C152" s="76">
        <v>44320.445972222224</v>
      </c>
      <c r="D152" s="75" t="s">
        <v>1</v>
      </c>
      <c r="E152" s="27">
        <f t="shared" si="3"/>
        <v>4201.4000000000005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40</v>
      </c>
      <c r="B153" s="26">
        <v>150</v>
      </c>
      <c r="C153" s="76">
        <v>44320.445972222224</v>
      </c>
      <c r="D153" s="75" t="s">
        <v>1</v>
      </c>
      <c r="E153" s="27">
        <f t="shared" si="3"/>
        <v>6000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67</v>
      </c>
      <c r="B154" s="26">
        <v>150.05000000000001</v>
      </c>
      <c r="C154" s="76">
        <v>44320.445972222224</v>
      </c>
      <c r="D154" s="75" t="s">
        <v>1</v>
      </c>
      <c r="E154" s="27">
        <f t="shared" si="3"/>
        <v>10053.35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94</v>
      </c>
      <c r="B155" s="26">
        <v>150.05000000000001</v>
      </c>
      <c r="C155" s="76">
        <v>44320.445972222224</v>
      </c>
      <c r="D155" s="75" t="s">
        <v>1</v>
      </c>
      <c r="E155" s="27">
        <f t="shared" si="3"/>
        <v>14104.7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109</v>
      </c>
      <c r="B156" s="26">
        <v>150.05000000000001</v>
      </c>
      <c r="C156" s="76">
        <v>44320.445972222224</v>
      </c>
      <c r="D156" s="75" t="s">
        <v>1</v>
      </c>
      <c r="E156" s="27">
        <f t="shared" si="3"/>
        <v>16355.45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129</v>
      </c>
      <c r="B157" s="26">
        <v>150</v>
      </c>
      <c r="C157" s="76">
        <v>44320.445972222224</v>
      </c>
      <c r="D157" s="75" t="s">
        <v>1</v>
      </c>
      <c r="E157" s="27">
        <f t="shared" si="3"/>
        <v>19350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20</v>
      </c>
      <c r="B158" s="26">
        <v>150.15</v>
      </c>
      <c r="C158" s="76">
        <v>44320.448657407411</v>
      </c>
      <c r="D158" s="75" t="s">
        <v>1</v>
      </c>
      <c r="E158" s="27">
        <f t="shared" si="3"/>
        <v>3003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46</v>
      </c>
      <c r="B159" s="26">
        <v>150.15</v>
      </c>
      <c r="C159" s="76">
        <v>44320.448657407411</v>
      </c>
      <c r="D159" s="75" t="s">
        <v>1</v>
      </c>
      <c r="E159" s="27">
        <f t="shared" si="3"/>
        <v>6906.9000000000005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59</v>
      </c>
      <c r="B160" s="26">
        <v>150.15</v>
      </c>
      <c r="C160" s="76">
        <v>44320.448657407411</v>
      </c>
      <c r="D160" s="75" t="s">
        <v>1</v>
      </c>
      <c r="E160" s="27">
        <f t="shared" si="3"/>
        <v>8858.85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60</v>
      </c>
      <c r="B161" s="26">
        <v>150.15</v>
      </c>
      <c r="C161" s="76">
        <v>44320.451203703706</v>
      </c>
      <c r="D161" s="75" t="s">
        <v>1</v>
      </c>
      <c r="E161" s="27">
        <f t="shared" si="3"/>
        <v>9009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66</v>
      </c>
      <c r="B162" s="26">
        <v>150.15</v>
      </c>
      <c r="C162" s="76">
        <v>44320.451203703706</v>
      </c>
      <c r="D162" s="75" t="s">
        <v>1</v>
      </c>
      <c r="E162" s="27">
        <f t="shared" si="3"/>
        <v>9909.9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6</v>
      </c>
      <c r="B163" s="26">
        <v>150.15</v>
      </c>
      <c r="C163" s="76">
        <v>44320.454108796293</v>
      </c>
      <c r="D163" s="75" t="s">
        <v>1</v>
      </c>
      <c r="E163" s="27">
        <f t="shared" si="3"/>
        <v>900.90000000000009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8</v>
      </c>
      <c r="B164" s="26">
        <v>150.15</v>
      </c>
      <c r="C164" s="76">
        <v>44320.454108796293</v>
      </c>
      <c r="D164" s="75" t="s">
        <v>1</v>
      </c>
      <c r="E164" s="27">
        <f t="shared" si="3"/>
        <v>1201.2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43</v>
      </c>
      <c r="B165" s="26">
        <v>150.15</v>
      </c>
      <c r="C165" s="76">
        <v>44320.454108796293</v>
      </c>
      <c r="D165" s="75" t="s">
        <v>1</v>
      </c>
      <c r="E165" s="27">
        <f t="shared" si="3"/>
        <v>6456.45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1</v>
      </c>
      <c r="B166" s="26">
        <v>150.1</v>
      </c>
      <c r="C166" s="76">
        <v>44320.454421296294</v>
      </c>
      <c r="D166" s="75" t="s">
        <v>29</v>
      </c>
      <c r="E166" s="27">
        <f t="shared" si="3"/>
        <v>150.1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12</v>
      </c>
      <c r="B167" s="26">
        <v>150.1</v>
      </c>
      <c r="C167" s="76">
        <v>44320.454421296294</v>
      </c>
      <c r="D167" s="75" t="s">
        <v>29</v>
      </c>
      <c r="E167" s="27">
        <f t="shared" si="3"/>
        <v>1801.1999999999998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12</v>
      </c>
      <c r="B168" s="26">
        <v>150.1</v>
      </c>
      <c r="C168" s="76">
        <v>44320.454421296294</v>
      </c>
      <c r="D168" s="75" t="s">
        <v>29</v>
      </c>
      <c r="E168" s="27">
        <f t="shared" si="3"/>
        <v>1801.1999999999998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125</v>
      </c>
      <c r="B169" s="26">
        <v>150.1</v>
      </c>
      <c r="C169" s="76">
        <v>44320.454421296294</v>
      </c>
      <c r="D169" s="75" t="s">
        <v>29</v>
      </c>
      <c r="E169" s="27">
        <f t="shared" si="3"/>
        <v>18762.5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125</v>
      </c>
      <c r="B170" s="26">
        <v>150.1</v>
      </c>
      <c r="C170" s="76">
        <v>44320.454421296294</v>
      </c>
      <c r="D170" s="75" t="s">
        <v>29</v>
      </c>
      <c r="E170" s="27">
        <f t="shared" si="3"/>
        <v>18762.5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125</v>
      </c>
      <c r="B171" s="26">
        <v>150.1</v>
      </c>
      <c r="C171" s="76">
        <v>44320.454421296294</v>
      </c>
      <c r="D171" s="75" t="s">
        <v>29</v>
      </c>
      <c r="E171" s="27">
        <f t="shared" si="3"/>
        <v>18762.5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57</v>
      </c>
      <c r="B172" s="26">
        <v>150</v>
      </c>
      <c r="C172" s="76">
        <v>44320.455625000002</v>
      </c>
      <c r="D172" s="75" t="s">
        <v>1</v>
      </c>
      <c r="E172" s="27">
        <f t="shared" si="3"/>
        <v>8550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66</v>
      </c>
      <c r="B173" s="26">
        <v>150</v>
      </c>
      <c r="C173" s="76">
        <v>44320.455625000002</v>
      </c>
      <c r="D173" s="75" t="s">
        <v>1</v>
      </c>
      <c r="E173" s="27">
        <f t="shared" si="3"/>
        <v>9900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57</v>
      </c>
      <c r="B174" s="26">
        <v>149.94999999999999</v>
      </c>
      <c r="C174" s="76">
        <v>44320.45653935185</v>
      </c>
      <c r="D174" s="75" t="s">
        <v>1</v>
      </c>
      <c r="E174" s="27">
        <f t="shared" si="3"/>
        <v>8547.15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61</v>
      </c>
      <c r="B175" s="26">
        <v>149.85</v>
      </c>
      <c r="C175" s="76">
        <v>44320.457476851851</v>
      </c>
      <c r="D175" s="75" t="s">
        <v>1</v>
      </c>
      <c r="E175" s="27">
        <f t="shared" si="3"/>
        <v>9140.85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1</v>
      </c>
      <c r="B176" s="26">
        <v>149.80000000000001</v>
      </c>
      <c r="C176" s="76">
        <v>44320.460775462961</v>
      </c>
      <c r="D176" s="75" t="s">
        <v>1</v>
      </c>
      <c r="E176" s="27">
        <f t="shared" si="3"/>
        <v>149.80000000000001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25</v>
      </c>
      <c r="B177" s="26">
        <v>149.80000000000001</v>
      </c>
      <c r="C177" s="76">
        <v>44320.460775462961</v>
      </c>
      <c r="D177" s="75" t="s">
        <v>29</v>
      </c>
      <c r="E177" s="27">
        <f t="shared" si="3"/>
        <v>3745.0000000000005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55</v>
      </c>
      <c r="B178" s="26">
        <v>149.80000000000001</v>
      </c>
      <c r="C178" s="76">
        <v>44320.460775462961</v>
      </c>
      <c r="D178" s="75" t="s">
        <v>1</v>
      </c>
      <c r="E178" s="27">
        <f t="shared" si="3"/>
        <v>8239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125</v>
      </c>
      <c r="B179" s="26">
        <v>149.80000000000001</v>
      </c>
      <c r="C179" s="76">
        <v>44320.460775462961</v>
      </c>
      <c r="D179" s="75" t="s">
        <v>29</v>
      </c>
      <c r="E179" s="27">
        <f t="shared" si="3"/>
        <v>18725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125</v>
      </c>
      <c r="B180" s="26">
        <v>149.80000000000001</v>
      </c>
      <c r="C180" s="76">
        <v>44320.460775462961</v>
      </c>
      <c r="D180" s="75" t="s">
        <v>29</v>
      </c>
      <c r="E180" s="27">
        <f t="shared" si="3"/>
        <v>18725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125</v>
      </c>
      <c r="B181" s="26">
        <v>149.80000000000001</v>
      </c>
      <c r="C181" s="76">
        <v>44320.460775462961</v>
      </c>
      <c r="D181" s="75" t="s">
        <v>29</v>
      </c>
      <c r="E181" s="27">
        <f t="shared" si="3"/>
        <v>18725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65</v>
      </c>
      <c r="B182" s="26">
        <v>149.75</v>
      </c>
      <c r="C182" s="76">
        <v>44320.461122685185</v>
      </c>
      <c r="D182" s="75" t="s">
        <v>1</v>
      </c>
      <c r="E182" s="27">
        <f t="shared" si="3"/>
        <v>9733.75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16</v>
      </c>
      <c r="B183" s="26">
        <v>149.80000000000001</v>
      </c>
      <c r="C183" s="76">
        <v>44320.465694444443</v>
      </c>
      <c r="D183" s="75" t="s">
        <v>1</v>
      </c>
      <c r="E183" s="27">
        <f t="shared" si="3"/>
        <v>2396.8000000000002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43</v>
      </c>
      <c r="B184" s="26">
        <v>149.80000000000001</v>
      </c>
      <c r="C184" s="76">
        <v>44320.465694444443</v>
      </c>
      <c r="D184" s="75" t="s">
        <v>1</v>
      </c>
      <c r="E184" s="27">
        <f t="shared" si="3"/>
        <v>6441.4000000000005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59</v>
      </c>
      <c r="B185" s="26">
        <v>149.80000000000001</v>
      </c>
      <c r="C185" s="76">
        <v>44320.465694444443</v>
      </c>
      <c r="D185" s="75" t="s">
        <v>1</v>
      </c>
      <c r="E185" s="27">
        <f t="shared" si="3"/>
        <v>8838.2000000000007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67</v>
      </c>
      <c r="B186" s="26">
        <v>149.85</v>
      </c>
      <c r="C186" s="76">
        <v>44320.46738425926</v>
      </c>
      <c r="D186" s="75" t="s">
        <v>1</v>
      </c>
      <c r="E186" s="27">
        <f t="shared" si="3"/>
        <v>10039.949999999999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57</v>
      </c>
      <c r="B187" s="26">
        <v>149.75</v>
      </c>
      <c r="C187" s="76">
        <v>44320.468784722223</v>
      </c>
      <c r="D187" s="75" t="s">
        <v>1</v>
      </c>
      <c r="E187" s="27">
        <f t="shared" si="3"/>
        <v>8535.75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63</v>
      </c>
      <c r="B188" s="26">
        <v>149.65</v>
      </c>
      <c r="C188" s="76">
        <v>44320.470173611109</v>
      </c>
      <c r="D188" s="75" t="s">
        <v>1</v>
      </c>
      <c r="E188" s="27">
        <f t="shared" si="3"/>
        <v>9427.9500000000007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8</v>
      </c>
      <c r="B189" s="26">
        <v>149.69999999999999</v>
      </c>
      <c r="C189" s="76">
        <v>44320.472314814811</v>
      </c>
      <c r="D189" s="75" t="s">
        <v>1</v>
      </c>
      <c r="E189" s="27">
        <f t="shared" si="3"/>
        <v>1197.5999999999999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15</v>
      </c>
      <c r="B190" s="26">
        <v>149.69999999999999</v>
      </c>
      <c r="C190" s="76">
        <v>44320.472314814811</v>
      </c>
      <c r="D190" s="75" t="s">
        <v>1</v>
      </c>
      <c r="E190" s="27">
        <f t="shared" si="3"/>
        <v>2245.5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35</v>
      </c>
      <c r="B191" s="26">
        <v>149.69999999999999</v>
      </c>
      <c r="C191" s="76">
        <v>44320.472314814811</v>
      </c>
      <c r="D191" s="75" t="s">
        <v>1</v>
      </c>
      <c r="E191" s="27">
        <f t="shared" si="3"/>
        <v>5239.5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35</v>
      </c>
      <c r="B192" s="26">
        <v>149.69999999999999</v>
      </c>
      <c r="C192" s="76">
        <v>44320.472314814811</v>
      </c>
      <c r="D192" s="75" t="s">
        <v>1</v>
      </c>
      <c r="E192" s="27">
        <f t="shared" si="3"/>
        <v>5239.5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35</v>
      </c>
      <c r="B193" s="26">
        <v>149.69999999999999</v>
      </c>
      <c r="C193" s="76">
        <v>44320.472314814811</v>
      </c>
      <c r="D193" s="75" t="s">
        <v>1</v>
      </c>
      <c r="E193" s="27">
        <f t="shared" si="3"/>
        <v>5239.5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35</v>
      </c>
      <c r="B194" s="26">
        <v>149.69999999999999</v>
      </c>
      <c r="C194" s="76">
        <v>44320.472314814811</v>
      </c>
      <c r="D194" s="75" t="s">
        <v>1</v>
      </c>
      <c r="E194" s="27">
        <f t="shared" si="3"/>
        <v>5239.5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40</v>
      </c>
      <c r="B195" s="26">
        <v>149.69999999999999</v>
      </c>
      <c r="C195" s="76">
        <v>44320.472314814811</v>
      </c>
      <c r="D195" s="75" t="s">
        <v>1</v>
      </c>
      <c r="E195" s="27">
        <f t="shared" ref="E195:E258" si="4">A195*B195</f>
        <v>5988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47</v>
      </c>
      <c r="B196" s="26">
        <v>149.69999999999999</v>
      </c>
      <c r="C196" s="76">
        <v>44320.472314814811</v>
      </c>
      <c r="D196" s="75" t="s">
        <v>1</v>
      </c>
      <c r="E196" s="27">
        <f t="shared" si="4"/>
        <v>7035.9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63</v>
      </c>
      <c r="B197" s="26">
        <v>149.65</v>
      </c>
      <c r="C197" s="76">
        <v>44320.474490740744</v>
      </c>
      <c r="D197" s="75" t="s">
        <v>1</v>
      </c>
      <c r="E197" s="27">
        <f t="shared" si="4"/>
        <v>9427.9500000000007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65</v>
      </c>
      <c r="B198" s="26">
        <v>149.65</v>
      </c>
      <c r="C198" s="76">
        <v>44320.474490740744</v>
      </c>
      <c r="D198" s="75" t="s">
        <v>1</v>
      </c>
      <c r="E198" s="27">
        <f t="shared" si="4"/>
        <v>9727.25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14</v>
      </c>
      <c r="B199" s="26">
        <v>149.75</v>
      </c>
      <c r="C199" s="76">
        <v>44320.47583333333</v>
      </c>
      <c r="D199" s="75" t="s">
        <v>1</v>
      </c>
      <c r="E199" s="27">
        <f t="shared" si="4"/>
        <v>2096.5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43</v>
      </c>
      <c r="B200" s="26">
        <v>149.75</v>
      </c>
      <c r="C200" s="76">
        <v>44320.47583333333</v>
      </c>
      <c r="D200" s="75" t="s">
        <v>1</v>
      </c>
      <c r="E200" s="27">
        <f t="shared" si="4"/>
        <v>6439.25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23</v>
      </c>
      <c r="B201" s="26">
        <v>149.75</v>
      </c>
      <c r="C201" s="76">
        <v>44320.480752314812</v>
      </c>
      <c r="D201" s="75" t="s">
        <v>1</v>
      </c>
      <c r="E201" s="27">
        <f t="shared" si="4"/>
        <v>3444.25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42</v>
      </c>
      <c r="B202" s="26">
        <v>149.75</v>
      </c>
      <c r="C202" s="76">
        <v>44320.480752314812</v>
      </c>
      <c r="D202" s="75" t="s">
        <v>1</v>
      </c>
      <c r="E202" s="27">
        <f t="shared" si="4"/>
        <v>6289.5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62</v>
      </c>
      <c r="B203" s="26">
        <v>149.75</v>
      </c>
      <c r="C203" s="76">
        <v>44320.480752314812</v>
      </c>
      <c r="D203" s="75" t="s">
        <v>1</v>
      </c>
      <c r="E203" s="27">
        <f t="shared" si="4"/>
        <v>9284.5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55</v>
      </c>
      <c r="B204" s="26">
        <v>149.6</v>
      </c>
      <c r="C204" s="76">
        <v>44320.484953703701</v>
      </c>
      <c r="D204" s="75" t="s">
        <v>1</v>
      </c>
      <c r="E204" s="27">
        <f t="shared" si="4"/>
        <v>8228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59</v>
      </c>
      <c r="B205" s="26">
        <v>149.65</v>
      </c>
      <c r="C205" s="76">
        <v>44320.486747685187</v>
      </c>
      <c r="D205" s="75" t="s">
        <v>1</v>
      </c>
      <c r="E205" s="27">
        <f t="shared" si="4"/>
        <v>8829.35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61</v>
      </c>
      <c r="B206" s="26">
        <v>149.65</v>
      </c>
      <c r="C206" s="76">
        <v>44320.486747685187</v>
      </c>
      <c r="D206" s="75" t="s">
        <v>1</v>
      </c>
      <c r="E206" s="27">
        <f t="shared" si="4"/>
        <v>9128.65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59</v>
      </c>
      <c r="B207" s="26">
        <v>149.75</v>
      </c>
      <c r="C207" s="76">
        <v>44320.488912037035</v>
      </c>
      <c r="D207" s="75" t="s">
        <v>1</v>
      </c>
      <c r="E207" s="27">
        <f t="shared" si="4"/>
        <v>8835.25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2</v>
      </c>
      <c r="B208" s="26">
        <v>149.80000000000001</v>
      </c>
      <c r="C208" s="76">
        <v>44320.489722222221</v>
      </c>
      <c r="D208" s="75" t="s">
        <v>1</v>
      </c>
      <c r="E208" s="27">
        <f t="shared" si="4"/>
        <v>299.60000000000002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58</v>
      </c>
      <c r="B209" s="26">
        <v>149.80000000000001</v>
      </c>
      <c r="C209" s="76">
        <v>44320.489722222221</v>
      </c>
      <c r="D209" s="75" t="s">
        <v>1</v>
      </c>
      <c r="E209" s="27">
        <f t="shared" si="4"/>
        <v>8688.4000000000015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19</v>
      </c>
      <c r="B210" s="26">
        <v>149.75</v>
      </c>
      <c r="C210" s="76">
        <v>44320.493796296294</v>
      </c>
      <c r="D210" s="75" t="s">
        <v>1</v>
      </c>
      <c r="E210" s="27">
        <f t="shared" si="4"/>
        <v>2845.25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45</v>
      </c>
      <c r="B211" s="26">
        <v>149.75</v>
      </c>
      <c r="C211" s="76">
        <v>44320.493796296294</v>
      </c>
      <c r="D211" s="75" t="s">
        <v>1</v>
      </c>
      <c r="E211" s="27">
        <f t="shared" si="4"/>
        <v>6738.75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56</v>
      </c>
      <c r="B212" s="26">
        <v>149.75</v>
      </c>
      <c r="C212" s="76">
        <v>44320.493796296294</v>
      </c>
      <c r="D212" s="75" t="s">
        <v>1</v>
      </c>
      <c r="E212" s="27">
        <f t="shared" si="4"/>
        <v>8386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64</v>
      </c>
      <c r="B213" s="26">
        <v>149.69999999999999</v>
      </c>
      <c r="C213" s="76">
        <v>44320.496481481481</v>
      </c>
      <c r="D213" s="75" t="s">
        <v>1</v>
      </c>
      <c r="E213" s="27">
        <f t="shared" si="4"/>
        <v>9580.7999999999993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68</v>
      </c>
      <c r="B214" s="26">
        <v>149.85</v>
      </c>
      <c r="C214" s="76">
        <v>44320.497071759259</v>
      </c>
      <c r="D214" s="75" t="s">
        <v>1</v>
      </c>
      <c r="E214" s="27">
        <f t="shared" si="4"/>
        <v>10189.799999999999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60</v>
      </c>
      <c r="B215" s="26">
        <v>149.85</v>
      </c>
      <c r="C215" s="76">
        <v>44320.498425925929</v>
      </c>
      <c r="D215" s="75" t="s">
        <v>1</v>
      </c>
      <c r="E215" s="27">
        <f t="shared" si="4"/>
        <v>8991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64</v>
      </c>
      <c r="B216" s="26">
        <v>149.85</v>
      </c>
      <c r="C216" s="76">
        <v>44320.498425925929</v>
      </c>
      <c r="D216" s="75" t="s">
        <v>1</v>
      </c>
      <c r="E216" s="27">
        <f t="shared" si="4"/>
        <v>9590.4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61</v>
      </c>
      <c r="B217" s="26">
        <v>149.80000000000001</v>
      </c>
      <c r="C217" s="76">
        <v>44320.499641203707</v>
      </c>
      <c r="D217" s="75" t="s">
        <v>1</v>
      </c>
      <c r="E217" s="27">
        <f t="shared" si="4"/>
        <v>9137.8000000000011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13</v>
      </c>
      <c r="B218" s="26">
        <v>149.94999999999999</v>
      </c>
      <c r="C218" s="76">
        <v>44320.501099537039</v>
      </c>
      <c r="D218" s="75" t="s">
        <v>1</v>
      </c>
      <c r="E218" s="27">
        <f t="shared" si="4"/>
        <v>1949.35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50</v>
      </c>
      <c r="B219" s="26">
        <v>149.94999999999999</v>
      </c>
      <c r="C219" s="76">
        <v>44320.501099537039</v>
      </c>
      <c r="D219" s="75" t="s">
        <v>1</v>
      </c>
      <c r="E219" s="27">
        <f t="shared" si="4"/>
        <v>7497.4999999999991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60</v>
      </c>
      <c r="B220" s="26">
        <v>149.94999999999999</v>
      </c>
      <c r="C220" s="76">
        <v>44320.501099537039</v>
      </c>
      <c r="D220" s="75" t="s">
        <v>1</v>
      </c>
      <c r="E220" s="27">
        <f t="shared" si="4"/>
        <v>8997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60</v>
      </c>
      <c r="B221" s="26">
        <v>150.05000000000001</v>
      </c>
      <c r="C221" s="76">
        <v>44320.505335648151</v>
      </c>
      <c r="D221" s="75" t="s">
        <v>1</v>
      </c>
      <c r="E221" s="27">
        <f t="shared" si="4"/>
        <v>9003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250</v>
      </c>
      <c r="B222" s="26">
        <v>150</v>
      </c>
      <c r="C222" s="76">
        <v>44320.505648148152</v>
      </c>
      <c r="D222" s="75" t="s">
        <v>1</v>
      </c>
      <c r="E222" s="27">
        <f t="shared" si="4"/>
        <v>37500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56</v>
      </c>
      <c r="B223" s="26">
        <v>149.94999999999999</v>
      </c>
      <c r="C223" s="76">
        <v>44320.506967592592</v>
      </c>
      <c r="D223" s="75" t="s">
        <v>1</v>
      </c>
      <c r="E223" s="27">
        <f t="shared" si="4"/>
        <v>8397.1999999999989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56</v>
      </c>
      <c r="B224" s="26">
        <v>150</v>
      </c>
      <c r="C224" s="76">
        <v>44320.509050925924</v>
      </c>
      <c r="D224" s="75" t="s">
        <v>1</v>
      </c>
      <c r="E224" s="27">
        <f t="shared" si="4"/>
        <v>8400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25</v>
      </c>
      <c r="B225" s="26">
        <v>150.15</v>
      </c>
      <c r="C225" s="76">
        <v>44320.51353009259</v>
      </c>
      <c r="D225" s="75" t="s">
        <v>1</v>
      </c>
      <c r="E225" s="27">
        <f t="shared" si="4"/>
        <v>3753.75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35</v>
      </c>
      <c r="B226" s="26">
        <v>150.15</v>
      </c>
      <c r="C226" s="76">
        <v>44320.51353009259</v>
      </c>
      <c r="D226" s="75" t="s">
        <v>1</v>
      </c>
      <c r="E226" s="27">
        <f t="shared" si="4"/>
        <v>5255.25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61</v>
      </c>
      <c r="B227" s="26">
        <v>150.15</v>
      </c>
      <c r="C227" s="76">
        <v>44320.51353009259</v>
      </c>
      <c r="D227" s="75" t="s">
        <v>1</v>
      </c>
      <c r="E227" s="27">
        <f t="shared" si="4"/>
        <v>9159.15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63</v>
      </c>
      <c r="B228" s="26">
        <v>150.15</v>
      </c>
      <c r="C228" s="76">
        <v>44320.514444444445</v>
      </c>
      <c r="D228" s="75" t="s">
        <v>1</v>
      </c>
      <c r="E228" s="27">
        <f t="shared" si="4"/>
        <v>9459.4500000000007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64</v>
      </c>
      <c r="B229" s="26">
        <v>150.05000000000001</v>
      </c>
      <c r="C229" s="76">
        <v>44320.516157407408</v>
      </c>
      <c r="D229" s="75" t="s">
        <v>1</v>
      </c>
      <c r="E229" s="27">
        <f t="shared" si="4"/>
        <v>9603.2000000000007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62</v>
      </c>
      <c r="B230" s="26">
        <v>150.05000000000001</v>
      </c>
      <c r="C230" s="76">
        <v>44320.518078703702</v>
      </c>
      <c r="D230" s="75" t="s">
        <v>1</v>
      </c>
      <c r="E230" s="27">
        <f t="shared" si="4"/>
        <v>9303.1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35</v>
      </c>
      <c r="B231" s="26">
        <v>149.85</v>
      </c>
      <c r="C231" s="76">
        <v>44320.52516203704</v>
      </c>
      <c r="D231" s="75" t="s">
        <v>1</v>
      </c>
      <c r="E231" s="27">
        <f t="shared" si="4"/>
        <v>5244.75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62</v>
      </c>
      <c r="B232" s="26">
        <v>149.85</v>
      </c>
      <c r="C232" s="76">
        <v>44320.52516203704</v>
      </c>
      <c r="D232" s="75" t="s">
        <v>1</v>
      </c>
      <c r="E232" s="27">
        <f t="shared" si="4"/>
        <v>9290.6999999999989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64</v>
      </c>
      <c r="B233" s="26">
        <v>149.85</v>
      </c>
      <c r="C233" s="76">
        <v>44320.52516203704</v>
      </c>
      <c r="D233" s="75" t="s">
        <v>1</v>
      </c>
      <c r="E233" s="27">
        <f t="shared" si="4"/>
        <v>9590.4</v>
      </c>
      <c r="F233" s="25"/>
      <c r="G233" s="25"/>
      <c r="H233" s="25"/>
      <c r="I233" s="25"/>
      <c r="J233" s="25"/>
      <c r="K233" s="25"/>
    </row>
    <row r="234" spans="1:11" x14ac:dyDescent="0.25">
      <c r="A234" s="75">
        <v>89</v>
      </c>
      <c r="B234" s="26">
        <v>149.85</v>
      </c>
      <c r="C234" s="76">
        <v>44320.52516203704</v>
      </c>
      <c r="D234" s="75" t="s">
        <v>1</v>
      </c>
      <c r="E234" s="27">
        <f t="shared" si="4"/>
        <v>13336.65</v>
      </c>
      <c r="F234" s="25"/>
      <c r="G234" s="25"/>
      <c r="H234" s="25"/>
      <c r="I234" s="25"/>
      <c r="J234" s="25"/>
      <c r="K234" s="25"/>
    </row>
    <row r="235" spans="1:11" x14ac:dyDescent="0.25">
      <c r="A235" s="75">
        <v>126</v>
      </c>
      <c r="B235" s="26">
        <v>149.85</v>
      </c>
      <c r="C235" s="76">
        <v>44320.52516203704</v>
      </c>
      <c r="D235" s="75" t="s">
        <v>1</v>
      </c>
      <c r="E235" s="27">
        <f t="shared" si="4"/>
        <v>18881.099999999999</v>
      </c>
      <c r="F235" s="25"/>
      <c r="G235" s="25"/>
      <c r="H235" s="25"/>
      <c r="I235" s="25"/>
      <c r="J235" s="25"/>
      <c r="K235" s="25"/>
    </row>
    <row r="236" spans="1:11" x14ac:dyDescent="0.25">
      <c r="A236" s="75">
        <v>58</v>
      </c>
      <c r="B236" s="26">
        <v>149.80000000000001</v>
      </c>
      <c r="C236" s="76">
        <v>44320.52716435185</v>
      </c>
      <c r="D236" s="75" t="s">
        <v>1</v>
      </c>
      <c r="E236" s="27">
        <f t="shared" si="4"/>
        <v>8688.4000000000015</v>
      </c>
      <c r="F236" s="25"/>
      <c r="G236" s="25"/>
      <c r="H236" s="25"/>
      <c r="I236" s="25"/>
      <c r="J236" s="25"/>
      <c r="K236" s="25"/>
    </row>
    <row r="237" spans="1:11" x14ac:dyDescent="0.25">
      <c r="A237" s="66">
        <v>60</v>
      </c>
      <c r="B237" s="26">
        <v>149.80000000000001</v>
      </c>
      <c r="C237" s="67">
        <v>44320.52716435185</v>
      </c>
      <c r="D237" s="66" t="s">
        <v>1</v>
      </c>
      <c r="E237" s="27">
        <f t="shared" si="4"/>
        <v>8988</v>
      </c>
      <c r="F237" s="25"/>
      <c r="G237" s="25"/>
      <c r="H237" s="25"/>
      <c r="I237" s="25"/>
      <c r="J237" s="25"/>
      <c r="K237" s="25"/>
    </row>
    <row r="238" spans="1:11" x14ac:dyDescent="0.25">
      <c r="A238" s="66">
        <v>13</v>
      </c>
      <c r="B238" s="26">
        <v>149.75</v>
      </c>
      <c r="C238" s="67">
        <v>44320.528425925928</v>
      </c>
      <c r="D238" s="66" t="s">
        <v>1</v>
      </c>
      <c r="E238" s="27">
        <f t="shared" si="4"/>
        <v>1946.75</v>
      </c>
      <c r="F238" s="25"/>
      <c r="G238" s="25"/>
      <c r="H238" s="25"/>
      <c r="I238" s="25"/>
      <c r="J238" s="25"/>
      <c r="K238" s="25"/>
    </row>
    <row r="239" spans="1:11" x14ac:dyDescent="0.25">
      <c r="A239" s="66">
        <v>43</v>
      </c>
      <c r="B239" s="26">
        <v>149.75</v>
      </c>
      <c r="C239" s="67">
        <v>44320.528425925928</v>
      </c>
      <c r="D239" s="66" t="s">
        <v>1</v>
      </c>
      <c r="E239" s="27">
        <f t="shared" si="4"/>
        <v>6439.25</v>
      </c>
      <c r="F239" s="25"/>
      <c r="G239" s="25"/>
      <c r="H239" s="25"/>
      <c r="I239" s="25"/>
      <c r="J239" s="25"/>
      <c r="K239" s="25"/>
    </row>
    <row r="240" spans="1:11" x14ac:dyDescent="0.25">
      <c r="A240" s="66">
        <v>12</v>
      </c>
      <c r="B240" s="26">
        <v>149.69999999999999</v>
      </c>
      <c r="C240" s="67">
        <v>44320.533912037034</v>
      </c>
      <c r="D240" s="66" t="s">
        <v>1</v>
      </c>
      <c r="E240" s="27">
        <f t="shared" si="4"/>
        <v>1796.3999999999999</v>
      </c>
      <c r="F240" s="25"/>
      <c r="G240" s="25"/>
      <c r="H240" s="25"/>
      <c r="I240" s="25"/>
      <c r="J240" s="25"/>
      <c r="K240" s="25"/>
    </row>
    <row r="241" spans="1:11" x14ac:dyDescent="0.25">
      <c r="A241" s="66">
        <v>55</v>
      </c>
      <c r="B241" s="26">
        <v>149.69999999999999</v>
      </c>
      <c r="C241" s="67">
        <v>44320.533912037034</v>
      </c>
      <c r="D241" s="66" t="s">
        <v>1</v>
      </c>
      <c r="E241" s="27">
        <f t="shared" si="4"/>
        <v>8233.5</v>
      </c>
      <c r="F241" s="25"/>
      <c r="G241" s="25"/>
      <c r="H241" s="25"/>
      <c r="I241" s="25"/>
      <c r="J241" s="25"/>
      <c r="K241" s="25"/>
    </row>
    <row r="242" spans="1:11" x14ac:dyDescent="0.25">
      <c r="A242" s="66">
        <v>69</v>
      </c>
      <c r="B242" s="26">
        <v>149.69999999999999</v>
      </c>
      <c r="C242" s="67">
        <v>44320.533912037034</v>
      </c>
      <c r="D242" s="66" t="s">
        <v>1</v>
      </c>
      <c r="E242" s="27">
        <f t="shared" si="4"/>
        <v>10329.299999999999</v>
      </c>
      <c r="F242" s="25"/>
      <c r="G242" s="25"/>
      <c r="H242" s="25"/>
      <c r="I242" s="25"/>
      <c r="J242" s="25"/>
      <c r="K242" s="25"/>
    </row>
    <row r="243" spans="1:11" x14ac:dyDescent="0.25">
      <c r="A243" s="66">
        <v>28</v>
      </c>
      <c r="B243" s="26">
        <v>149.69999999999999</v>
      </c>
      <c r="C243" s="67">
        <v>44320.535150462965</v>
      </c>
      <c r="D243" s="66" t="s">
        <v>1</v>
      </c>
      <c r="E243" s="27">
        <f t="shared" si="4"/>
        <v>4191.5999999999995</v>
      </c>
      <c r="F243" s="25"/>
      <c r="G243" s="25"/>
      <c r="H243" s="25"/>
      <c r="I243" s="25"/>
      <c r="J243" s="25"/>
      <c r="K243" s="25"/>
    </row>
    <row r="244" spans="1:11" x14ac:dyDescent="0.25">
      <c r="A244" s="66">
        <v>35</v>
      </c>
      <c r="B244" s="26">
        <v>149.69999999999999</v>
      </c>
      <c r="C244" s="67">
        <v>44320.535150462965</v>
      </c>
      <c r="D244" s="66" t="s">
        <v>1</v>
      </c>
      <c r="E244" s="27">
        <f t="shared" si="4"/>
        <v>5239.5</v>
      </c>
      <c r="F244" s="25"/>
      <c r="G244" s="25"/>
      <c r="H244" s="25"/>
      <c r="I244" s="25"/>
      <c r="J244" s="25"/>
      <c r="K244" s="25"/>
    </row>
    <row r="245" spans="1:11" x14ac:dyDescent="0.25">
      <c r="A245" s="66">
        <v>59</v>
      </c>
      <c r="B245" s="26">
        <v>149.65</v>
      </c>
      <c r="C245" s="67">
        <v>44320.537627314814</v>
      </c>
      <c r="D245" s="66" t="s">
        <v>1</v>
      </c>
      <c r="E245" s="27">
        <f t="shared" si="4"/>
        <v>8829.35</v>
      </c>
      <c r="F245" s="25"/>
      <c r="G245" s="25"/>
      <c r="H245" s="25"/>
      <c r="I245" s="25"/>
      <c r="J245" s="25"/>
      <c r="K245" s="25"/>
    </row>
    <row r="246" spans="1:11" x14ac:dyDescent="0.25">
      <c r="A246" s="66">
        <v>61</v>
      </c>
      <c r="B246" s="26">
        <v>149.65</v>
      </c>
      <c r="C246" s="67">
        <v>44320.537627314814</v>
      </c>
      <c r="D246" s="66" t="s">
        <v>1</v>
      </c>
      <c r="E246" s="27">
        <f t="shared" si="4"/>
        <v>9128.65</v>
      </c>
      <c r="F246" s="25"/>
      <c r="G246" s="25"/>
      <c r="H246" s="25"/>
      <c r="I246" s="25"/>
      <c r="J246" s="25"/>
      <c r="K246" s="25"/>
    </row>
    <row r="247" spans="1:11" x14ac:dyDescent="0.25">
      <c r="A247" s="66">
        <v>9</v>
      </c>
      <c r="B247" s="26">
        <v>149.6</v>
      </c>
      <c r="C247" s="67">
        <v>44320.53765046296</v>
      </c>
      <c r="D247" s="66" t="s">
        <v>1</v>
      </c>
      <c r="E247" s="27">
        <f t="shared" si="4"/>
        <v>1346.3999999999999</v>
      </c>
      <c r="F247" s="25"/>
      <c r="G247" s="25"/>
      <c r="H247" s="25"/>
      <c r="I247" s="25"/>
      <c r="J247" s="25"/>
      <c r="K247" s="25"/>
    </row>
    <row r="248" spans="1:11" x14ac:dyDescent="0.25">
      <c r="A248" s="66">
        <v>40</v>
      </c>
      <c r="B248" s="26">
        <v>149.6</v>
      </c>
      <c r="C248" s="67">
        <v>44320.53765046296</v>
      </c>
      <c r="D248" s="66" t="s">
        <v>1</v>
      </c>
      <c r="E248" s="27">
        <f t="shared" si="4"/>
        <v>5984</v>
      </c>
      <c r="F248" s="25"/>
      <c r="G248" s="25"/>
      <c r="H248" s="25"/>
      <c r="I248" s="25"/>
      <c r="J248" s="25"/>
      <c r="K248" s="25"/>
    </row>
    <row r="249" spans="1:11" x14ac:dyDescent="0.25">
      <c r="A249" s="66">
        <v>100</v>
      </c>
      <c r="B249" s="26">
        <v>149.6</v>
      </c>
      <c r="C249" s="67">
        <v>44320.53765046296</v>
      </c>
      <c r="D249" s="66" t="s">
        <v>1</v>
      </c>
      <c r="E249" s="27">
        <f t="shared" si="4"/>
        <v>14960</v>
      </c>
      <c r="F249" s="25"/>
      <c r="G249" s="25"/>
      <c r="H249" s="25"/>
      <c r="I249" s="25"/>
      <c r="J249" s="25"/>
      <c r="K249" s="25"/>
    </row>
    <row r="250" spans="1:11" x14ac:dyDescent="0.25">
      <c r="A250" s="66">
        <v>101</v>
      </c>
      <c r="B250" s="26">
        <v>149.6</v>
      </c>
      <c r="C250" s="67">
        <v>44320.53765046296</v>
      </c>
      <c r="D250" s="66" t="s">
        <v>1</v>
      </c>
      <c r="E250" s="27">
        <f t="shared" si="4"/>
        <v>15109.599999999999</v>
      </c>
      <c r="F250" s="25"/>
      <c r="G250" s="25"/>
      <c r="H250" s="25"/>
      <c r="I250" s="25"/>
      <c r="J250" s="25"/>
      <c r="K250" s="25"/>
    </row>
    <row r="251" spans="1:11" x14ac:dyDescent="0.25">
      <c r="A251" s="66">
        <v>26</v>
      </c>
      <c r="B251" s="26">
        <v>149.55000000000001</v>
      </c>
      <c r="C251" s="67">
        <v>44320.538287037038</v>
      </c>
      <c r="D251" s="66" t="s">
        <v>1</v>
      </c>
      <c r="E251" s="27">
        <f t="shared" si="4"/>
        <v>3888.3</v>
      </c>
      <c r="F251" s="25"/>
      <c r="G251" s="25"/>
      <c r="H251" s="25"/>
      <c r="I251" s="25"/>
      <c r="J251" s="25"/>
      <c r="K251" s="25"/>
    </row>
    <row r="252" spans="1:11" x14ac:dyDescent="0.25">
      <c r="A252" s="66">
        <v>3</v>
      </c>
      <c r="B252" s="26">
        <v>149.6</v>
      </c>
      <c r="C252" s="67">
        <v>44320.539074074077</v>
      </c>
      <c r="D252" s="66" t="s">
        <v>1</v>
      </c>
      <c r="E252" s="27">
        <f t="shared" si="4"/>
        <v>448.79999999999995</v>
      </c>
      <c r="F252" s="25"/>
      <c r="G252" s="25"/>
      <c r="H252" s="25"/>
      <c r="I252" s="25"/>
      <c r="J252" s="25"/>
      <c r="K252" s="25"/>
    </row>
    <row r="253" spans="1:11" x14ac:dyDescent="0.25">
      <c r="A253" s="66">
        <v>8</v>
      </c>
      <c r="B253" s="26">
        <v>149.6</v>
      </c>
      <c r="C253" s="67">
        <v>44320.539074074077</v>
      </c>
      <c r="D253" s="66" t="s">
        <v>1</v>
      </c>
      <c r="E253" s="27">
        <f t="shared" si="4"/>
        <v>1196.8</v>
      </c>
      <c r="F253" s="25"/>
      <c r="G253" s="25"/>
      <c r="H253" s="25"/>
      <c r="I253" s="25"/>
      <c r="J253" s="25"/>
      <c r="K253" s="25"/>
    </row>
    <row r="254" spans="1:11" x14ac:dyDescent="0.25">
      <c r="A254" s="66">
        <v>9</v>
      </c>
      <c r="B254" s="26">
        <v>149.6</v>
      </c>
      <c r="C254" s="67">
        <v>44320.539074074077</v>
      </c>
      <c r="D254" s="66" t="s">
        <v>1</v>
      </c>
      <c r="E254" s="27">
        <f t="shared" si="4"/>
        <v>1346.3999999999999</v>
      </c>
      <c r="F254" s="25"/>
      <c r="G254" s="25"/>
      <c r="H254" s="25"/>
      <c r="I254" s="25"/>
      <c r="J254" s="25"/>
      <c r="K254" s="25"/>
    </row>
    <row r="255" spans="1:11" x14ac:dyDescent="0.25">
      <c r="A255" s="66">
        <v>12</v>
      </c>
      <c r="B255" s="26">
        <v>149.6</v>
      </c>
      <c r="C255" s="67">
        <v>44320.539074074077</v>
      </c>
      <c r="D255" s="66" t="s">
        <v>1</v>
      </c>
      <c r="E255" s="27">
        <f t="shared" si="4"/>
        <v>1795.1999999999998</v>
      </c>
      <c r="F255" s="25"/>
      <c r="G255" s="25"/>
      <c r="H255" s="25"/>
      <c r="I255" s="25"/>
      <c r="J255" s="25"/>
      <c r="K255" s="25"/>
    </row>
    <row r="256" spans="1:11" x14ac:dyDescent="0.25">
      <c r="A256" s="66">
        <v>26</v>
      </c>
      <c r="B256" s="26">
        <v>149.6</v>
      </c>
      <c r="C256" s="67">
        <v>44320.539074074077</v>
      </c>
      <c r="D256" s="66" t="s">
        <v>1</v>
      </c>
      <c r="E256" s="27">
        <f t="shared" si="4"/>
        <v>3889.6</v>
      </c>
      <c r="F256" s="25"/>
      <c r="G256" s="25"/>
      <c r="H256" s="25"/>
      <c r="I256" s="25"/>
      <c r="J256" s="25"/>
      <c r="K256" s="25"/>
    </row>
    <row r="257" spans="1:11" x14ac:dyDescent="0.25">
      <c r="A257" s="66">
        <v>30</v>
      </c>
      <c r="B257" s="26">
        <v>149.6</v>
      </c>
      <c r="C257" s="67">
        <v>44320.539074074077</v>
      </c>
      <c r="D257" s="66" t="s">
        <v>1</v>
      </c>
      <c r="E257" s="27">
        <f t="shared" si="4"/>
        <v>4488</v>
      </c>
      <c r="F257" s="25"/>
      <c r="G257" s="25"/>
      <c r="H257" s="25"/>
      <c r="I257" s="25"/>
      <c r="J257" s="25"/>
      <c r="K257" s="25"/>
    </row>
    <row r="258" spans="1:11" x14ac:dyDescent="0.25">
      <c r="A258" s="66">
        <v>35</v>
      </c>
      <c r="B258" s="26">
        <v>149.6</v>
      </c>
      <c r="C258" s="67">
        <v>44320.539074074077</v>
      </c>
      <c r="D258" s="66" t="s">
        <v>1</v>
      </c>
      <c r="E258" s="27">
        <f t="shared" si="4"/>
        <v>5236</v>
      </c>
      <c r="F258" s="25"/>
      <c r="G258" s="25"/>
      <c r="H258" s="25"/>
      <c r="I258" s="25"/>
      <c r="J258" s="25"/>
      <c r="K258" s="25"/>
    </row>
    <row r="259" spans="1:11" x14ac:dyDescent="0.25">
      <c r="A259" s="66">
        <v>35</v>
      </c>
      <c r="B259" s="26">
        <v>149.6</v>
      </c>
      <c r="C259" s="67">
        <v>44320.539074074077</v>
      </c>
      <c r="D259" s="66" t="s">
        <v>1</v>
      </c>
      <c r="E259" s="27">
        <f t="shared" ref="E259:E322" si="5">A259*B259</f>
        <v>5236</v>
      </c>
      <c r="F259" s="25"/>
      <c r="G259" s="25"/>
      <c r="H259" s="25"/>
      <c r="I259" s="25"/>
      <c r="J259" s="25"/>
      <c r="K259" s="25"/>
    </row>
    <row r="260" spans="1:11" x14ac:dyDescent="0.25">
      <c r="A260" s="66">
        <v>35</v>
      </c>
      <c r="B260" s="26">
        <v>149.6</v>
      </c>
      <c r="C260" s="67">
        <v>44320.539074074077</v>
      </c>
      <c r="D260" s="66" t="s">
        <v>1</v>
      </c>
      <c r="E260" s="27">
        <f t="shared" si="5"/>
        <v>5236</v>
      </c>
      <c r="F260" s="25"/>
      <c r="G260" s="25"/>
      <c r="H260" s="25"/>
      <c r="I260" s="25"/>
      <c r="J260" s="25"/>
      <c r="K260" s="25"/>
    </row>
    <row r="261" spans="1:11" x14ac:dyDescent="0.25">
      <c r="A261" s="66">
        <v>35</v>
      </c>
      <c r="B261" s="26">
        <v>149.6</v>
      </c>
      <c r="C261" s="67">
        <v>44320.539074074077</v>
      </c>
      <c r="D261" s="66" t="s">
        <v>1</v>
      </c>
      <c r="E261" s="27">
        <f t="shared" si="5"/>
        <v>5236</v>
      </c>
      <c r="F261" s="25"/>
      <c r="G261" s="25"/>
      <c r="H261" s="25"/>
      <c r="I261" s="25"/>
      <c r="J261" s="25"/>
      <c r="K261" s="25"/>
    </row>
    <row r="262" spans="1:11" x14ac:dyDescent="0.25">
      <c r="A262" s="66">
        <v>40</v>
      </c>
      <c r="B262" s="26">
        <v>149.6</v>
      </c>
      <c r="C262" s="67">
        <v>44320.539074074077</v>
      </c>
      <c r="D262" s="66" t="s">
        <v>1</v>
      </c>
      <c r="E262" s="27">
        <f t="shared" si="5"/>
        <v>5984</v>
      </c>
      <c r="F262" s="25"/>
      <c r="G262" s="25"/>
      <c r="H262" s="25"/>
      <c r="I262" s="25"/>
      <c r="J262" s="25"/>
      <c r="K262" s="25"/>
    </row>
    <row r="263" spans="1:11" x14ac:dyDescent="0.25">
      <c r="A263" s="66">
        <v>71</v>
      </c>
      <c r="B263" s="26">
        <v>149.6</v>
      </c>
      <c r="C263" s="67">
        <v>44320.539074074077</v>
      </c>
      <c r="D263" s="66" t="s">
        <v>1</v>
      </c>
      <c r="E263" s="27">
        <f t="shared" si="5"/>
        <v>10621.6</v>
      </c>
      <c r="F263" s="25"/>
      <c r="G263" s="25"/>
      <c r="H263" s="25"/>
      <c r="I263" s="25"/>
      <c r="J263" s="25"/>
      <c r="K263" s="25"/>
    </row>
    <row r="264" spans="1:11" x14ac:dyDescent="0.25">
      <c r="A264" s="66">
        <v>76</v>
      </c>
      <c r="B264" s="26">
        <v>149.6</v>
      </c>
      <c r="C264" s="67">
        <v>44320.539074074077</v>
      </c>
      <c r="D264" s="66" t="s">
        <v>1</v>
      </c>
      <c r="E264" s="27">
        <f t="shared" si="5"/>
        <v>11369.6</v>
      </c>
      <c r="F264" s="25"/>
      <c r="G264" s="25"/>
      <c r="H264" s="25"/>
      <c r="I264" s="25"/>
      <c r="J264" s="25"/>
      <c r="K264" s="25"/>
    </row>
    <row r="265" spans="1:11" x14ac:dyDescent="0.25">
      <c r="A265" s="66">
        <v>85</v>
      </c>
      <c r="B265" s="26">
        <v>149.6</v>
      </c>
      <c r="C265" s="67">
        <v>44320.539074074077</v>
      </c>
      <c r="D265" s="66" t="s">
        <v>1</v>
      </c>
      <c r="E265" s="27">
        <f t="shared" si="5"/>
        <v>12716</v>
      </c>
      <c r="F265" s="25"/>
      <c r="G265" s="25"/>
      <c r="H265" s="25"/>
      <c r="I265" s="25"/>
      <c r="J265" s="25"/>
      <c r="K265" s="25"/>
    </row>
    <row r="266" spans="1:11" x14ac:dyDescent="0.25">
      <c r="A266" s="66">
        <v>5</v>
      </c>
      <c r="B266" s="26">
        <v>149.6</v>
      </c>
      <c r="C266" s="67">
        <v>44320.541388888887</v>
      </c>
      <c r="D266" s="66" t="s">
        <v>1</v>
      </c>
      <c r="E266" s="27">
        <f t="shared" si="5"/>
        <v>748</v>
      </c>
      <c r="F266" s="25"/>
      <c r="G266" s="25"/>
      <c r="H266" s="25"/>
      <c r="I266" s="25"/>
      <c r="J266" s="25"/>
      <c r="K266" s="25"/>
    </row>
    <row r="267" spans="1:11" x14ac:dyDescent="0.25">
      <c r="A267" s="66">
        <v>3</v>
      </c>
      <c r="B267" s="26">
        <v>149.6</v>
      </c>
      <c r="C267" s="67">
        <v>44320.542141203703</v>
      </c>
      <c r="D267" s="66" t="s">
        <v>1</v>
      </c>
      <c r="E267" s="27">
        <f t="shared" si="5"/>
        <v>448.79999999999995</v>
      </c>
      <c r="F267" s="25"/>
      <c r="G267" s="25"/>
      <c r="H267" s="25"/>
      <c r="I267" s="25"/>
      <c r="J267" s="25"/>
      <c r="K267" s="25"/>
    </row>
    <row r="268" spans="1:11" x14ac:dyDescent="0.25">
      <c r="A268" s="66">
        <v>53</v>
      </c>
      <c r="B268" s="26">
        <v>149.6</v>
      </c>
      <c r="C268" s="67">
        <v>44320.542141203703</v>
      </c>
      <c r="D268" s="66" t="s">
        <v>1</v>
      </c>
      <c r="E268" s="27">
        <f t="shared" si="5"/>
        <v>7928.7999999999993</v>
      </c>
      <c r="F268" s="25"/>
      <c r="G268" s="25"/>
      <c r="H268" s="25"/>
      <c r="I268" s="25"/>
      <c r="J268" s="25"/>
      <c r="K268" s="25"/>
    </row>
    <row r="269" spans="1:11" x14ac:dyDescent="0.25">
      <c r="A269" s="66">
        <v>56</v>
      </c>
      <c r="B269" s="26">
        <v>149.6</v>
      </c>
      <c r="C269" s="67">
        <v>44320.542141203703</v>
      </c>
      <c r="D269" s="66" t="s">
        <v>1</v>
      </c>
      <c r="E269" s="27">
        <f t="shared" si="5"/>
        <v>8377.6</v>
      </c>
      <c r="F269" s="25"/>
      <c r="G269" s="25"/>
      <c r="H269" s="25"/>
      <c r="I269" s="25"/>
      <c r="J269" s="25"/>
      <c r="K269" s="25"/>
    </row>
    <row r="270" spans="1:11" x14ac:dyDescent="0.25">
      <c r="A270" s="66">
        <v>56</v>
      </c>
      <c r="B270" s="26">
        <v>149.6</v>
      </c>
      <c r="C270" s="67">
        <v>44320.542141203703</v>
      </c>
      <c r="D270" s="66" t="s">
        <v>1</v>
      </c>
      <c r="E270" s="27">
        <f t="shared" si="5"/>
        <v>8377.6</v>
      </c>
      <c r="F270" s="25"/>
      <c r="G270" s="25"/>
      <c r="H270" s="25"/>
      <c r="I270" s="25"/>
      <c r="J270" s="25"/>
      <c r="K270" s="25"/>
    </row>
    <row r="271" spans="1:11" x14ac:dyDescent="0.25">
      <c r="A271" s="66">
        <v>56</v>
      </c>
      <c r="B271" s="26">
        <v>149.6</v>
      </c>
      <c r="C271" s="67">
        <v>44320.542141203703</v>
      </c>
      <c r="D271" s="66" t="s">
        <v>1</v>
      </c>
      <c r="E271" s="27">
        <f t="shared" si="5"/>
        <v>8377.6</v>
      </c>
      <c r="F271" s="25"/>
      <c r="G271" s="25"/>
      <c r="H271" s="25"/>
      <c r="I271" s="25"/>
      <c r="J271" s="25"/>
      <c r="K271" s="25"/>
    </row>
    <row r="272" spans="1:11" x14ac:dyDescent="0.25">
      <c r="A272" s="66">
        <v>60</v>
      </c>
      <c r="B272" s="26">
        <v>149.6</v>
      </c>
      <c r="C272" s="67">
        <v>44320.542141203703</v>
      </c>
      <c r="D272" s="66" t="s">
        <v>1</v>
      </c>
      <c r="E272" s="27">
        <f t="shared" si="5"/>
        <v>8976</v>
      </c>
      <c r="F272" s="25"/>
      <c r="G272" s="25"/>
      <c r="H272" s="25"/>
      <c r="I272" s="25"/>
      <c r="J272" s="25"/>
      <c r="K272" s="25"/>
    </row>
    <row r="273" spans="1:11" x14ac:dyDescent="0.25">
      <c r="A273" s="66">
        <v>10</v>
      </c>
      <c r="B273" s="26">
        <v>149.55000000000001</v>
      </c>
      <c r="C273" s="67">
        <v>44320.543645833335</v>
      </c>
      <c r="D273" s="66" t="s">
        <v>1</v>
      </c>
      <c r="E273" s="27">
        <f t="shared" si="5"/>
        <v>1495.5</v>
      </c>
      <c r="F273" s="25"/>
      <c r="G273" s="25"/>
      <c r="H273" s="25"/>
      <c r="I273" s="25"/>
      <c r="J273" s="25"/>
      <c r="K273" s="25"/>
    </row>
    <row r="274" spans="1:11" x14ac:dyDescent="0.25">
      <c r="A274" s="66">
        <v>20</v>
      </c>
      <c r="B274" s="26">
        <v>149.55000000000001</v>
      </c>
      <c r="C274" s="67">
        <v>44320.543645833335</v>
      </c>
      <c r="D274" s="66" t="s">
        <v>1</v>
      </c>
      <c r="E274" s="27">
        <f t="shared" si="5"/>
        <v>2991</v>
      </c>
      <c r="F274" s="25"/>
      <c r="G274" s="25"/>
      <c r="H274" s="25"/>
      <c r="I274" s="25"/>
      <c r="J274" s="25"/>
      <c r="K274" s="25"/>
    </row>
    <row r="275" spans="1:11" x14ac:dyDescent="0.25">
      <c r="A275" s="66">
        <v>20</v>
      </c>
      <c r="B275" s="26">
        <v>149.55000000000001</v>
      </c>
      <c r="C275" s="67">
        <v>44320.543645833335</v>
      </c>
      <c r="D275" s="66" t="s">
        <v>1</v>
      </c>
      <c r="E275" s="27">
        <f t="shared" si="5"/>
        <v>2991</v>
      </c>
      <c r="F275" s="25"/>
      <c r="G275" s="25"/>
      <c r="H275" s="25"/>
      <c r="I275" s="25"/>
      <c r="J275" s="25"/>
      <c r="K275" s="25"/>
    </row>
    <row r="276" spans="1:11" x14ac:dyDescent="0.25">
      <c r="A276" s="66">
        <v>35</v>
      </c>
      <c r="B276" s="26">
        <v>149.55000000000001</v>
      </c>
      <c r="C276" s="67">
        <v>44320.543645833335</v>
      </c>
      <c r="D276" s="66" t="s">
        <v>1</v>
      </c>
      <c r="E276" s="27">
        <f t="shared" si="5"/>
        <v>5234.25</v>
      </c>
      <c r="F276" s="25"/>
      <c r="G276" s="25"/>
      <c r="H276" s="25"/>
      <c r="I276" s="25"/>
      <c r="J276" s="25"/>
      <c r="K276" s="25"/>
    </row>
    <row r="277" spans="1:11" x14ac:dyDescent="0.25">
      <c r="A277" s="66">
        <v>35</v>
      </c>
      <c r="B277" s="26">
        <v>149.55000000000001</v>
      </c>
      <c r="C277" s="67">
        <v>44320.543645833335</v>
      </c>
      <c r="D277" s="66" t="s">
        <v>1</v>
      </c>
      <c r="E277" s="27">
        <f t="shared" si="5"/>
        <v>5234.25</v>
      </c>
      <c r="F277" s="25"/>
      <c r="G277" s="25"/>
      <c r="H277" s="25"/>
      <c r="I277" s="25"/>
      <c r="J277" s="25"/>
      <c r="K277" s="25"/>
    </row>
    <row r="278" spans="1:11" x14ac:dyDescent="0.25">
      <c r="A278" s="66">
        <v>35</v>
      </c>
      <c r="B278" s="26">
        <v>149.55000000000001</v>
      </c>
      <c r="C278" s="67">
        <v>44320.543645833335</v>
      </c>
      <c r="D278" s="66" t="s">
        <v>1</v>
      </c>
      <c r="E278" s="27">
        <f t="shared" si="5"/>
        <v>5234.25</v>
      </c>
      <c r="F278" s="25"/>
      <c r="G278" s="25"/>
      <c r="H278" s="25"/>
      <c r="I278" s="25"/>
      <c r="J278" s="25"/>
      <c r="K278" s="25"/>
    </row>
    <row r="279" spans="1:11" x14ac:dyDescent="0.25">
      <c r="A279" s="66">
        <v>40</v>
      </c>
      <c r="B279" s="26">
        <v>149.55000000000001</v>
      </c>
      <c r="C279" s="67">
        <v>44320.543645833335</v>
      </c>
      <c r="D279" s="66" t="s">
        <v>1</v>
      </c>
      <c r="E279" s="27">
        <f t="shared" si="5"/>
        <v>5982</v>
      </c>
      <c r="F279" s="25"/>
      <c r="G279" s="25"/>
      <c r="H279" s="25"/>
      <c r="I279" s="25"/>
      <c r="J279" s="25"/>
      <c r="K279" s="25"/>
    </row>
    <row r="280" spans="1:11" x14ac:dyDescent="0.25">
      <c r="A280" s="66">
        <v>40</v>
      </c>
      <c r="B280" s="26">
        <v>149.55000000000001</v>
      </c>
      <c r="C280" s="67">
        <v>44320.543645833335</v>
      </c>
      <c r="D280" s="66" t="s">
        <v>1</v>
      </c>
      <c r="E280" s="27">
        <f t="shared" si="5"/>
        <v>5982</v>
      </c>
      <c r="F280" s="25"/>
      <c r="G280" s="25"/>
      <c r="H280" s="25"/>
      <c r="I280" s="25"/>
      <c r="J280" s="25"/>
      <c r="K280" s="25"/>
    </row>
    <row r="281" spans="1:11" x14ac:dyDescent="0.25">
      <c r="A281" s="66">
        <v>54</v>
      </c>
      <c r="B281" s="26">
        <v>149.55000000000001</v>
      </c>
      <c r="C281" s="67">
        <v>44320.543645833335</v>
      </c>
      <c r="D281" s="66" t="s">
        <v>1</v>
      </c>
      <c r="E281" s="27">
        <f t="shared" si="5"/>
        <v>8075.7000000000007</v>
      </c>
      <c r="F281" s="25"/>
      <c r="G281" s="25"/>
      <c r="H281" s="25"/>
      <c r="I281" s="25"/>
      <c r="J281" s="25"/>
      <c r="K281" s="25"/>
    </row>
    <row r="282" spans="1:11" x14ac:dyDescent="0.25">
      <c r="A282" s="66">
        <v>60</v>
      </c>
      <c r="B282" s="26">
        <v>149.55000000000001</v>
      </c>
      <c r="C282" s="67">
        <v>44320.543645833335</v>
      </c>
      <c r="D282" s="66" t="s">
        <v>1</v>
      </c>
      <c r="E282" s="27">
        <f t="shared" si="5"/>
        <v>8973</v>
      </c>
      <c r="F282" s="25"/>
      <c r="G282" s="25"/>
      <c r="H282" s="25"/>
      <c r="I282" s="25"/>
      <c r="J282" s="25"/>
      <c r="K282" s="25"/>
    </row>
    <row r="283" spans="1:11" x14ac:dyDescent="0.25">
      <c r="A283" s="66">
        <v>70</v>
      </c>
      <c r="B283" s="26">
        <v>149.55000000000001</v>
      </c>
      <c r="C283" s="67">
        <v>44320.543645833335</v>
      </c>
      <c r="D283" s="66" t="s">
        <v>1</v>
      </c>
      <c r="E283" s="27">
        <f t="shared" si="5"/>
        <v>10468.5</v>
      </c>
      <c r="F283" s="25"/>
      <c r="G283" s="25"/>
      <c r="H283" s="25"/>
      <c r="I283" s="25"/>
      <c r="J283" s="25"/>
      <c r="K283" s="25"/>
    </row>
    <row r="284" spans="1:11" x14ac:dyDescent="0.25">
      <c r="A284" s="66">
        <v>81</v>
      </c>
      <c r="B284" s="26">
        <v>149.55000000000001</v>
      </c>
      <c r="C284" s="67">
        <v>44320.543645833335</v>
      </c>
      <c r="D284" s="66" t="s">
        <v>1</v>
      </c>
      <c r="E284" s="27">
        <f t="shared" si="5"/>
        <v>12113.550000000001</v>
      </c>
      <c r="F284" s="25"/>
      <c r="G284" s="25"/>
      <c r="H284" s="25"/>
      <c r="I284" s="25"/>
      <c r="J284" s="25"/>
      <c r="K284" s="25"/>
    </row>
    <row r="285" spans="1:11" x14ac:dyDescent="0.25">
      <c r="A285" s="66">
        <v>60</v>
      </c>
      <c r="B285" s="26">
        <v>149.65</v>
      </c>
      <c r="C285" s="67">
        <v>44320.547349537039</v>
      </c>
      <c r="D285" s="66" t="s">
        <v>1</v>
      </c>
      <c r="E285" s="27">
        <f t="shared" si="5"/>
        <v>8979</v>
      </c>
      <c r="F285" s="25"/>
      <c r="G285" s="25"/>
      <c r="H285" s="25"/>
      <c r="I285" s="25"/>
      <c r="J285" s="25"/>
      <c r="K285" s="25"/>
    </row>
    <row r="286" spans="1:11" x14ac:dyDescent="0.25">
      <c r="A286" s="66">
        <v>63</v>
      </c>
      <c r="B286" s="26">
        <v>149.65</v>
      </c>
      <c r="C286" s="67">
        <v>44320.547349537039</v>
      </c>
      <c r="D286" s="66" t="s">
        <v>1</v>
      </c>
      <c r="E286" s="27">
        <f t="shared" si="5"/>
        <v>9427.9500000000007</v>
      </c>
      <c r="F286" s="25"/>
      <c r="G286" s="25"/>
      <c r="H286" s="25"/>
      <c r="I286" s="25"/>
      <c r="J286" s="25"/>
      <c r="K286" s="25"/>
    </row>
    <row r="287" spans="1:11" x14ac:dyDescent="0.25">
      <c r="A287" s="66">
        <v>18</v>
      </c>
      <c r="B287" s="26">
        <v>149.6</v>
      </c>
      <c r="C287" s="67">
        <v>44320.549143518518</v>
      </c>
      <c r="D287" s="66" t="s">
        <v>1</v>
      </c>
      <c r="E287" s="27">
        <f t="shared" si="5"/>
        <v>2692.7999999999997</v>
      </c>
      <c r="F287" s="25"/>
      <c r="G287" s="25"/>
      <c r="H287" s="25"/>
      <c r="I287" s="25"/>
      <c r="J287" s="25"/>
      <c r="K287" s="25"/>
    </row>
    <row r="288" spans="1:11" x14ac:dyDescent="0.25">
      <c r="A288" s="66">
        <v>45</v>
      </c>
      <c r="B288" s="26">
        <v>149.6</v>
      </c>
      <c r="C288" s="67">
        <v>44320.549143518518</v>
      </c>
      <c r="D288" s="66" t="s">
        <v>1</v>
      </c>
      <c r="E288" s="27">
        <f t="shared" si="5"/>
        <v>6732</v>
      </c>
      <c r="F288" s="25"/>
      <c r="G288" s="25"/>
      <c r="H288" s="25"/>
      <c r="I288" s="25"/>
      <c r="J288" s="25"/>
      <c r="K288" s="25"/>
    </row>
    <row r="289" spans="1:11" x14ac:dyDescent="0.25">
      <c r="A289" s="66">
        <v>58</v>
      </c>
      <c r="B289" s="26">
        <v>149.6</v>
      </c>
      <c r="C289" s="67">
        <v>44320.549143518518</v>
      </c>
      <c r="D289" s="66" t="s">
        <v>1</v>
      </c>
      <c r="E289" s="27">
        <f t="shared" si="5"/>
        <v>8676.7999999999993</v>
      </c>
      <c r="F289" s="25"/>
      <c r="G289" s="25"/>
      <c r="H289" s="25"/>
      <c r="I289" s="25"/>
      <c r="J289" s="25"/>
      <c r="K289" s="25"/>
    </row>
    <row r="290" spans="1:11" x14ac:dyDescent="0.25">
      <c r="A290" s="66">
        <v>57</v>
      </c>
      <c r="B290" s="26">
        <v>149.55000000000001</v>
      </c>
      <c r="C290" s="67">
        <v>44320.558564814812</v>
      </c>
      <c r="D290" s="66" t="s">
        <v>1</v>
      </c>
      <c r="E290" s="27">
        <f t="shared" si="5"/>
        <v>8524.35</v>
      </c>
      <c r="F290" s="25"/>
      <c r="G290" s="25"/>
      <c r="H290" s="25"/>
      <c r="I290" s="25"/>
      <c r="J290" s="25"/>
      <c r="K290" s="25"/>
    </row>
    <row r="291" spans="1:11" x14ac:dyDescent="0.25">
      <c r="A291" s="66">
        <v>59</v>
      </c>
      <c r="B291" s="26">
        <v>149.55000000000001</v>
      </c>
      <c r="C291" s="67">
        <v>44320.558564814812</v>
      </c>
      <c r="D291" s="66" t="s">
        <v>1</v>
      </c>
      <c r="E291" s="27">
        <f t="shared" si="5"/>
        <v>8823.4500000000007</v>
      </c>
      <c r="F291" s="25"/>
      <c r="G291" s="25"/>
      <c r="H291" s="25"/>
      <c r="I291" s="25"/>
      <c r="J291" s="25"/>
      <c r="K291" s="25"/>
    </row>
    <row r="292" spans="1:11" x14ac:dyDescent="0.25">
      <c r="A292" s="66">
        <v>62</v>
      </c>
      <c r="B292" s="26">
        <v>149.44999999999999</v>
      </c>
      <c r="C292" s="67">
        <v>44320.561226851853</v>
      </c>
      <c r="D292" s="66" t="s">
        <v>1</v>
      </c>
      <c r="E292" s="27">
        <f t="shared" si="5"/>
        <v>9265.9</v>
      </c>
      <c r="F292" s="25"/>
      <c r="G292" s="25"/>
      <c r="H292" s="25"/>
      <c r="I292" s="25"/>
      <c r="J292" s="25"/>
      <c r="K292" s="25"/>
    </row>
    <row r="293" spans="1:11" x14ac:dyDescent="0.25">
      <c r="A293" s="66">
        <v>66</v>
      </c>
      <c r="B293" s="26">
        <v>149.44999999999999</v>
      </c>
      <c r="C293" s="67">
        <v>44320.561226851853</v>
      </c>
      <c r="D293" s="66" t="s">
        <v>1</v>
      </c>
      <c r="E293" s="27">
        <f t="shared" si="5"/>
        <v>9863.6999999999989</v>
      </c>
      <c r="F293" s="25"/>
      <c r="G293" s="25"/>
      <c r="H293" s="25"/>
      <c r="I293" s="25"/>
      <c r="J293" s="25"/>
      <c r="K293" s="25"/>
    </row>
    <row r="294" spans="1:11" x14ac:dyDescent="0.25">
      <c r="A294" s="66">
        <v>58</v>
      </c>
      <c r="B294" s="26">
        <v>149.5</v>
      </c>
      <c r="C294" s="67">
        <v>44320.562824074077</v>
      </c>
      <c r="D294" s="66" t="s">
        <v>1</v>
      </c>
      <c r="E294" s="27">
        <f t="shared" si="5"/>
        <v>8671</v>
      </c>
      <c r="F294" s="25"/>
      <c r="G294" s="25"/>
      <c r="H294" s="25"/>
      <c r="I294" s="25"/>
      <c r="J294" s="25"/>
      <c r="K294" s="25"/>
    </row>
    <row r="295" spans="1:11" x14ac:dyDescent="0.25">
      <c r="A295" s="66">
        <v>7</v>
      </c>
      <c r="B295" s="26">
        <v>149.65</v>
      </c>
      <c r="C295" s="67">
        <v>44320.564282407409</v>
      </c>
      <c r="D295" s="66" t="s">
        <v>1</v>
      </c>
      <c r="E295" s="27">
        <f t="shared" si="5"/>
        <v>1047.55</v>
      </c>
      <c r="F295" s="25"/>
      <c r="G295" s="25"/>
      <c r="H295" s="25"/>
      <c r="I295" s="25"/>
      <c r="J295" s="25"/>
      <c r="K295" s="25"/>
    </row>
    <row r="296" spans="1:11" x14ac:dyDescent="0.25">
      <c r="A296" s="66">
        <v>50</v>
      </c>
      <c r="B296" s="26">
        <v>149.65</v>
      </c>
      <c r="C296" s="67">
        <v>44320.564282407409</v>
      </c>
      <c r="D296" s="66" t="s">
        <v>1</v>
      </c>
      <c r="E296" s="27">
        <f t="shared" si="5"/>
        <v>7482.5</v>
      </c>
      <c r="F296" s="25"/>
      <c r="G296" s="25"/>
      <c r="H296" s="25"/>
      <c r="I296" s="25"/>
      <c r="J296" s="25"/>
      <c r="K296" s="25"/>
    </row>
    <row r="297" spans="1:11" x14ac:dyDescent="0.25">
      <c r="A297" s="66">
        <v>61</v>
      </c>
      <c r="B297" s="26">
        <v>149.65</v>
      </c>
      <c r="C297" s="67">
        <v>44320.564282407409</v>
      </c>
      <c r="D297" s="66" t="s">
        <v>1</v>
      </c>
      <c r="E297" s="27">
        <f t="shared" si="5"/>
        <v>9128.65</v>
      </c>
      <c r="F297" s="25"/>
      <c r="G297" s="25"/>
      <c r="H297" s="25"/>
      <c r="I297" s="25"/>
      <c r="J297" s="25"/>
      <c r="K297" s="25"/>
    </row>
    <row r="298" spans="1:11" x14ac:dyDescent="0.25">
      <c r="A298" s="66">
        <v>97</v>
      </c>
      <c r="B298" s="26">
        <v>149.6</v>
      </c>
      <c r="C298" s="67">
        <v>44320.564837962964</v>
      </c>
      <c r="D298" s="66" t="s">
        <v>29</v>
      </c>
      <c r="E298" s="27">
        <f t="shared" si="5"/>
        <v>14511.199999999999</v>
      </c>
      <c r="F298" s="25"/>
      <c r="G298" s="25"/>
      <c r="H298" s="25"/>
      <c r="I298" s="25"/>
      <c r="J298" s="25"/>
      <c r="K298" s="25"/>
    </row>
    <row r="299" spans="1:11" x14ac:dyDescent="0.25">
      <c r="A299" s="66">
        <v>101</v>
      </c>
      <c r="B299" s="26">
        <v>149.6</v>
      </c>
      <c r="C299" s="67">
        <v>44320.564837962964</v>
      </c>
      <c r="D299" s="66" t="s">
        <v>29</v>
      </c>
      <c r="E299" s="27">
        <f t="shared" si="5"/>
        <v>15109.599999999999</v>
      </c>
      <c r="F299" s="25"/>
      <c r="G299" s="25"/>
      <c r="H299" s="25"/>
      <c r="I299" s="25"/>
      <c r="J299" s="25"/>
      <c r="K299" s="25"/>
    </row>
    <row r="300" spans="1:11" x14ac:dyDescent="0.25">
      <c r="A300" s="66">
        <v>101</v>
      </c>
      <c r="B300" s="26">
        <v>149.6</v>
      </c>
      <c r="C300" s="67">
        <v>44320.564837962964</v>
      </c>
      <c r="D300" s="66" t="s">
        <v>29</v>
      </c>
      <c r="E300" s="27">
        <f t="shared" si="5"/>
        <v>15109.599999999999</v>
      </c>
      <c r="F300" s="25"/>
      <c r="G300" s="25"/>
      <c r="H300" s="25"/>
      <c r="I300" s="25"/>
      <c r="J300" s="25"/>
      <c r="K300" s="25"/>
    </row>
    <row r="301" spans="1:11" x14ac:dyDescent="0.25">
      <c r="A301" s="66">
        <v>101</v>
      </c>
      <c r="B301" s="26">
        <v>149.6</v>
      </c>
      <c r="C301" s="67">
        <v>44320.564837962964</v>
      </c>
      <c r="D301" s="66" t="s">
        <v>29</v>
      </c>
      <c r="E301" s="27">
        <f t="shared" si="5"/>
        <v>15109.599999999999</v>
      </c>
      <c r="F301" s="25"/>
      <c r="G301" s="25"/>
      <c r="H301" s="25"/>
      <c r="I301" s="25"/>
      <c r="J301" s="25"/>
      <c r="K301" s="25"/>
    </row>
    <row r="302" spans="1:11" x14ac:dyDescent="0.25">
      <c r="A302" s="66">
        <v>60</v>
      </c>
      <c r="B302" s="26">
        <v>149.55000000000001</v>
      </c>
      <c r="C302" s="67">
        <v>44320.56517361111</v>
      </c>
      <c r="D302" s="66" t="s">
        <v>1</v>
      </c>
      <c r="E302" s="27">
        <f t="shared" si="5"/>
        <v>8973</v>
      </c>
      <c r="F302" s="25"/>
      <c r="G302" s="25"/>
      <c r="H302" s="25"/>
      <c r="I302" s="25"/>
      <c r="J302" s="25"/>
      <c r="K302" s="25"/>
    </row>
    <row r="303" spans="1:11" x14ac:dyDescent="0.25">
      <c r="A303" s="66">
        <v>59</v>
      </c>
      <c r="B303" s="26">
        <v>149.44999999999999</v>
      </c>
      <c r="C303" s="67">
        <v>44320.56689814815</v>
      </c>
      <c r="D303" s="66" t="s">
        <v>1</v>
      </c>
      <c r="E303" s="27">
        <f t="shared" si="5"/>
        <v>8817.5499999999993</v>
      </c>
      <c r="F303" s="25"/>
      <c r="G303" s="25"/>
      <c r="H303" s="25"/>
      <c r="I303" s="25"/>
      <c r="J303" s="25"/>
      <c r="K303" s="25"/>
    </row>
    <row r="304" spans="1:11" x14ac:dyDescent="0.25">
      <c r="A304" s="66">
        <v>60</v>
      </c>
      <c r="B304" s="26">
        <v>149.44999999999999</v>
      </c>
      <c r="C304" s="67">
        <v>44320.56689814815</v>
      </c>
      <c r="D304" s="66" t="s">
        <v>1</v>
      </c>
      <c r="E304" s="27">
        <f t="shared" si="5"/>
        <v>8967</v>
      </c>
      <c r="F304" s="25"/>
      <c r="G304" s="25"/>
      <c r="H304" s="25"/>
      <c r="I304" s="25"/>
      <c r="J304" s="25"/>
      <c r="K304" s="25"/>
    </row>
    <row r="305" spans="1:11" x14ac:dyDescent="0.25">
      <c r="A305" s="66">
        <v>55</v>
      </c>
      <c r="B305" s="26">
        <v>149.4</v>
      </c>
      <c r="C305" s="67">
        <v>44320.568495370368</v>
      </c>
      <c r="D305" s="66" t="s">
        <v>1</v>
      </c>
      <c r="E305" s="27">
        <f t="shared" si="5"/>
        <v>8217</v>
      </c>
      <c r="F305" s="25"/>
      <c r="G305" s="25"/>
      <c r="H305" s="25"/>
      <c r="I305" s="25"/>
      <c r="J305" s="25"/>
      <c r="K305" s="25"/>
    </row>
    <row r="306" spans="1:11" x14ac:dyDescent="0.25">
      <c r="A306" s="66">
        <v>27</v>
      </c>
      <c r="B306" s="26">
        <v>149.35</v>
      </c>
      <c r="C306" s="67">
        <v>44320.569120370368</v>
      </c>
      <c r="D306" s="66" t="s">
        <v>1</v>
      </c>
      <c r="E306" s="27">
        <f t="shared" si="5"/>
        <v>4032.45</v>
      </c>
      <c r="F306" s="25"/>
      <c r="G306" s="25"/>
      <c r="H306" s="25"/>
      <c r="I306" s="25"/>
      <c r="J306" s="25"/>
      <c r="K306" s="25"/>
    </row>
    <row r="307" spans="1:11" x14ac:dyDescent="0.25">
      <c r="A307" s="66">
        <v>40</v>
      </c>
      <c r="B307" s="26">
        <v>149.35</v>
      </c>
      <c r="C307" s="67">
        <v>44320.569120370368</v>
      </c>
      <c r="D307" s="66" t="s">
        <v>1</v>
      </c>
      <c r="E307" s="27">
        <f t="shared" si="5"/>
        <v>5974</v>
      </c>
      <c r="F307" s="25"/>
      <c r="G307" s="25"/>
      <c r="H307" s="25"/>
      <c r="I307" s="25"/>
      <c r="J307" s="25"/>
      <c r="K307" s="25"/>
    </row>
    <row r="308" spans="1:11" x14ac:dyDescent="0.25">
      <c r="A308" s="66">
        <v>66</v>
      </c>
      <c r="B308" s="26">
        <v>149.35</v>
      </c>
      <c r="C308" s="67">
        <v>44320.569120370368</v>
      </c>
      <c r="D308" s="66" t="s">
        <v>1</v>
      </c>
      <c r="E308" s="27">
        <f t="shared" si="5"/>
        <v>9857.1</v>
      </c>
      <c r="F308" s="25"/>
      <c r="G308" s="25"/>
      <c r="H308" s="25"/>
      <c r="I308" s="25"/>
      <c r="J308" s="25"/>
      <c r="K308" s="25"/>
    </row>
    <row r="309" spans="1:11" x14ac:dyDescent="0.25">
      <c r="A309" s="66">
        <v>88</v>
      </c>
      <c r="B309" s="26">
        <v>149.35</v>
      </c>
      <c r="C309" s="67">
        <v>44320.569120370368</v>
      </c>
      <c r="D309" s="66" t="s">
        <v>1</v>
      </c>
      <c r="E309" s="27">
        <f t="shared" si="5"/>
        <v>13142.8</v>
      </c>
      <c r="F309" s="25"/>
      <c r="G309" s="25"/>
      <c r="H309" s="25"/>
      <c r="I309" s="25"/>
      <c r="J309" s="25"/>
      <c r="K309" s="25"/>
    </row>
    <row r="310" spans="1:11" x14ac:dyDescent="0.25">
      <c r="A310" s="66">
        <v>179</v>
      </c>
      <c r="B310" s="26">
        <v>149.35</v>
      </c>
      <c r="C310" s="67">
        <v>44320.569120370368</v>
      </c>
      <c r="D310" s="66" t="s">
        <v>1</v>
      </c>
      <c r="E310" s="27">
        <f t="shared" si="5"/>
        <v>26733.649999999998</v>
      </c>
      <c r="F310" s="25"/>
      <c r="G310" s="25"/>
      <c r="H310" s="25"/>
      <c r="I310" s="25"/>
      <c r="J310" s="25"/>
      <c r="K310" s="25"/>
    </row>
    <row r="311" spans="1:11" x14ac:dyDescent="0.25">
      <c r="A311" s="66">
        <v>1</v>
      </c>
      <c r="B311" s="26">
        <v>149.30000000000001</v>
      </c>
      <c r="C311" s="67">
        <v>44320.569224537037</v>
      </c>
      <c r="D311" s="66" t="s">
        <v>1</v>
      </c>
      <c r="E311" s="27">
        <f t="shared" si="5"/>
        <v>149.30000000000001</v>
      </c>
      <c r="F311" s="25"/>
      <c r="G311" s="25"/>
      <c r="H311" s="25"/>
      <c r="I311" s="25"/>
      <c r="J311" s="25"/>
      <c r="K311" s="25"/>
    </row>
    <row r="312" spans="1:11" x14ac:dyDescent="0.25">
      <c r="A312" s="66">
        <v>20</v>
      </c>
      <c r="B312" s="26">
        <v>149.30000000000001</v>
      </c>
      <c r="C312" s="67">
        <v>44320.569224537037</v>
      </c>
      <c r="D312" s="66" t="s">
        <v>1</v>
      </c>
      <c r="E312" s="27">
        <f t="shared" si="5"/>
        <v>2986</v>
      </c>
      <c r="F312" s="25"/>
      <c r="G312" s="25"/>
      <c r="H312" s="25"/>
      <c r="I312" s="25"/>
      <c r="J312" s="25"/>
      <c r="K312" s="25"/>
    </row>
    <row r="313" spans="1:11" x14ac:dyDescent="0.25">
      <c r="A313" s="66">
        <v>57</v>
      </c>
      <c r="B313" s="26">
        <v>149.30000000000001</v>
      </c>
      <c r="C313" s="67">
        <v>44320.569224537037</v>
      </c>
      <c r="D313" s="66" t="s">
        <v>1</v>
      </c>
      <c r="E313" s="27">
        <f t="shared" si="5"/>
        <v>8510.1</v>
      </c>
      <c r="F313" s="25"/>
      <c r="G313" s="25"/>
      <c r="H313" s="25"/>
      <c r="I313" s="25"/>
      <c r="J313" s="25"/>
      <c r="K313" s="25"/>
    </row>
    <row r="314" spans="1:11" x14ac:dyDescent="0.25">
      <c r="A314" s="66">
        <v>42</v>
      </c>
      <c r="B314" s="26">
        <v>149.30000000000001</v>
      </c>
      <c r="C314" s="67">
        <v>44320.569247685184</v>
      </c>
      <c r="D314" s="66" t="s">
        <v>1</v>
      </c>
      <c r="E314" s="27">
        <f t="shared" si="5"/>
        <v>6270.6</v>
      </c>
      <c r="F314" s="25"/>
      <c r="G314" s="25"/>
      <c r="H314" s="25"/>
      <c r="I314" s="25"/>
      <c r="J314" s="25"/>
      <c r="K314" s="25"/>
    </row>
    <row r="315" spans="1:11" x14ac:dyDescent="0.25">
      <c r="A315" s="66">
        <v>62</v>
      </c>
      <c r="B315" s="26">
        <v>149.35</v>
      </c>
      <c r="C315" s="67">
        <v>44320.569432870368</v>
      </c>
      <c r="D315" s="66" t="s">
        <v>1</v>
      </c>
      <c r="E315" s="27">
        <f t="shared" si="5"/>
        <v>9259.6999999999989</v>
      </c>
      <c r="F315" s="25"/>
      <c r="G315" s="25"/>
      <c r="H315" s="25"/>
      <c r="I315" s="25"/>
      <c r="J315" s="25"/>
      <c r="K315" s="25"/>
    </row>
    <row r="316" spans="1:11" x14ac:dyDescent="0.25">
      <c r="A316" s="66">
        <v>3</v>
      </c>
      <c r="B316" s="26">
        <v>149.35</v>
      </c>
      <c r="C316" s="67">
        <v>44320.569525462961</v>
      </c>
      <c r="D316" s="66" t="s">
        <v>1</v>
      </c>
      <c r="E316" s="27">
        <f t="shared" si="5"/>
        <v>448.04999999999995</v>
      </c>
      <c r="F316" s="25"/>
      <c r="G316" s="25"/>
      <c r="H316" s="25"/>
      <c r="I316" s="25"/>
      <c r="J316" s="25"/>
      <c r="K316" s="25"/>
    </row>
    <row r="317" spans="1:11" x14ac:dyDescent="0.25">
      <c r="A317" s="66">
        <v>6</v>
      </c>
      <c r="B317" s="26">
        <v>149.35</v>
      </c>
      <c r="C317" s="67">
        <v>44320.569525462961</v>
      </c>
      <c r="D317" s="66" t="s">
        <v>1</v>
      </c>
      <c r="E317" s="27">
        <f t="shared" si="5"/>
        <v>896.09999999999991</v>
      </c>
      <c r="F317" s="25"/>
      <c r="G317" s="25"/>
      <c r="H317" s="25"/>
      <c r="I317" s="25"/>
      <c r="J317" s="25"/>
      <c r="K317" s="25"/>
    </row>
    <row r="318" spans="1:11" x14ac:dyDescent="0.25">
      <c r="A318" s="66">
        <v>30</v>
      </c>
      <c r="B318" s="26">
        <v>149.35</v>
      </c>
      <c r="C318" s="67">
        <v>44320.569525462961</v>
      </c>
      <c r="D318" s="66" t="s">
        <v>1</v>
      </c>
      <c r="E318" s="27">
        <f t="shared" si="5"/>
        <v>4480.5</v>
      </c>
      <c r="F318" s="25"/>
      <c r="G318" s="25"/>
      <c r="H318" s="25"/>
      <c r="I318" s="25"/>
      <c r="J318" s="25"/>
      <c r="K318" s="25"/>
    </row>
    <row r="319" spans="1:11" x14ac:dyDescent="0.25">
      <c r="A319" s="66">
        <v>33</v>
      </c>
      <c r="B319" s="26">
        <v>149.35</v>
      </c>
      <c r="C319" s="67">
        <v>44320.569525462961</v>
      </c>
      <c r="D319" s="66" t="s">
        <v>1</v>
      </c>
      <c r="E319" s="27">
        <f t="shared" si="5"/>
        <v>4928.55</v>
      </c>
      <c r="F319" s="25"/>
      <c r="G319" s="25"/>
      <c r="H319" s="25"/>
      <c r="I319" s="25"/>
      <c r="J319" s="25"/>
      <c r="K319" s="25"/>
    </row>
    <row r="320" spans="1:11" x14ac:dyDescent="0.25">
      <c r="A320" s="66">
        <v>35</v>
      </c>
      <c r="B320" s="26">
        <v>149.35</v>
      </c>
      <c r="C320" s="67">
        <v>44320.569525462961</v>
      </c>
      <c r="D320" s="66" t="s">
        <v>1</v>
      </c>
      <c r="E320" s="27">
        <f t="shared" si="5"/>
        <v>5227.25</v>
      </c>
      <c r="F320" s="25"/>
      <c r="G320" s="25"/>
      <c r="H320" s="25"/>
      <c r="I320" s="25"/>
      <c r="J320" s="25"/>
      <c r="K320" s="25"/>
    </row>
    <row r="321" spans="1:11" x14ac:dyDescent="0.25">
      <c r="A321" s="66">
        <v>35</v>
      </c>
      <c r="B321" s="26">
        <v>149.35</v>
      </c>
      <c r="C321" s="67">
        <v>44320.569525462961</v>
      </c>
      <c r="D321" s="66" t="s">
        <v>1</v>
      </c>
      <c r="E321" s="27">
        <f t="shared" si="5"/>
        <v>5227.25</v>
      </c>
      <c r="F321" s="25"/>
      <c r="G321" s="25"/>
      <c r="H321" s="25"/>
      <c r="I321" s="25"/>
      <c r="J321" s="25"/>
      <c r="K321" s="25"/>
    </row>
    <row r="322" spans="1:11" x14ac:dyDescent="0.25">
      <c r="A322" s="66">
        <v>37</v>
      </c>
      <c r="B322" s="26">
        <v>149.35</v>
      </c>
      <c r="C322" s="67">
        <v>44320.569525462961</v>
      </c>
      <c r="D322" s="66" t="s">
        <v>1</v>
      </c>
      <c r="E322" s="27">
        <f t="shared" si="5"/>
        <v>5525.95</v>
      </c>
      <c r="F322" s="25"/>
      <c r="G322" s="25"/>
      <c r="H322" s="25"/>
      <c r="I322" s="25"/>
      <c r="J322" s="25"/>
      <c r="K322" s="25"/>
    </row>
    <row r="323" spans="1:11" x14ac:dyDescent="0.25">
      <c r="A323" s="66">
        <v>51</v>
      </c>
      <c r="B323" s="26">
        <v>149.35</v>
      </c>
      <c r="C323" s="67">
        <v>44320.569525462961</v>
      </c>
      <c r="D323" s="66" t="s">
        <v>1</v>
      </c>
      <c r="E323" s="27">
        <f t="shared" ref="E323:E386" si="6">A323*B323</f>
        <v>7616.8499999999995</v>
      </c>
      <c r="F323" s="25"/>
      <c r="G323" s="25"/>
      <c r="H323" s="25"/>
      <c r="I323" s="25"/>
      <c r="J323" s="25"/>
      <c r="K323" s="25"/>
    </row>
    <row r="324" spans="1:11" x14ac:dyDescent="0.25">
      <c r="A324" s="66">
        <v>56</v>
      </c>
      <c r="B324" s="26">
        <v>149.35</v>
      </c>
      <c r="C324" s="67">
        <v>44320.569525462961</v>
      </c>
      <c r="D324" s="66" t="s">
        <v>1</v>
      </c>
      <c r="E324" s="27">
        <f t="shared" si="6"/>
        <v>8363.6</v>
      </c>
      <c r="F324" s="25"/>
      <c r="G324" s="25"/>
      <c r="H324" s="25"/>
      <c r="I324" s="25"/>
      <c r="J324" s="25"/>
      <c r="K324" s="25"/>
    </row>
    <row r="325" spans="1:11" x14ac:dyDescent="0.25">
      <c r="A325" s="66">
        <v>89</v>
      </c>
      <c r="B325" s="26">
        <v>149.35</v>
      </c>
      <c r="C325" s="67">
        <v>44320.569525462961</v>
      </c>
      <c r="D325" s="66" t="s">
        <v>1</v>
      </c>
      <c r="E325" s="27">
        <f t="shared" si="6"/>
        <v>13292.15</v>
      </c>
      <c r="F325" s="25"/>
      <c r="G325" s="25"/>
      <c r="H325" s="25"/>
      <c r="I325" s="25"/>
      <c r="J325" s="25"/>
      <c r="K325" s="25"/>
    </row>
    <row r="326" spans="1:11" x14ac:dyDescent="0.25">
      <c r="A326" s="66">
        <v>125</v>
      </c>
      <c r="B326" s="26">
        <v>149.35</v>
      </c>
      <c r="C326" s="67">
        <v>44320.569525462961</v>
      </c>
      <c r="D326" s="66" t="s">
        <v>1</v>
      </c>
      <c r="E326" s="27">
        <f t="shared" si="6"/>
        <v>18668.75</v>
      </c>
      <c r="F326" s="25"/>
      <c r="G326" s="25"/>
      <c r="H326" s="25"/>
      <c r="I326" s="25"/>
      <c r="J326" s="25"/>
      <c r="K326" s="25"/>
    </row>
    <row r="327" spans="1:11" x14ac:dyDescent="0.25">
      <c r="A327" s="66">
        <v>88</v>
      </c>
      <c r="B327" s="26">
        <v>149.15</v>
      </c>
      <c r="C327" s="67">
        <v>44320.570069444446</v>
      </c>
      <c r="D327" s="66" t="s">
        <v>1</v>
      </c>
      <c r="E327" s="27">
        <f t="shared" si="6"/>
        <v>13125.2</v>
      </c>
      <c r="F327" s="25"/>
      <c r="G327" s="25"/>
      <c r="H327" s="25"/>
      <c r="I327" s="25"/>
      <c r="J327" s="25"/>
      <c r="K327" s="25"/>
    </row>
    <row r="328" spans="1:11" x14ac:dyDescent="0.25">
      <c r="A328" s="66">
        <v>56</v>
      </c>
      <c r="B328" s="26">
        <v>149</v>
      </c>
      <c r="C328" s="67">
        <v>44320.570324074077</v>
      </c>
      <c r="D328" s="66" t="s">
        <v>1</v>
      </c>
      <c r="E328" s="27">
        <f t="shared" si="6"/>
        <v>8344</v>
      </c>
      <c r="F328" s="25"/>
      <c r="G328" s="25"/>
      <c r="H328" s="25"/>
      <c r="I328" s="25"/>
      <c r="J328" s="25"/>
      <c r="K328" s="25"/>
    </row>
    <row r="329" spans="1:11" x14ac:dyDescent="0.25">
      <c r="A329" s="66">
        <v>79</v>
      </c>
      <c r="B329" s="26">
        <v>149</v>
      </c>
      <c r="C329" s="67">
        <v>44320.570324074077</v>
      </c>
      <c r="D329" s="66" t="s">
        <v>1</v>
      </c>
      <c r="E329" s="27">
        <f t="shared" si="6"/>
        <v>11771</v>
      </c>
      <c r="F329" s="25"/>
      <c r="G329" s="25"/>
      <c r="H329" s="25"/>
      <c r="I329" s="25"/>
      <c r="J329" s="25"/>
      <c r="K329" s="25"/>
    </row>
    <row r="330" spans="1:11" x14ac:dyDescent="0.25">
      <c r="A330" s="66">
        <v>500</v>
      </c>
      <c r="B330" s="26">
        <v>149</v>
      </c>
      <c r="C330" s="67">
        <v>44320.570324074077</v>
      </c>
      <c r="D330" s="66" t="s">
        <v>1</v>
      </c>
      <c r="E330" s="27">
        <f t="shared" si="6"/>
        <v>74500</v>
      </c>
      <c r="F330" s="25"/>
      <c r="G330" s="25"/>
      <c r="H330" s="25"/>
      <c r="I330" s="25"/>
      <c r="J330" s="25"/>
      <c r="K330" s="25"/>
    </row>
    <row r="331" spans="1:11" x14ac:dyDescent="0.25">
      <c r="A331" s="66">
        <v>60</v>
      </c>
      <c r="B331" s="26">
        <v>148.94999999999999</v>
      </c>
      <c r="C331" s="67">
        <v>44320.570983796293</v>
      </c>
      <c r="D331" s="66" t="s">
        <v>1</v>
      </c>
      <c r="E331" s="27">
        <f t="shared" si="6"/>
        <v>8937</v>
      </c>
      <c r="F331" s="25"/>
      <c r="G331" s="25"/>
      <c r="H331" s="25"/>
      <c r="I331" s="25"/>
      <c r="J331" s="25"/>
      <c r="K331" s="25"/>
    </row>
    <row r="332" spans="1:11" x14ac:dyDescent="0.25">
      <c r="A332" s="66">
        <v>55</v>
      </c>
      <c r="B332" s="26">
        <v>149.05000000000001</v>
      </c>
      <c r="C332" s="67">
        <v>44320.57167824074</v>
      </c>
      <c r="D332" s="66" t="s">
        <v>1</v>
      </c>
      <c r="E332" s="27">
        <f t="shared" si="6"/>
        <v>8197.75</v>
      </c>
      <c r="F332" s="25"/>
      <c r="G332" s="25"/>
      <c r="H332" s="25"/>
      <c r="I332" s="25"/>
      <c r="J332" s="25"/>
      <c r="K332" s="25"/>
    </row>
    <row r="333" spans="1:11" x14ac:dyDescent="0.25">
      <c r="A333" s="66">
        <v>24</v>
      </c>
      <c r="B333" s="26">
        <v>149.05000000000001</v>
      </c>
      <c r="C333" s="67">
        <v>44320.572233796294</v>
      </c>
      <c r="D333" s="66" t="s">
        <v>1</v>
      </c>
      <c r="E333" s="27">
        <f t="shared" si="6"/>
        <v>3577.2000000000003</v>
      </c>
      <c r="F333" s="25"/>
      <c r="G333" s="25"/>
      <c r="H333" s="25"/>
      <c r="I333" s="25"/>
      <c r="J333" s="25"/>
      <c r="K333" s="25"/>
    </row>
    <row r="334" spans="1:11" x14ac:dyDescent="0.25">
      <c r="A334" s="66">
        <v>40</v>
      </c>
      <c r="B334" s="26">
        <v>149.05000000000001</v>
      </c>
      <c r="C334" s="67">
        <v>44320.572233796294</v>
      </c>
      <c r="D334" s="66" t="s">
        <v>1</v>
      </c>
      <c r="E334" s="27">
        <f t="shared" si="6"/>
        <v>5962</v>
      </c>
      <c r="F334" s="25"/>
      <c r="G334" s="25"/>
      <c r="H334" s="25"/>
      <c r="I334" s="25"/>
      <c r="J334" s="25"/>
      <c r="K334" s="25"/>
    </row>
    <row r="335" spans="1:11" x14ac:dyDescent="0.25">
      <c r="A335" s="66">
        <v>8</v>
      </c>
      <c r="B335" s="26">
        <v>148.94999999999999</v>
      </c>
      <c r="C335" s="67">
        <v>44320.572870370372</v>
      </c>
      <c r="D335" s="66" t="s">
        <v>1</v>
      </c>
      <c r="E335" s="27">
        <f t="shared" si="6"/>
        <v>1191.5999999999999</v>
      </c>
      <c r="F335" s="25"/>
      <c r="G335" s="25"/>
      <c r="H335" s="25"/>
      <c r="I335" s="25"/>
      <c r="J335" s="25"/>
      <c r="K335" s="25"/>
    </row>
    <row r="336" spans="1:11" x14ac:dyDescent="0.25">
      <c r="A336" s="66">
        <v>13</v>
      </c>
      <c r="B336" s="26">
        <v>148.94999999999999</v>
      </c>
      <c r="C336" s="67">
        <v>44320.572870370372</v>
      </c>
      <c r="D336" s="66" t="s">
        <v>1</v>
      </c>
      <c r="E336" s="27">
        <f t="shared" si="6"/>
        <v>1936.35</v>
      </c>
      <c r="F336" s="25"/>
      <c r="G336" s="25"/>
      <c r="H336" s="25"/>
      <c r="I336" s="25"/>
      <c r="J336" s="25"/>
      <c r="K336" s="25"/>
    </row>
    <row r="337" spans="1:11" x14ac:dyDescent="0.25">
      <c r="A337" s="66">
        <v>42</v>
      </c>
      <c r="B337" s="26">
        <v>148.94999999999999</v>
      </c>
      <c r="C337" s="67">
        <v>44320.572870370372</v>
      </c>
      <c r="D337" s="66" t="s">
        <v>1</v>
      </c>
      <c r="E337" s="27">
        <f t="shared" si="6"/>
        <v>6255.9</v>
      </c>
      <c r="F337" s="25"/>
      <c r="G337" s="25"/>
      <c r="H337" s="25"/>
      <c r="I337" s="25"/>
      <c r="J337" s="25"/>
      <c r="K337" s="25"/>
    </row>
    <row r="338" spans="1:11" x14ac:dyDescent="0.25">
      <c r="A338" s="66">
        <v>500</v>
      </c>
      <c r="B338" s="26">
        <v>148.9</v>
      </c>
      <c r="C338" s="67">
        <v>44320.573009259257</v>
      </c>
      <c r="D338" s="66" t="s">
        <v>1</v>
      </c>
      <c r="E338" s="27">
        <f t="shared" si="6"/>
        <v>74450</v>
      </c>
      <c r="F338" s="25"/>
      <c r="G338" s="25"/>
      <c r="H338" s="25"/>
      <c r="I338" s="25"/>
      <c r="J338" s="25"/>
      <c r="K338" s="25"/>
    </row>
    <row r="339" spans="1:11" x14ac:dyDescent="0.25">
      <c r="A339" s="66">
        <v>63</v>
      </c>
      <c r="B339" s="26">
        <v>148.85</v>
      </c>
      <c r="C339" s="67">
        <v>44320.573576388888</v>
      </c>
      <c r="D339" s="66" t="s">
        <v>1</v>
      </c>
      <c r="E339" s="27">
        <f t="shared" si="6"/>
        <v>9377.5499999999993</v>
      </c>
      <c r="F339" s="25"/>
      <c r="G339" s="25"/>
      <c r="H339" s="25"/>
      <c r="I339" s="25"/>
      <c r="J339" s="25"/>
      <c r="K339" s="25"/>
    </row>
    <row r="340" spans="1:11" x14ac:dyDescent="0.25">
      <c r="A340" s="66">
        <v>5</v>
      </c>
      <c r="B340" s="26">
        <v>148.85</v>
      </c>
      <c r="C340" s="67">
        <v>44320.575300925928</v>
      </c>
      <c r="D340" s="66" t="s">
        <v>1</v>
      </c>
      <c r="E340" s="27">
        <f t="shared" si="6"/>
        <v>744.25</v>
      </c>
      <c r="F340" s="25"/>
      <c r="G340" s="25"/>
      <c r="H340" s="25"/>
      <c r="I340" s="25"/>
      <c r="J340" s="25"/>
      <c r="K340" s="25"/>
    </row>
    <row r="341" spans="1:11" x14ac:dyDescent="0.25">
      <c r="A341" s="66">
        <v>53</v>
      </c>
      <c r="B341" s="26">
        <v>148.85</v>
      </c>
      <c r="C341" s="67">
        <v>44320.575300925928</v>
      </c>
      <c r="D341" s="66" t="s">
        <v>1</v>
      </c>
      <c r="E341" s="27">
        <f t="shared" si="6"/>
        <v>7889.0499999999993</v>
      </c>
      <c r="F341" s="25"/>
      <c r="G341" s="25"/>
      <c r="H341" s="25"/>
      <c r="I341" s="25"/>
      <c r="J341" s="25"/>
      <c r="K341" s="25"/>
    </row>
    <row r="342" spans="1:11" x14ac:dyDescent="0.25">
      <c r="A342" s="66">
        <v>64</v>
      </c>
      <c r="B342" s="26">
        <v>148.85</v>
      </c>
      <c r="C342" s="67">
        <v>44320.575300925928</v>
      </c>
      <c r="D342" s="66" t="s">
        <v>1</v>
      </c>
      <c r="E342" s="27">
        <f t="shared" si="6"/>
        <v>9526.4</v>
      </c>
      <c r="F342" s="25"/>
      <c r="G342" s="25"/>
      <c r="H342" s="25"/>
      <c r="I342" s="25"/>
      <c r="J342" s="25"/>
      <c r="K342" s="25"/>
    </row>
    <row r="343" spans="1:11" x14ac:dyDescent="0.25">
      <c r="A343" s="66">
        <v>62</v>
      </c>
      <c r="B343" s="26">
        <v>148.85</v>
      </c>
      <c r="C343" s="67">
        <v>44320.575694444444</v>
      </c>
      <c r="D343" s="66" t="s">
        <v>1</v>
      </c>
      <c r="E343" s="27">
        <f t="shared" si="6"/>
        <v>9228.6999999999989</v>
      </c>
      <c r="F343" s="25"/>
      <c r="G343" s="25"/>
      <c r="H343" s="25"/>
      <c r="I343" s="25"/>
      <c r="J343" s="25"/>
      <c r="K343" s="25"/>
    </row>
    <row r="344" spans="1:11" x14ac:dyDescent="0.25">
      <c r="A344" s="66">
        <v>7</v>
      </c>
      <c r="B344" s="26">
        <v>148.85</v>
      </c>
      <c r="C344" s="67">
        <v>44320.576678240737</v>
      </c>
      <c r="D344" s="66" t="s">
        <v>1</v>
      </c>
      <c r="E344" s="27">
        <f t="shared" si="6"/>
        <v>1041.95</v>
      </c>
      <c r="F344" s="25"/>
      <c r="G344" s="25"/>
      <c r="H344" s="25"/>
      <c r="I344" s="25"/>
      <c r="J344" s="25"/>
      <c r="K344" s="25"/>
    </row>
    <row r="345" spans="1:11" x14ac:dyDescent="0.25">
      <c r="A345" s="66">
        <v>15</v>
      </c>
      <c r="B345" s="26">
        <v>148.85</v>
      </c>
      <c r="C345" s="67">
        <v>44320.576678240737</v>
      </c>
      <c r="D345" s="66" t="s">
        <v>1</v>
      </c>
      <c r="E345" s="27">
        <f t="shared" si="6"/>
        <v>2232.75</v>
      </c>
      <c r="F345" s="25"/>
      <c r="G345" s="25"/>
      <c r="H345" s="25"/>
      <c r="I345" s="25"/>
      <c r="J345" s="25"/>
      <c r="K345" s="25"/>
    </row>
    <row r="346" spans="1:11" x14ac:dyDescent="0.25">
      <c r="A346" s="66">
        <v>37</v>
      </c>
      <c r="B346" s="26">
        <v>148.85</v>
      </c>
      <c r="C346" s="67">
        <v>44320.576678240737</v>
      </c>
      <c r="D346" s="66" t="s">
        <v>1</v>
      </c>
      <c r="E346" s="27">
        <f t="shared" si="6"/>
        <v>5507.45</v>
      </c>
      <c r="F346" s="25"/>
      <c r="G346" s="25"/>
      <c r="H346" s="25"/>
      <c r="I346" s="25"/>
      <c r="J346" s="25"/>
      <c r="K346" s="25"/>
    </row>
    <row r="347" spans="1:11" x14ac:dyDescent="0.25">
      <c r="A347" s="66">
        <v>57</v>
      </c>
      <c r="B347" s="26">
        <v>148.85</v>
      </c>
      <c r="C347" s="67">
        <v>44320.576678240737</v>
      </c>
      <c r="D347" s="66" t="s">
        <v>1</v>
      </c>
      <c r="E347" s="27">
        <f t="shared" si="6"/>
        <v>8484.4499999999989</v>
      </c>
      <c r="F347" s="25"/>
      <c r="G347" s="25"/>
      <c r="H347" s="25"/>
      <c r="I347" s="25"/>
      <c r="J347" s="25"/>
      <c r="K347" s="25"/>
    </row>
    <row r="348" spans="1:11" x14ac:dyDescent="0.25">
      <c r="A348" s="66">
        <v>8</v>
      </c>
      <c r="B348" s="26">
        <v>148.94999999999999</v>
      </c>
      <c r="C348" s="67">
        <v>44320.5778125</v>
      </c>
      <c r="D348" s="66" t="s">
        <v>1</v>
      </c>
      <c r="E348" s="27">
        <f t="shared" si="6"/>
        <v>1191.5999999999999</v>
      </c>
      <c r="F348" s="25"/>
      <c r="G348" s="25"/>
      <c r="H348" s="25"/>
      <c r="I348" s="25"/>
      <c r="J348" s="25"/>
      <c r="K348" s="25"/>
    </row>
    <row r="349" spans="1:11" x14ac:dyDescent="0.25">
      <c r="A349" s="66">
        <v>50</v>
      </c>
      <c r="B349" s="26">
        <v>148.94999999999999</v>
      </c>
      <c r="C349" s="67">
        <v>44320.5778125</v>
      </c>
      <c r="D349" s="66" t="s">
        <v>1</v>
      </c>
      <c r="E349" s="27">
        <f t="shared" si="6"/>
        <v>7447.4999999999991</v>
      </c>
      <c r="F349" s="25"/>
      <c r="G349" s="25"/>
      <c r="H349" s="25"/>
      <c r="I349" s="25"/>
      <c r="J349" s="25"/>
      <c r="K349" s="25"/>
    </row>
    <row r="350" spans="1:11" x14ac:dyDescent="0.25">
      <c r="A350" s="66">
        <v>66</v>
      </c>
      <c r="B350" s="26">
        <v>148.94999999999999</v>
      </c>
      <c r="C350" s="67">
        <v>44320.5778125</v>
      </c>
      <c r="D350" s="66" t="s">
        <v>1</v>
      </c>
      <c r="E350" s="27">
        <f t="shared" si="6"/>
        <v>9830.6999999999989</v>
      </c>
      <c r="F350" s="25"/>
      <c r="G350" s="25"/>
      <c r="H350" s="25"/>
      <c r="I350" s="25"/>
      <c r="J350" s="25"/>
      <c r="K350" s="25"/>
    </row>
    <row r="351" spans="1:11" x14ac:dyDescent="0.25">
      <c r="A351" s="66">
        <v>59</v>
      </c>
      <c r="B351" s="26">
        <v>148.85</v>
      </c>
      <c r="C351" s="67">
        <v>44320.579363425924</v>
      </c>
      <c r="D351" s="66" t="s">
        <v>1</v>
      </c>
      <c r="E351" s="27">
        <f t="shared" si="6"/>
        <v>8782.15</v>
      </c>
      <c r="F351" s="25"/>
      <c r="G351" s="25"/>
      <c r="H351" s="25"/>
      <c r="I351" s="25"/>
      <c r="J351" s="25"/>
      <c r="K351" s="25"/>
    </row>
    <row r="352" spans="1:11" x14ac:dyDescent="0.25">
      <c r="A352" s="66">
        <v>5</v>
      </c>
      <c r="B352" s="26">
        <v>148.9</v>
      </c>
      <c r="C352" s="67">
        <v>44320.579710648148</v>
      </c>
      <c r="D352" s="66" t="s">
        <v>1</v>
      </c>
      <c r="E352" s="27">
        <f t="shared" si="6"/>
        <v>744.5</v>
      </c>
      <c r="F352" s="25"/>
      <c r="G352" s="25"/>
      <c r="H352" s="25"/>
      <c r="I352" s="25"/>
      <c r="J352" s="25"/>
      <c r="K352" s="25"/>
    </row>
    <row r="353" spans="1:11" x14ac:dyDescent="0.25">
      <c r="A353" s="66">
        <v>5</v>
      </c>
      <c r="B353" s="26">
        <v>148.9</v>
      </c>
      <c r="C353" s="67">
        <v>44320.579710648148</v>
      </c>
      <c r="D353" s="66" t="s">
        <v>1</v>
      </c>
      <c r="E353" s="27">
        <f t="shared" si="6"/>
        <v>744.5</v>
      </c>
      <c r="F353" s="25"/>
      <c r="G353" s="25"/>
      <c r="H353" s="25"/>
      <c r="I353" s="25"/>
      <c r="J353" s="25"/>
      <c r="K353" s="25"/>
    </row>
    <row r="354" spans="1:11" x14ac:dyDescent="0.25">
      <c r="A354" s="66">
        <v>16</v>
      </c>
      <c r="B354" s="26">
        <v>148.9</v>
      </c>
      <c r="C354" s="67">
        <v>44320.579710648148</v>
      </c>
      <c r="D354" s="66" t="s">
        <v>1</v>
      </c>
      <c r="E354" s="27">
        <f t="shared" si="6"/>
        <v>2382.4</v>
      </c>
      <c r="F354" s="25"/>
      <c r="G354" s="25"/>
      <c r="H354" s="25"/>
      <c r="I354" s="25"/>
      <c r="J354" s="25"/>
      <c r="K354" s="25"/>
    </row>
    <row r="355" spans="1:11" x14ac:dyDescent="0.25">
      <c r="A355" s="66">
        <v>30</v>
      </c>
      <c r="B355" s="26">
        <v>148.9</v>
      </c>
      <c r="C355" s="67">
        <v>44320.579710648148</v>
      </c>
      <c r="D355" s="66" t="s">
        <v>1</v>
      </c>
      <c r="E355" s="27">
        <f t="shared" si="6"/>
        <v>4467</v>
      </c>
      <c r="F355" s="25"/>
      <c r="G355" s="25"/>
      <c r="H355" s="25"/>
      <c r="I355" s="25"/>
      <c r="J355" s="25"/>
      <c r="K355" s="25"/>
    </row>
    <row r="356" spans="1:11" x14ac:dyDescent="0.25">
      <c r="A356" s="66">
        <v>35</v>
      </c>
      <c r="B356" s="26">
        <v>148.9</v>
      </c>
      <c r="C356" s="67">
        <v>44320.579710648148</v>
      </c>
      <c r="D356" s="66" t="s">
        <v>1</v>
      </c>
      <c r="E356" s="27">
        <f t="shared" si="6"/>
        <v>5211.5</v>
      </c>
      <c r="F356" s="25"/>
      <c r="G356" s="25"/>
      <c r="H356" s="25"/>
      <c r="I356" s="25"/>
      <c r="J356" s="25"/>
      <c r="K356" s="25"/>
    </row>
    <row r="357" spans="1:11" x14ac:dyDescent="0.25">
      <c r="A357" s="66">
        <v>35</v>
      </c>
      <c r="B357" s="26">
        <v>148.9</v>
      </c>
      <c r="C357" s="67">
        <v>44320.579710648148</v>
      </c>
      <c r="D357" s="66" t="s">
        <v>1</v>
      </c>
      <c r="E357" s="27">
        <f t="shared" si="6"/>
        <v>5211.5</v>
      </c>
      <c r="F357" s="25"/>
      <c r="G357" s="25"/>
      <c r="H357" s="25"/>
      <c r="I357" s="25"/>
      <c r="J357" s="25"/>
      <c r="K357" s="25"/>
    </row>
    <row r="358" spans="1:11" x14ac:dyDescent="0.25">
      <c r="A358" s="66">
        <v>35</v>
      </c>
      <c r="B358" s="26">
        <v>148.9</v>
      </c>
      <c r="C358" s="67">
        <v>44320.579710648148</v>
      </c>
      <c r="D358" s="66" t="s">
        <v>1</v>
      </c>
      <c r="E358" s="27">
        <f t="shared" si="6"/>
        <v>5211.5</v>
      </c>
      <c r="F358" s="25"/>
      <c r="G358" s="25"/>
      <c r="H358" s="25"/>
      <c r="I358" s="25"/>
      <c r="J358" s="25"/>
      <c r="K358" s="25"/>
    </row>
    <row r="359" spans="1:11" x14ac:dyDescent="0.25">
      <c r="A359" s="66">
        <v>36</v>
      </c>
      <c r="B359" s="26">
        <v>148.9</v>
      </c>
      <c r="C359" s="67">
        <v>44320.579710648148</v>
      </c>
      <c r="D359" s="66" t="s">
        <v>1</v>
      </c>
      <c r="E359" s="27">
        <f t="shared" si="6"/>
        <v>5360.4000000000005</v>
      </c>
      <c r="F359" s="25"/>
      <c r="G359" s="25"/>
      <c r="H359" s="25"/>
      <c r="I359" s="25"/>
      <c r="J359" s="25"/>
      <c r="K359" s="25"/>
    </row>
    <row r="360" spans="1:11" x14ac:dyDescent="0.25">
      <c r="A360" s="66">
        <v>44</v>
      </c>
      <c r="B360" s="26">
        <v>148.9</v>
      </c>
      <c r="C360" s="67">
        <v>44320.579710648148</v>
      </c>
      <c r="D360" s="66" t="s">
        <v>1</v>
      </c>
      <c r="E360" s="27">
        <f t="shared" si="6"/>
        <v>6551.6</v>
      </c>
      <c r="F360" s="25"/>
      <c r="G360" s="25"/>
      <c r="H360" s="25"/>
      <c r="I360" s="25"/>
      <c r="J360" s="25"/>
      <c r="K360" s="25"/>
    </row>
    <row r="361" spans="1:11" x14ac:dyDescent="0.25">
      <c r="A361" s="66">
        <v>47</v>
      </c>
      <c r="B361" s="26">
        <v>148.9</v>
      </c>
      <c r="C361" s="67">
        <v>44320.579710648148</v>
      </c>
      <c r="D361" s="66" t="s">
        <v>1</v>
      </c>
      <c r="E361" s="27">
        <f t="shared" si="6"/>
        <v>6998.3</v>
      </c>
      <c r="F361" s="25"/>
      <c r="G361" s="25"/>
      <c r="H361" s="25"/>
      <c r="I361" s="25"/>
      <c r="J361" s="25"/>
      <c r="K361" s="25"/>
    </row>
    <row r="362" spans="1:11" x14ac:dyDescent="0.25">
      <c r="A362" s="66">
        <v>50</v>
      </c>
      <c r="B362" s="26">
        <v>148.9</v>
      </c>
      <c r="C362" s="67">
        <v>44320.579710648148</v>
      </c>
      <c r="D362" s="66" t="s">
        <v>1</v>
      </c>
      <c r="E362" s="27">
        <f t="shared" si="6"/>
        <v>7445</v>
      </c>
      <c r="F362" s="25"/>
      <c r="G362" s="25"/>
      <c r="H362" s="25"/>
      <c r="I362" s="25"/>
      <c r="J362" s="25"/>
      <c r="K362" s="25"/>
    </row>
    <row r="363" spans="1:11" x14ac:dyDescent="0.25">
      <c r="A363" s="66">
        <v>162</v>
      </c>
      <c r="B363" s="26">
        <v>148.9</v>
      </c>
      <c r="C363" s="67">
        <v>44320.579710648148</v>
      </c>
      <c r="D363" s="66" t="s">
        <v>1</v>
      </c>
      <c r="E363" s="27">
        <f t="shared" si="6"/>
        <v>24121.8</v>
      </c>
      <c r="F363" s="25"/>
      <c r="G363" s="25"/>
      <c r="H363" s="25"/>
      <c r="I363" s="25"/>
      <c r="J363" s="25"/>
      <c r="K363" s="25"/>
    </row>
    <row r="364" spans="1:11" x14ac:dyDescent="0.25">
      <c r="A364" s="66">
        <v>16</v>
      </c>
      <c r="B364" s="26">
        <v>148.85</v>
      </c>
      <c r="C364" s="67">
        <v>44320.580069444448</v>
      </c>
      <c r="D364" s="66" t="s">
        <v>1</v>
      </c>
      <c r="E364" s="27">
        <f t="shared" si="6"/>
        <v>2381.6</v>
      </c>
      <c r="F364" s="25"/>
      <c r="G364" s="25"/>
      <c r="H364" s="25"/>
      <c r="I364" s="25"/>
      <c r="J364" s="25"/>
      <c r="K364" s="25"/>
    </row>
    <row r="365" spans="1:11" x14ac:dyDescent="0.25">
      <c r="A365" s="66">
        <v>40</v>
      </c>
      <c r="B365" s="26">
        <v>148.85</v>
      </c>
      <c r="C365" s="67">
        <v>44320.580069444448</v>
      </c>
      <c r="D365" s="66" t="s">
        <v>1</v>
      </c>
      <c r="E365" s="27">
        <f t="shared" si="6"/>
        <v>5954</v>
      </c>
      <c r="F365" s="25"/>
      <c r="G365" s="25"/>
      <c r="H365" s="25"/>
      <c r="I365" s="25"/>
      <c r="J365" s="25"/>
      <c r="K365" s="25"/>
    </row>
    <row r="366" spans="1:11" x14ac:dyDescent="0.25">
      <c r="A366" s="66">
        <v>58</v>
      </c>
      <c r="B366" s="26">
        <v>148.85</v>
      </c>
      <c r="C366" s="67">
        <v>44320.580069444448</v>
      </c>
      <c r="D366" s="66" t="s">
        <v>1</v>
      </c>
      <c r="E366" s="27">
        <f t="shared" si="6"/>
        <v>8633.2999999999993</v>
      </c>
      <c r="F366" s="25"/>
      <c r="G366" s="25"/>
      <c r="H366" s="25"/>
      <c r="I366" s="25"/>
      <c r="J366" s="25"/>
      <c r="K366" s="25"/>
    </row>
    <row r="367" spans="1:11" x14ac:dyDescent="0.25">
      <c r="A367" s="66">
        <v>17</v>
      </c>
      <c r="B367" s="26">
        <v>148.85</v>
      </c>
      <c r="C367" s="67">
        <v>44320.582743055558</v>
      </c>
      <c r="D367" s="66" t="s">
        <v>1</v>
      </c>
      <c r="E367" s="27">
        <f t="shared" si="6"/>
        <v>2530.4499999999998</v>
      </c>
      <c r="F367" s="25"/>
      <c r="G367" s="25"/>
      <c r="H367" s="25"/>
      <c r="I367" s="25"/>
      <c r="J367" s="25"/>
      <c r="K367" s="25"/>
    </row>
    <row r="368" spans="1:11" x14ac:dyDescent="0.25">
      <c r="A368" s="66">
        <v>56</v>
      </c>
      <c r="B368" s="26">
        <v>148.85</v>
      </c>
      <c r="C368" s="67">
        <v>44320.582743055558</v>
      </c>
      <c r="D368" s="66" t="s">
        <v>1</v>
      </c>
      <c r="E368" s="27">
        <f t="shared" si="6"/>
        <v>8335.6</v>
      </c>
      <c r="F368" s="25"/>
      <c r="G368" s="25"/>
      <c r="H368" s="25"/>
      <c r="I368" s="25"/>
      <c r="J368" s="25"/>
      <c r="K368" s="25"/>
    </row>
    <row r="369" spans="1:11" x14ac:dyDescent="0.25">
      <c r="A369" s="66">
        <v>57</v>
      </c>
      <c r="B369" s="26">
        <v>148.85</v>
      </c>
      <c r="C369" s="67">
        <v>44320.582743055558</v>
      </c>
      <c r="D369" s="66" t="s">
        <v>1</v>
      </c>
      <c r="E369" s="27">
        <f t="shared" si="6"/>
        <v>8484.4499999999989</v>
      </c>
      <c r="F369" s="25"/>
      <c r="G369" s="25"/>
      <c r="H369" s="25"/>
      <c r="I369" s="25"/>
      <c r="J369" s="25"/>
      <c r="K369" s="25"/>
    </row>
    <row r="370" spans="1:11" x14ac:dyDescent="0.25">
      <c r="A370" s="66">
        <v>63</v>
      </c>
      <c r="B370" s="26">
        <v>148.85</v>
      </c>
      <c r="C370" s="67">
        <v>44320.582743055558</v>
      </c>
      <c r="D370" s="66" t="s">
        <v>1</v>
      </c>
      <c r="E370" s="27">
        <f t="shared" si="6"/>
        <v>9377.5499999999993</v>
      </c>
      <c r="F370" s="25"/>
      <c r="G370" s="25"/>
      <c r="H370" s="25"/>
      <c r="I370" s="25"/>
      <c r="J370" s="25"/>
      <c r="K370" s="25"/>
    </row>
    <row r="371" spans="1:11" x14ac:dyDescent="0.25">
      <c r="A371" s="66">
        <v>55</v>
      </c>
      <c r="B371" s="26">
        <v>148.75</v>
      </c>
      <c r="C371" s="67">
        <v>44320.583495370367</v>
      </c>
      <c r="D371" s="66" t="s">
        <v>1</v>
      </c>
      <c r="E371" s="27">
        <f t="shared" si="6"/>
        <v>8181.25</v>
      </c>
      <c r="F371" s="25"/>
      <c r="G371" s="25"/>
      <c r="H371" s="25"/>
      <c r="I371" s="25"/>
      <c r="J371" s="25"/>
      <c r="K371" s="25"/>
    </row>
    <row r="372" spans="1:11" x14ac:dyDescent="0.25">
      <c r="A372" s="66">
        <v>59</v>
      </c>
      <c r="B372" s="26">
        <v>148.75</v>
      </c>
      <c r="C372" s="67">
        <v>44320.583495370367</v>
      </c>
      <c r="D372" s="66" t="s">
        <v>1</v>
      </c>
      <c r="E372" s="27">
        <f t="shared" si="6"/>
        <v>8776.25</v>
      </c>
      <c r="F372" s="25"/>
      <c r="G372" s="25"/>
      <c r="H372" s="25"/>
      <c r="I372" s="25"/>
      <c r="J372" s="25"/>
      <c r="K372" s="25"/>
    </row>
    <row r="373" spans="1:11" x14ac:dyDescent="0.25">
      <c r="A373" s="66">
        <v>59</v>
      </c>
      <c r="B373" s="26">
        <v>148.69999999999999</v>
      </c>
      <c r="C373" s="67">
        <v>44320.584756944445</v>
      </c>
      <c r="D373" s="66" t="s">
        <v>1</v>
      </c>
      <c r="E373" s="27">
        <f t="shared" si="6"/>
        <v>8773.2999999999993</v>
      </c>
      <c r="F373" s="25"/>
      <c r="G373" s="25"/>
      <c r="H373" s="25"/>
      <c r="I373" s="25"/>
      <c r="J373" s="25"/>
      <c r="K373" s="25"/>
    </row>
    <row r="374" spans="1:11" x14ac:dyDescent="0.25">
      <c r="A374" s="66">
        <v>60</v>
      </c>
      <c r="B374" s="26">
        <v>148.69999999999999</v>
      </c>
      <c r="C374" s="67">
        <v>44320.584756944445</v>
      </c>
      <c r="D374" s="66" t="s">
        <v>1</v>
      </c>
      <c r="E374" s="27">
        <f t="shared" si="6"/>
        <v>8922</v>
      </c>
      <c r="F374" s="25"/>
      <c r="G374" s="25"/>
      <c r="H374" s="25"/>
      <c r="I374" s="25"/>
      <c r="J374" s="25"/>
      <c r="K374" s="25"/>
    </row>
    <row r="375" spans="1:11" x14ac:dyDescent="0.25">
      <c r="A375" s="66">
        <v>14</v>
      </c>
      <c r="B375" s="26">
        <v>148.69999999999999</v>
      </c>
      <c r="C375" s="67">
        <v>44320.586064814815</v>
      </c>
      <c r="D375" s="66" t="s">
        <v>1</v>
      </c>
      <c r="E375" s="27">
        <f t="shared" si="6"/>
        <v>2081.7999999999997</v>
      </c>
      <c r="F375" s="25"/>
      <c r="G375" s="25"/>
      <c r="H375" s="25"/>
      <c r="I375" s="25"/>
      <c r="J375" s="25"/>
      <c r="K375" s="25"/>
    </row>
    <row r="376" spans="1:11" x14ac:dyDescent="0.25">
      <c r="A376" s="66">
        <v>52</v>
      </c>
      <c r="B376" s="26">
        <v>148.69999999999999</v>
      </c>
      <c r="C376" s="67">
        <v>44320.586064814815</v>
      </c>
      <c r="D376" s="66" t="s">
        <v>1</v>
      </c>
      <c r="E376" s="27">
        <f t="shared" si="6"/>
        <v>7732.4</v>
      </c>
      <c r="F376" s="25"/>
      <c r="G376" s="25"/>
      <c r="H376" s="25"/>
      <c r="I376" s="25"/>
      <c r="J376" s="25"/>
      <c r="K376" s="25"/>
    </row>
    <row r="377" spans="1:11" x14ac:dyDescent="0.25">
      <c r="A377" s="66">
        <v>63</v>
      </c>
      <c r="B377" s="26">
        <v>148.69999999999999</v>
      </c>
      <c r="C377" s="67">
        <v>44320.586064814815</v>
      </c>
      <c r="D377" s="66" t="s">
        <v>1</v>
      </c>
      <c r="E377" s="27">
        <f t="shared" si="6"/>
        <v>9368.0999999999985</v>
      </c>
      <c r="F377" s="25"/>
      <c r="G377" s="25"/>
      <c r="H377" s="25"/>
      <c r="I377" s="25"/>
      <c r="J377" s="25"/>
      <c r="K377" s="25"/>
    </row>
    <row r="378" spans="1:11" x14ac:dyDescent="0.25">
      <c r="A378" s="66">
        <v>61</v>
      </c>
      <c r="B378" s="26">
        <v>148.65</v>
      </c>
      <c r="C378" s="67">
        <v>44320.586921296293</v>
      </c>
      <c r="D378" s="66" t="s">
        <v>1</v>
      </c>
      <c r="E378" s="27">
        <f t="shared" si="6"/>
        <v>9067.65</v>
      </c>
      <c r="F378" s="25"/>
      <c r="G378" s="25"/>
      <c r="H378" s="25"/>
      <c r="I378" s="25"/>
      <c r="J378" s="25"/>
      <c r="K378" s="25"/>
    </row>
    <row r="379" spans="1:11" x14ac:dyDescent="0.25">
      <c r="A379" s="66">
        <v>19</v>
      </c>
      <c r="B379" s="26">
        <v>148.6</v>
      </c>
      <c r="C379" s="67">
        <v>44320.58693287037</v>
      </c>
      <c r="D379" s="66" t="s">
        <v>29</v>
      </c>
      <c r="E379" s="27">
        <f t="shared" si="6"/>
        <v>2823.4</v>
      </c>
      <c r="F379" s="25"/>
      <c r="G379" s="25"/>
      <c r="H379" s="25"/>
      <c r="I379" s="25"/>
      <c r="J379" s="25"/>
      <c r="K379" s="25"/>
    </row>
    <row r="380" spans="1:11" x14ac:dyDescent="0.25">
      <c r="A380" s="66">
        <v>5</v>
      </c>
      <c r="B380" s="26">
        <v>148.6</v>
      </c>
      <c r="C380" s="67">
        <v>44320.586967592593</v>
      </c>
      <c r="D380" s="66" t="s">
        <v>29</v>
      </c>
      <c r="E380" s="27">
        <f t="shared" si="6"/>
        <v>743</v>
      </c>
      <c r="F380" s="25"/>
      <c r="G380" s="25"/>
      <c r="H380" s="25"/>
      <c r="I380" s="25"/>
      <c r="J380" s="25"/>
      <c r="K380" s="25"/>
    </row>
    <row r="381" spans="1:11" x14ac:dyDescent="0.25">
      <c r="A381" s="66">
        <v>7</v>
      </c>
      <c r="B381" s="26">
        <v>148.6</v>
      </c>
      <c r="C381" s="67">
        <v>44320.586967592593</v>
      </c>
      <c r="D381" s="66" t="s">
        <v>29</v>
      </c>
      <c r="E381" s="27">
        <f t="shared" si="6"/>
        <v>1040.2</v>
      </c>
      <c r="F381" s="25"/>
      <c r="G381" s="25"/>
      <c r="H381" s="25"/>
      <c r="I381" s="25"/>
      <c r="J381" s="25"/>
      <c r="K381" s="25"/>
    </row>
    <row r="382" spans="1:11" x14ac:dyDescent="0.25">
      <c r="A382" s="66">
        <v>7</v>
      </c>
      <c r="B382" s="26">
        <v>148.6</v>
      </c>
      <c r="C382" s="67">
        <v>44320.586967592593</v>
      </c>
      <c r="D382" s="66" t="s">
        <v>29</v>
      </c>
      <c r="E382" s="27">
        <f t="shared" si="6"/>
        <v>1040.2</v>
      </c>
      <c r="F382" s="25"/>
      <c r="G382" s="25"/>
      <c r="H382" s="25"/>
      <c r="I382" s="25"/>
      <c r="J382" s="25"/>
      <c r="K382" s="25"/>
    </row>
    <row r="383" spans="1:11" x14ac:dyDescent="0.25">
      <c r="A383" s="66">
        <v>8</v>
      </c>
      <c r="B383" s="26">
        <v>148.6</v>
      </c>
      <c r="C383" s="67">
        <v>44320.586967592593</v>
      </c>
      <c r="D383" s="66" t="s">
        <v>29</v>
      </c>
      <c r="E383" s="27">
        <f t="shared" si="6"/>
        <v>1188.8</v>
      </c>
      <c r="F383" s="25"/>
      <c r="G383" s="25"/>
      <c r="H383" s="25"/>
      <c r="I383" s="25"/>
      <c r="J383" s="25"/>
      <c r="K383" s="25"/>
    </row>
    <row r="384" spans="1:11" x14ac:dyDescent="0.25">
      <c r="A384" s="66">
        <v>47</v>
      </c>
      <c r="B384" s="26">
        <v>148.6</v>
      </c>
      <c r="C384" s="67">
        <v>44320.586967592593</v>
      </c>
      <c r="D384" s="66" t="s">
        <v>29</v>
      </c>
      <c r="E384" s="27">
        <f t="shared" si="6"/>
        <v>6984.2</v>
      </c>
      <c r="F384" s="25"/>
      <c r="G384" s="25"/>
      <c r="H384" s="25"/>
      <c r="I384" s="25"/>
      <c r="J384" s="25"/>
      <c r="K384" s="25"/>
    </row>
    <row r="385" spans="1:11" x14ac:dyDescent="0.25">
      <c r="A385" s="66">
        <v>54</v>
      </c>
      <c r="B385" s="26">
        <v>148.6</v>
      </c>
      <c r="C385" s="67">
        <v>44320.586967592593</v>
      </c>
      <c r="D385" s="66" t="s">
        <v>29</v>
      </c>
      <c r="E385" s="27">
        <f t="shared" si="6"/>
        <v>8024.4</v>
      </c>
      <c r="F385" s="25"/>
      <c r="G385" s="25"/>
      <c r="H385" s="25"/>
      <c r="I385" s="25"/>
      <c r="J385" s="25"/>
      <c r="K385" s="25"/>
    </row>
    <row r="386" spans="1:11" x14ac:dyDescent="0.25">
      <c r="A386" s="66">
        <v>66</v>
      </c>
      <c r="B386" s="26">
        <v>148.6</v>
      </c>
      <c r="C386" s="67">
        <v>44320.586967592593</v>
      </c>
      <c r="D386" s="66" t="s">
        <v>29</v>
      </c>
      <c r="E386" s="27">
        <f t="shared" si="6"/>
        <v>9807.6</v>
      </c>
      <c r="F386" s="25"/>
      <c r="G386" s="25"/>
      <c r="H386" s="25"/>
      <c r="I386" s="25"/>
      <c r="J386" s="25"/>
      <c r="K386" s="25"/>
    </row>
    <row r="387" spans="1:11" x14ac:dyDescent="0.25">
      <c r="A387" s="66">
        <v>13</v>
      </c>
      <c r="B387" s="26">
        <v>148.6</v>
      </c>
      <c r="C387" s="67">
        <v>44320.58697916667</v>
      </c>
      <c r="D387" s="66" t="s">
        <v>29</v>
      </c>
      <c r="E387" s="27">
        <f t="shared" ref="E387:E450" si="7">A387*B387</f>
        <v>1931.8</v>
      </c>
      <c r="F387" s="25"/>
      <c r="G387" s="25"/>
      <c r="H387" s="25"/>
      <c r="I387" s="25"/>
      <c r="J387" s="25"/>
      <c r="K387" s="25"/>
    </row>
    <row r="388" spans="1:11" x14ac:dyDescent="0.25">
      <c r="A388" s="66">
        <v>40</v>
      </c>
      <c r="B388" s="26">
        <v>148.6</v>
      </c>
      <c r="C388" s="67">
        <v>44320.58697916667</v>
      </c>
      <c r="D388" s="66" t="s">
        <v>29</v>
      </c>
      <c r="E388" s="27">
        <f t="shared" si="7"/>
        <v>5944</v>
      </c>
      <c r="F388" s="25"/>
      <c r="G388" s="25"/>
      <c r="H388" s="25"/>
      <c r="I388" s="25"/>
      <c r="J388" s="25"/>
      <c r="K388" s="25"/>
    </row>
    <row r="389" spans="1:11" x14ac:dyDescent="0.25">
      <c r="A389" s="66">
        <v>44</v>
      </c>
      <c r="B389" s="26">
        <v>148.6</v>
      </c>
      <c r="C389" s="67">
        <v>44320.587060185186</v>
      </c>
      <c r="D389" s="66" t="s">
        <v>29</v>
      </c>
      <c r="E389" s="27">
        <f t="shared" si="7"/>
        <v>6538.4</v>
      </c>
      <c r="F389" s="25"/>
      <c r="G389" s="25"/>
      <c r="H389" s="25"/>
      <c r="I389" s="25"/>
      <c r="J389" s="25"/>
      <c r="K389" s="25"/>
    </row>
    <row r="390" spans="1:11" x14ac:dyDescent="0.25">
      <c r="A390" s="66">
        <v>7</v>
      </c>
      <c r="B390" s="26">
        <v>148.6</v>
      </c>
      <c r="C390" s="67">
        <v>44320.587141203701</v>
      </c>
      <c r="D390" s="66" t="s">
        <v>29</v>
      </c>
      <c r="E390" s="27">
        <f t="shared" si="7"/>
        <v>1040.2</v>
      </c>
      <c r="F390" s="25"/>
      <c r="G390" s="25"/>
      <c r="H390" s="25"/>
      <c r="I390" s="25"/>
      <c r="J390" s="25"/>
      <c r="K390" s="25"/>
    </row>
    <row r="391" spans="1:11" x14ac:dyDescent="0.25">
      <c r="A391" s="66">
        <v>10</v>
      </c>
      <c r="B391" s="26">
        <v>148.6</v>
      </c>
      <c r="C391" s="67">
        <v>44320.587291666663</v>
      </c>
      <c r="D391" s="66" t="s">
        <v>1</v>
      </c>
      <c r="E391" s="27">
        <f t="shared" si="7"/>
        <v>1486</v>
      </c>
      <c r="F391" s="25"/>
      <c r="G391" s="25"/>
      <c r="H391" s="25"/>
      <c r="I391" s="25"/>
      <c r="J391" s="25"/>
      <c r="K391" s="25"/>
    </row>
    <row r="392" spans="1:11" x14ac:dyDescent="0.25">
      <c r="A392" s="66">
        <v>35</v>
      </c>
      <c r="B392" s="26">
        <v>148.6</v>
      </c>
      <c r="C392" s="67">
        <v>44320.587291666663</v>
      </c>
      <c r="D392" s="66" t="s">
        <v>1</v>
      </c>
      <c r="E392" s="27">
        <f t="shared" si="7"/>
        <v>5201</v>
      </c>
      <c r="F392" s="25"/>
      <c r="G392" s="25"/>
      <c r="H392" s="25"/>
      <c r="I392" s="25"/>
      <c r="J392" s="25"/>
      <c r="K392" s="25"/>
    </row>
    <row r="393" spans="1:11" x14ac:dyDescent="0.25">
      <c r="A393" s="66">
        <v>49</v>
      </c>
      <c r="B393" s="26">
        <v>148.6</v>
      </c>
      <c r="C393" s="67">
        <v>44320.587291666663</v>
      </c>
      <c r="D393" s="66" t="s">
        <v>29</v>
      </c>
      <c r="E393" s="27">
        <f t="shared" si="7"/>
        <v>7281.4</v>
      </c>
      <c r="F393" s="25"/>
      <c r="G393" s="25"/>
      <c r="H393" s="25"/>
      <c r="I393" s="25"/>
      <c r="J393" s="25"/>
      <c r="K393" s="25"/>
    </row>
    <row r="394" spans="1:11" x14ac:dyDescent="0.25">
      <c r="A394" s="66">
        <v>34</v>
      </c>
      <c r="B394" s="26">
        <v>148.6</v>
      </c>
      <c r="C394" s="67">
        <v>44320.587314814817</v>
      </c>
      <c r="D394" s="66" t="s">
        <v>29</v>
      </c>
      <c r="E394" s="27">
        <f t="shared" si="7"/>
        <v>5052.3999999999996</v>
      </c>
      <c r="F394" s="25"/>
      <c r="G394" s="25"/>
      <c r="H394" s="25"/>
      <c r="I394" s="25"/>
      <c r="J394" s="25"/>
      <c r="K394" s="25"/>
    </row>
    <row r="395" spans="1:11" x14ac:dyDescent="0.25">
      <c r="A395" s="66">
        <v>56</v>
      </c>
      <c r="B395" s="26">
        <v>148.65</v>
      </c>
      <c r="C395" s="67">
        <v>44320.588171296295</v>
      </c>
      <c r="D395" s="66" t="s">
        <v>1</v>
      </c>
      <c r="E395" s="27">
        <f t="shared" si="7"/>
        <v>8324.4</v>
      </c>
      <c r="F395" s="25"/>
      <c r="G395" s="25"/>
      <c r="H395" s="25"/>
      <c r="I395" s="25"/>
      <c r="J395" s="25"/>
      <c r="K395" s="25"/>
    </row>
    <row r="396" spans="1:11" x14ac:dyDescent="0.25">
      <c r="A396" s="66">
        <v>65</v>
      </c>
      <c r="B396" s="26">
        <v>148.65</v>
      </c>
      <c r="C396" s="67">
        <v>44320.588171296295</v>
      </c>
      <c r="D396" s="66" t="s">
        <v>1</v>
      </c>
      <c r="E396" s="27">
        <f t="shared" si="7"/>
        <v>9662.25</v>
      </c>
      <c r="F396" s="25"/>
      <c r="G396" s="25"/>
      <c r="H396" s="25"/>
      <c r="I396" s="25"/>
      <c r="J396" s="25"/>
      <c r="K396" s="25"/>
    </row>
    <row r="397" spans="1:11" x14ac:dyDescent="0.25">
      <c r="A397" s="66">
        <v>66</v>
      </c>
      <c r="B397" s="26">
        <v>148.6</v>
      </c>
      <c r="C397" s="67">
        <v>44320.588182870371</v>
      </c>
      <c r="D397" s="66" t="s">
        <v>29</v>
      </c>
      <c r="E397" s="27">
        <f t="shared" si="7"/>
        <v>9807.6</v>
      </c>
      <c r="F397" s="25"/>
      <c r="G397" s="25"/>
      <c r="H397" s="25"/>
      <c r="I397" s="25"/>
      <c r="J397" s="25"/>
      <c r="K397" s="25"/>
    </row>
    <row r="398" spans="1:11" x14ac:dyDescent="0.25">
      <c r="A398" s="66">
        <v>16</v>
      </c>
      <c r="B398" s="26">
        <v>148.6</v>
      </c>
      <c r="C398" s="67">
        <v>44320.589236111111</v>
      </c>
      <c r="D398" s="66" t="s">
        <v>1</v>
      </c>
      <c r="E398" s="27">
        <f t="shared" si="7"/>
        <v>2377.6</v>
      </c>
      <c r="F398" s="25"/>
      <c r="G398" s="25"/>
      <c r="H398" s="25"/>
      <c r="I398" s="25"/>
      <c r="J398" s="25"/>
      <c r="K398" s="25"/>
    </row>
    <row r="399" spans="1:11" x14ac:dyDescent="0.25">
      <c r="A399" s="66">
        <v>34</v>
      </c>
      <c r="B399" s="26">
        <v>148.6</v>
      </c>
      <c r="C399" s="67">
        <v>44320.589236111111</v>
      </c>
      <c r="D399" s="66" t="s">
        <v>29</v>
      </c>
      <c r="E399" s="27">
        <f t="shared" si="7"/>
        <v>5052.3999999999996</v>
      </c>
      <c r="F399" s="25"/>
      <c r="G399" s="25"/>
      <c r="H399" s="25"/>
      <c r="I399" s="25"/>
      <c r="J399" s="25"/>
      <c r="K399" s="25"/>
    </row>
    <row r="400" spans="1:11" x14ac:dyDescent="0.25">
      <c r="A400" s="66">
        <v>49</v>
      </c>
      <c r="B400" s="26">
        <v>148.6</v>
      </c>
      <c r="C400" s="67">
        <v>44320.589236111111</v>
      </c>
      <c r="D400" s="66" t="s">
        <v>1</v>
      </c>
      <c r="E400" s="27">
        <f t="shared" si="7"/>
        <v>7281.4</v>
      </c>
      <c r="F400" s="25"/>
      <c r="G400" s="25"/>
      <c r="H400" s="25"/>
      <c r="I400" s="25"/>
      <c r="J400" s="25"/>
      <c r="K400" s="25"/>
    </row>
    <row r="401" spans="1:11" x14ac:dyDescent="0.25">
      <c r="A401" s="66">
        <v>59</v>
      </c>
      <c r="B401" s="26">
        <v>148.6</v>
      </c>
      <c r="C401" s="67">
        <v>44320.589236111111</v>
      </c>
      <c r="D401" s="66" t="s">
        <v>1</v>
      </c>
      <c r="E401" s="27">
        <f t="shared" si="7"/>
        <v>8767.4</v>
      </c>
      <c r="F401" s="25"/>
      <c r="G401" s="25"/>
      <c r="H401" s="25"/>
      <c r="I401" s="25"/>
      <c r="J401" s="25"/>
      <c r="K401" s="25"/>
    </row>
    <row r="402" spans="1:11" x14ac:dyDescent="0.25">
      <c r="A402" s="66">
        <v>57</v>
      </c>
      <c r="B402" s="26">
        <v>148.6</v>
      </c>
      <c r="C402" s="67">
        <v>44320.590555555558</v>
      </c>
      <c r="D402" s="66" t="s">
        <v>1</v>
      </c>
      <c r="E402" s="27">
        <f t="shared" si="7"/>
        <v>8470.1999999999989</v>
      </c>
      <c r="F402" s="25"/>
      <c r="G402" s="25"/>
      <c r="H402" s="25"/>
      <c r="I402" s="25"/>
      <c r="J402" s="25"/>
      <c r="K402" s="25"/>
    </row>
    <row r="403" spans="1:11" x14ac:dyDescent="0.25">
      <c r="A403" s="66">
        <v>63</v>
      </c>
      <c r="B403" s="26">
        <v>148.6</v>
      </c>
      <c r="C403" s="67">
        <v>44320.590555555558</v>
      </c>
      <c r="D403" s="66" t="s">
        <v>1</v>
      </c>
      <c r="E403" s="27">
        <f t="shared" si="7"/>
        <v>9361.7999999999993</v>
      </c>
      <c r="F403" s="25"/>
      <c r="G403" s="25"/>
      <c r="H403" s="25"/>
      <c r="I403" s="25"/>
      <c r="J403" s="25"/>
      <c r="K403" s="25"/>
    </row>
    <row r="404" spans="1:11" x14ac:dyDescent="0.25">
      <c r="A404" s="66">
        <v>20</v>
      </c>
      <c r="B404" s="26">
        <v>148.5</v>
      </c>
      <c r="C404" s="67">
        <v>44320.592164351852</v>
      </c>
      <c r="D404" s="66" t="s">
        <v>1</v>
      </c>
      <c r="E404" s="27">
        <f t="shared" si="7"/>
        <v>2970</v>
      </c>
      <c r="F404" s="25"/>
      <c r="G404" s="25"/>
      <c r="H404" s="25"/>
      <c r="I404" s="25"/>
      <c r="J404" s="25"/>
      <c r="K404" s="25"/>
    </row>
    <row r="405" spans="1:11" x14ac:dyDescent="0.25">
      <c r="A405" s="66">
        <v>40</v>
      </c>
      <c r="B405" s="26">
        <v>148.5</v>
      </c>
      <c r="C405" s="67">
        <v>44320.592430555553</v>
      </c>
      <c r="D405" s="66" t="s">
        <v>1</v>
      </c>
      <c r="E405" s="27">
        <f t="shared" si="7"/>
        <v>5940</v>
      </c>
      <c r="F405" s="25"/>
      <c r="G405" s="25"/>
      <c r="H405" s="25"/>
      <c r="I405" s="25"/>
      <c r="J405" s="25"/>
      <c r="K405" s="25"/>
    </row>
    <row r="406" spans="1:11" x14ac:dyDescent="0.25">
      <c r="A406" s="66">
        <v>56</v>
      </c>
      <c r="B406" s="26">
        <v>148.5</v>
      </c>
      <c r="C406" s="67">
        <v>44320.592430555553</v>
      </c>
      <c r="D406" s="66" t="s">
        <v>1</v>
      </c>
      <c r="E406" s="27">
        <f t="shared" si="7"/>
        <v>8316</v>
      </c>
      <c r="F406" s="25"/>
      <c r="G406" s="25"/>
      <c r="H406" s="25"/>
      <c r="I406" s="25"/>
      <c r="J406" s="25"/>
      <c r="K406" s="25"/>
    </row>
    <row r="407" spans="1:11" x14ac:dyDescent="0.25">
      <c r="A407" s="66">
        <v>15</v>
      </c>
      <c r="B407" s="26">
        <v>148.44999999999999</v>
      </c>
      <c r="C407" s="67">
        <v>44320.593124999999</v>
      </c>
      <c r="D407" s="66" t="s">
        <v>1</v>
      </c>
      <c r="E407" s="27">
        <f t="shared" si="7"/>
        <v>2226.75</v>
      </c>
      <c r="F407" s="25"/>
      <c r="G407" s="25"/>
      <c r="H407" s="25"/>
      <c r="I407" s="25"/>
      <c r="J407" s="25"/>
      <c r="K407" s="25"/>
    </row>
    <row r="408" spans="1:11" x14ac:dyDescent="0.25">
      <c r="A408" s="66">
        <v>68</v>
      </c>
      <c r="B408" s="26">
        <v>148.44999999999999</v>
      </c>
      <c r="C408" s="67">
        <v>44320.593194444446</v>
      </c>
      <c r="D408" s="66" t="s">
        <v>1</v>
      </c>
      <c r="E408" s="27">
        <f t="shared" si="7"/>
        <v>10094.599999999999</v>
      </c>
      <c r="F408" s="25"/>
      <c r="G408" s="25"/>
      <c r="H408" s="25"/>
      <c r="I408" s="25"/>
      <c r="J408" s="25"/>
      <c r="K408" s="25"/>
    </row>
    <row r="409" spans="1:11" x14ac:dyDescent="0.25">
      <c r="A409" s="66">
        <v>29</v>
      </c>
      <c r="B409" s="26">
        <v>148.4</v>
      </c>
      <c r="C409" s="67">
        <v>44320.59375</v>
      </c>
      <c r="D409" s="66" t="s">
        <v>1</v>
      </c>
      <c r="E409" s="27">
        <f t="shared" si="7"/>
        <v>4303.6000000000004</v>
      </c>
      <c r="F409" s="25"/>
      <c r="G409" s="25"/>
      <c r="H409" s="25"/>
      <c r="I409" s="25"/>
      <c r="J409" s="25"/>
      <c r="K409" s="25"/>
    </row>
    <row r="410" spans="1:11" x14ac:dyDescent="0.25">
      <c r="A410" s="66">
        <v>30</v>
      </c>
      <c r="B410" s="26">
        <v>148.4</v>
      </c>
      <c r="C410" s="67">
        <v>44320.59375</v>
      </c>
      <c r="D410" s="66" t="s">
        <v>1</v>
      </c>
      <c r="E410" s="27">
        <f t="shared" si="7"/>
        <v>4452</v>
      </c>
      <c r="F410" s="25"/>
      <c r="G410" s="25"/>
      <c r="H410" s="25"/>
      <c r="I410" s="25"/>
      <c r="J410" s="25"/>
      <c r="K410" s="25"/>
    </row>
    <row r="411" spans="1:11" x14ac:dyDescent="0.25">
      <c r="A411" s="66">
        <v>63</v>
      </c>
      <c r="B411" s="26">
        <v>148.4</v>
      </c>
      <c r="C411" s="67">
        <v>44320.59375</v>
      </c>
      <c r="D411" s="66" t="s">
        <v>1</v>
      </c>
      <c r="E411" s="27">
        <f t="shared" si="7"/>
        <v>9349.2000000000007</v>
      </c>
      <c r="F411" s="25"/>
      <c r="G411" s="25"/>
      <c r="H411" s="25"/>
      <c r="I411" s="25"/>
      <c r="J411" s="25"/>
      <c r="K411" s="25"/>
    </row>
    <row r="412" spans="1:11" x14ac:dyDescent="0.25">
      <c r="A412" s="66">
        <v>63</v>
      </c>
      <c r="B412" s="26">
        <v>148.35</v>
      </c>
      <c r="C412" s="67">
        <v>44320.594826388886</v>
      </c>
      <c r="D412" s="66" t="s">
        <v>1</v>
      </c>
      <c r="E412" s="27">
        <f t="shared" si="7"/>
        <v>9346.0499999999993</v>
      </c>
      <c r="F412" s="25"/>
      <c r="G412" s="25"/>
      <c r="H412" s="25"/>
      <c r="I412" s="25"/>
      <c r="J412" s="25"/>
      <c r="K412" s="25"/>
    </row>
    <row r="413" spans="1:11" x14ac:dyDescent="0.25">
      <c r="A413" s="66">
        <v>22</v>
      </c>
      <c r="B413" s="26">
        <v>148.35</v>
      </c>
      <c r="C413" s="67">
        <v>44320.595833333333</v>
      </c>
      <c r="D413" s="66" t="s">
        <v>1</v>
      </c>
      <c r="E413" s="27">
        <f t="shared" si="7"/>
        <v>3263.7</v>
      </c>
      <c r="F413" s="25"/>
      <c r="G413" s="25"/>
      <c r="H413" s="25"/>
      <c r="I413" s="25"/>
      <c r="J413" s="25"/>
      <c r="K413" s="25"/>
    </row>
    <row r="414" spans="1:11" x14ac:dyDescent="0.25">
      <c r="A414" s="66">
        <v>44</v>
      </c>
      <c r="B414" s="26">
        <v>148.35</v>
      </c>
      <c r="C414" s="67">
        <v>44320.595833333333</v>
      </c>
      <c r="D414" s="66" t="s">
        <v>1</v>
      </c>
      <c r="E414" s="27">
        <f t="shared" si="7"/>
        <v>6527.4</v>
      </c>
      <c r="F414" s="25"/>
      <c r="G414" s="25"/>
      <c r="H414" s="25"/>
      <c r="I414" s="25"/>
      <c r="J414" s="25"/>
      <c r="K414" s="25"/>
    </row>
    <row r="415" spans="1:11" x14ac:dyDescent="0.25">
      <c r="A415" s="66">
        <v>61</v>
      </c>
      <c r="B415" s="26">
        <v>148.35</v>
      </c>
      <c r="C415" s="67">
        <v>44320.595833333333</v>
      </c>
      <c r="D415" s="66" t="s">
        <v>1</v>
      </c>
      <c r="E415" s="27">
        <f t="shared" si="7"/>
        <v>9049.35</v>
      </c>
      <c r="F415" s="25"/>
      <c r="G415" s="25"/>
      <c r="H415" s="25"/>
      <c r="I415" s="25"/>
      <c r="J415" s="25"/>
      <c r="K415" s="25"/>
    </row>
    <row r="416" spans="1:11" x14ac:dyDescent="0.25">
      <c r="A416" s="66">
        <v>63</v>
      </c>
      <c r="B416" s="26">
        <v>148.4</v>
      </c>
      <c r="C416" s="67">
        <v>44320.596655092595</v>
      </c>
      <c r="D416" s="66" t="s">
        <v>1</v>
      </c>
      <c r="E416" s="27">
        <f t="shared" si="7"/>
        <v>9349.2000000000007</v>
      </c>
      <c r="F416" s="25"/>
      <c r="G416" s="25"/>
      <c r="H416" s="25"/>
      <c r="I416" s="25"/>
      <c r="J416" s="25"/>
      <c r="K416" s="25"/>
    </row>
    <row r="417" spans="1:11" x14ac:dyDescent="0.25">
      <c r="A417" s="66">
        <v>67</v>
      </c>
      <c r="B417" s="26">
        <v>148.4</v>
      </c>
      <c r="C417" s="67">
        <v>44320.596655092595</v>
      </c>
      <c r="D417" s="66" t="s">
        <v>1</v>
      </c>
      <c r="E417" s="27">
        <f t="shared" si="7"/>
        <v>9942.8000000000011</v>
      </c>
      <c r="F417" s="25"/>
      <c r="G417" s="25"/>
      <c r="H417" s="25"/>
      <c r="I417" s="25"/>
      <c r="J417" s="25"/>
      <c r="K417" s="25"/>
    </row>
    <row r="418" spans="1:11" x14ac:dyDescent="0.25">
      <c r="A418" s="66">
        <v>61</v>
      </c>
      <c r="B418" s="26">
        <v>148.44999999999999</v>
      </c>
      <c r="C418" s="67">
        <v>44320.597743055558</v>
      </c>
      <c r="D418" s="66" t="s">
        <v>1</v>
      </c>
      <c r="E418" s="27">
        <f t="shared" si="7"/>
        <v>9055.4499999999989</v>
      </c>
      <c r="F418" s="25"/>
      <c r="G418" s="25"/>
      <c r="H418" s="25"/>
      <c r="I418" s="25"/>
      <c r="J418" s="25"/>
      <c r="K418" s="25"/>
    </row>
    <row r="419" spans="1:11" x14ac:dyDescent="0.25">
      <c r="A419" s="66">
        <v>30</v>
      </c>
      <c r="B419" s="26">
        <v>148.44999999999999</v>
      </c>
      <c r="C419" s="67">
        <v>44320.597800925927</v>
      </c>
      <c r="D419" s="66" t="s">
        <v>29</v>
      </c>
      <c r="E419" s="27">
        <f t="shared" si="7"/>
        <v>4453.5</v>
      </c>
      <c r="F419" s="25"/>
      <c r="G419" s="25"/>
      <c r="H419" s="25"/>
      <c r="I419" s="25"/>
      <c r="J419" s="25"/>
      <c r="K419" s="25"/>
    </row>
    <row r="420" spans="1:11" x14ac:dyDescent="0.25">
      <c r="A420" s="66">
        <v>51</v>
      </c>
      <c r="B420" s="26">
        <v>148.44999999999999</v>
      </c>
      <c r="C420" s="67">
        <v>44320.597800925927</v>
      </c>
      <c r="D420" s="66" t="s">
        <v>29</v>
      </c>
      <c r="E420" s="27">
        <f t="shared" si="7"/>
        <v>7570.95</v>
      </c>
      <c r="F420" s="25"/>
      <c r="G420" s="25"/>
      <c r="H420" s="25"/>
      <c r="I420" s="25"/>
      <c r="J420" s="25"/>
      <c r="K420" s="25"/>
    </row>
    <row r="421" spans="1:11" x14ac:dyDescent="0.25">
      <c r="A421" s="66">
        <v>10</v>
      </c>
      <c r="B421" s="26">
        <v>148.44999999999999</v>
      </c>
      <c r="C421" s="67">
        <v>44320.597824074073</v>
      </c>
      <c r="D421" s="66" t="s">
        <v>29</v>
      </c>
      <c r="E421" s="27">
        <f t="shared" si="7"/>
        <v>1484.5</v>
      </c>
      <c r="F421" s="25"/>
      <c r="G421" s="25"/>
      <c r="H421" s="25"/>
      <c r="I421" s="25"/>
      <c r="J421" s="25"/>
      <c r="K421" s="25"/>
    </row>
    <row r="422" spans="1:11" x14ac:dyDescent="0.25">
      <c r="A422" s="66">
        <v>20</v>
      </c>
      <c r="B422" s="26">
        <v>148.44999999999999</v>
      </c>
      <c r="C422" s="67">
        <v>44320.597824074073</v>
      </c>
      <c r="D422" s="66" t="s">
        <v>29</v>
      </c>
      <c r="E422" s="27">
        <f t="shared" si="7"/>
        <v>2969</v>
      </c>
      <c r="F422" s="25"/>
      <c r="G422" s="25"/>
      <c r="H422" s="25"/>
      <c r="I422" s="25"/>
      <c r="J422" s="25"/>
      <c r="K422" s="25"/>
    </row>
    <row r="423" spans="1:11" x14ac:dyDescent="0.25">
      <c r="A423" s="66">
        <v>30</v>
      </c>
      <c r="B423" s="26">
        <v>148.44999999999999</v>
      </c>
      <c r="C423" s="67">
        <v>44320.597824074073</v>
      </c>
      <c r="D423" s="66" t="s">
        <v>29</v>
      </c>
      <c r="E423" s="27">
        <f t="shared" si="7"/>
        <v>4453.5</v>
      </c>
      <c r="F423" s="25"/>
      <c r="G423" s="25"/>
      <c r="H423" s="25"/>
      <c r="I423" s="25"/>
      <c r="J423" s="25"/>
      <c r="K423" s="25"/>
    </row>
    <row r="424" spans="1:11" x14ac:dyDescent="0.25">
      <c r="A424" s="66">
        <v>30</v>
      </c>
      <c r="B424" s="26">
        <v>148.44999999999999</v>
      </c>
      <c r="C424" s="67">
        <v>44320.597824074073</v>
      </c>
      <c r="D424" s="66" t="s">
        <v>29</v>
      </c>
      <c r="E424" s="27">
        <f t="shared" si="7"/>
        <v>4453.5</v>
      </c>
      <c r="F424" s="25"/>
      <c r="G424" s="25"/>
      <c r="H424" s="25"/>
      <c r="I424" s="25"/>
      <c r="J424" s="25"/>
      <c r="K424" s="25"/>
    </row>
    <row r="425" spans="1:11" x14ac:dyDescent="0.25">
      <c r="A425" s="66">
        <v>40</v>
      </c>
      <c r="B425" s="26">
        <v>148.44999999999999</v>
      </c>
      <c r="C425" s="67">
        <v>44320.597824074073</v>
      </c>
      <c r="D425" s="66" t="s">
        <v>29</v>
      </c>
      <c r="E425" s="27">
        <f t="shared" si="7"/>
        <v>5938</v>
      </c>
      <c r="F425" s="25"/>
      <c r="G425" s="25"/>
      <c r="H425" s="25"/>
      <c r="I425" s="25"/>
      <c r="J425" s="25"/>
      <c r="K425" s="25"/>
    </row>
    <row r="426" spans="1:11" x14ac:dyDescent="0.25">
      <c r="A426" s="66">
        <v>40</v>
      </c>
      <c r="B426" s="26">
        <v>148.44999999999999</v>
      </c>
      <c r="C426" s="67">
        <v>44320.597824074073</v>
      </c>
      <c r="D426" s="66" t="s">
        <v>29</v>
      </c>
      <c r="E426" s="27">
        <f t="shared" si="7"/>
        <v>5938</v>
      </c>
      <c r="F426" s="25"/>
      <c r="G426" s="25"/>
      <c r="H426" s="25"/>
      <c r="I426" s="25"/>
      <c r="J426" s="25"/>
      <c r="K426" s="25"/>
    </row>
    <row r="427" spans="1:11" x14ac:dyDescent="0.25">
      <c r="A427" s="66">
        <v>40</v>
      </c>
      <c r="B427" s="26">
        <v>148.44999999999999</v>
      </c>
      <c r="C427" s="67">
        <v>44320.597824074073</v>
      </c>
      <c r="D427" s="66" t="s">
        <v>29</v>
      </c>
      <c r="E427" s="27">
        <f t="shared" si="7"/>
        <v>5938</v>
      </c>
      <c r="F427" s="25"/>
      <c r="G427" s="25"/>
      <c r="H427" s="25"/>
      <c r="I427" s="25"/>
      <c r="J427" s="25"/>
      <c r="K427" s="25"/>
    </row>
    <row r="428" spans="1:11" x14ac:dyDescent="0.25">
      <c r="A428" s="66">
        <v>40</v>
      </c>
      <c r="B428" s="26">
        <v>148.44999999999999</v>
      </c>
      <c r="C428" s="67">
        <v>44320.597824074073</v>
      </c>
      <c r="D428" s="66" t="s">
        <v>29</v>
      </c>
      <c r="E428" s="27">
        <f t="shared" si="7"/>
        <v>5938</v>
      </c>
      <c r="F428" s="25"/>
      <c r="G428" s="25"/>
      <c r="H428" s="25"/>
      <c r="I428" s="25"/>
      <c r="J428" s="25"/>
      <c r="K428" s="25"/>
    </row>
    <row r="429" spans="1:11" x14ac:dyDescent="0.25">
      <c r="A429" s="66">
        <v>60</v>
      </c>
      <c r="B429" s="26">
        <v>148.44999999999999</v>
      </c>
      <c r="C429" s="67">
        <v>44320.597824074073</v>
      </c>
      <c r="D429" s="66" t="s">
        <v>29</v>
      </c>
      <c r="E429" s="27">
        <f t="shared" si="7"/>
        <v>8907</v>
      </c>
      <c r="F429" s="25"/>
      <c r="G429" s="25"/>
      <c r="H429" s="25"/>
      <c r="I429" s="25"/>
      <c r="J429" s="25"/>
      <c r="K429" s="25"/>
    </row>
    <row r="430" spans="1:11" x14ac:dyDescent="0.25">
      <c r="A430" s="66">
        <v>21</v>
      </c>
      <c r="B430" s="26">
        <v>148.44999999999999</v>
      </c>
      <c r="C430" s="67">
        <v>44320.597939814812</v>
      </c>
      <c r="D430" s="66" t="s">
        <v>29</v>
      </c>
      <c r="E430" s="27">
        <f t="shared" si="7"/>
        <v>3117.45</v>
      </c>
      <c r="F430" s="25"/>
      <c r="G430" s="25"/>
      <c r="H430" s="25"/>
      <c r="I430" s="25"/>
      <c r="J430" s="25"/>
      <c r="K430" s="25"/>
    </row>
    <row r="431" spans="1:11" x14ac:dyDescent="0.25">
      <c r="A431" s="66">
        <v>28</v>
      </c>
      <c r="B431" s="26">
        <v>148.44999999999999</v>
      </c>
      <c r="C431" s="67">
        <v>44320.598182870373</v>
      </c>
      <c r="D431" s="66" t="s">
        <v>29</v>
      </c>
      <c r="E431" s="27">
        <f t="shared" si="7"/>
        <v>4156.5999999999995</v>
      </c>
      <c r="F431" s="25"/>
      <c r="G431" s="25"/>
      <c r="H431" s="25"/>
      <c r="I431" s="25"/>
      <c r="J431" s="25"/>
      <c r="K431" s="25"/>
    </row>
    <row r="432" spans="1:11" x14ac:dyDescent="0.25">
      <c r="A432" s="66">
        <v>44</v>
      </c>
      <c r="B432" s="26">
        <v>148.44999999999999</v>
      </c>
      <c r="C432" s="67">
        <v>44320.598182870373</v>
      </c>
      <c r="D432" s="66" t="s">
        <v>29</v>
      </c>
      <c r="E432" s="27">
        <f t="shared" si="7"/>
        <v>6531.7999999999993</v>
      </c>
      <c r="F432" s="25"/>
      <c r="G432" s="25"/>
      <c r="H432" s="25"/>
      <c r="I432" s="25"/>
      <c r="J432" s="25"/>
      <c r="K432" s="25"/>
    </row>
    <row r="433" spans="1:11" x14ac:dyDescent="0.25">
      <c r="A433" s="66">
        <v>100</v>
      </c>
      <c r="B433" s="26">
        <v>148.44999999999999</v>
      </c>
      <c r="C433" s="67">
        <v>44320.598182870373</v>
      </c>
      <c r="D433" s="66" t="s">
        <v>29</v>
      </c>
      <c r="E433" s="27">
        <f t="shared" si="7"/>
        <v>14844.999999999998</v>
      </c>
      <c r="F433" s="25"/>
      <c r="G433" s="25"/>
      <c r="H433" s="25"/>
      <c r="I433" s="25"/>
      <c r="J433" s="25"/>
      <c r="K433" s="25"/>
    </row>
    <row r="434" spans="1:11" x14ac:dyDescent="0.25">
      <c r="A434" s="66">
        <v>100</v>
      </c>
      <c r="B434" s="26">
        <v>148.44999999999999</v>
      </c>
      <c r="C434" s="67">
        <v>44320.598182870373</v>
      </c>
      <c r="D434" s="66" t="s">
        <v>29</v>
      </c>
      <c r="E434" s="27">
        <f t="shared" si="7"/>
        <v>14844.999999999998</v>
      </c>
      <c r="F434" s="25"/>
      <c r="G434" s="25"/>
      <c r="H434" s="25"/>
      <c r="I434" s="25"/>
      <c r="J434" s="25"/>
      <c r="K434" s="25"/>
    </row>
    <row r="435" spans="1:11" x14ac:dyDescent="0.25">
      <c r="A435" s="66">
        <v>100</v>
      </c>
      <c r="B435" s="26">
        <v>148.44999999999999</v>
      </c>
      <c r="C435" s="67">
        <v>44320.598182870373</v>
      </c>
      <c r="D435" s="66" t="s">
        <v>29</v>
      </c>
      <c r="E435" s="27">
        <f t="shared" si="7"/>
        <v>14844.999999999998</v>
      </c>
      <c r="F435" s="25"/>
      <c r="G435" s="25"/>
      <c r="H435" s="25"/>
      <c r="I435" s="25"/>
      <c r="J435" s="25"/>
      <c r="K435" s="25"/>
    </row>
    <row r="436" spans="1:11" x14ac:dyDescent="0.25">
      <c r="A436" s="66">
        <v>20</v>
      </c>
      <c r="B436" s="26">
        <v>148.44999999999999</v>
      </c>
      <c r="C436" s="67">
        <v>44320.598263888889</v>
      </c>
      <c r="D436" s="66" t="s">
        <v>29</v>
      </c>
      <c r="E436" s="27">
        <f t="shared" si="7"/>
        <v>2969</v>
      </c>
      <c r="F436" s="25"/>
      <c r="G436" s="25"/>
      <c r="H436" s="25"/>
      <c r="I436" s="25"/>
      <c r="J436" s="25"/>
      <c r="K436" s="25"/>
    </row>
    <row r="437" spans="1:11" x14ac:dyDescent="0.25">
      <c r="A437" s="66">
        <v>80</v>
      </c>
      <c r="B437" s="26">
        <v>148.44999999999999</v>
      </c>
      <c r="C437" s="67">
        <v>44320.598263888889</v>
      </c>
      <c r="D437" s="66" t="s">
        <v>29</v>
      </c>
      <c r="E437" s="27">
        <f t="shared" si="7"/>
        <v>11876</v>
      </c>
      <c r="F437" s="25"/>
      <c r="G437" s="25"/>
      <c r="H437" s="25"/>
      <c r="I437" s="25"/>
      <c r="J437" s="25"/>
      <c r="K437" s="25"/>
    </row>
    <row r="438" spans="1:11" x14ac:dyDescent="0.25">
      <c r="A438" s="66">
        <v>55</v>
      </c>
      <c r="B438" s="26">
        <v>148.44999999999999</v>
      </c>
      <c r="C438" s="67">
        <v>44320.598749999997</v>
      </c>
      <c r="D438" s="66" t="s">
        <v>1</v>
      </c>
      <c r="E438" s="27">
        <f t="shared" si="7"/>
        <v>8164.7499999999991</v>
      </c>
      <c r="F438" s="25"/>
      <c r="G438" s="25"/>
      <c r="H438" s="25"/>
      <c r="I438" s="25"/>
      <c r="J438" s="25"/>
      <c r="K438" s="25"/>
    </row>
    <row r="439" spans="1:11" x14ac:dyDescent="0.25">
      <c r="A439" s="66">
        <v>61</v>
      </c>
      <c r="B439" s="26">
        <v>148.44999999999999</v>
      </c>
      <c r="C439" s="67">
        <v>44320.598749999997</v>
      </c>
      <c r="D439" s="66" t="s">
        <v>1</v>
      </c>
      <c r="E439" s="27">
        <f t="shared" si="7"/>
        <v>9055.4499999999989</v>
      </c>
      <c r="F439" s="25"/>
      <c r="G439" s="25"/>
      <c r="H439" s="25"/>
      <c r="I439" s="25"/>
      <c r="J439" s="25"/>
      <c r="K439" s="25"/>
    </row>
    <row r="440" spans="1:11" x14ac:dyDescent="0.25">
      <c r="A440" s="66">
        <v>14</v>
      </c>
      <c r="B440" s="26">
        <v>148.35</v>
      </c>
      <c r="C440" s="67">
        <v>44320.600057870368</v>
      </c>
      <c r="D440" s="66" t="s">
        <v>1</v>
      </c>
      <c r="E440" s="27">
        <f t="shared" si="7"/>
        <v>2076.9</v>
      </c>
      <c r="F440" s="25"/>
      <c r="G440" s="25"/>
      <c r="H440" s="25"/>
      <c r="I440" s="25"/>
      <c r="J440" s="25"/>
      <c r="K440" s="25"/>
    </row>
    <row r="441" spans="1:11" x14ac:dyDescent="0.25">
      <c r="A441" s="66">
        <v>26</v>
      </c>
      <c r="B441" s="26">
        <v>148.35</v>
      </c>
      <c r="C441" s="67">
        <v>44320.600057870368</v>
      </c>
      <c r="D441" s="66" t="s">
        <v>1</v>
      </c>
      <c r="E441" s="27">
        <f t="shared" si="7"/>
        <v>3857.1</v>
      </c>
      <c r="F441" s="25"/>
      <c r="G441" s="25"/>
      <c r="H441" s="25"/>
      <c r="I441" s="25"/>
      <c r="J441" s="25"/>
      <c r="K441" s="25"/>
    </row>
    <row r="442" spans="1:11" x14ac:dyDescent="0.25">
      <c r="A442" s="66">
        <v>30</v>
      </c>
      <c r="B442" s="26">
        <v>148.35</v>
      </c>
      <c r="C442" s="67">
        <v>44320.600057870368</v>
      </c>
      <c r="D442" s="66" t="s">
        <v>1</v>
      </c>
      <c r="E442" s="27">
        <f t="shared" si="7"/>
        <v>4450.5</v>
      </c>
      <c r="F442" s="25"/>
      <c r="G442" s="25"/>
      <c r="H442" s="25"/>
      <c r="I442" s="25"/>
      <c r="J442" s="25"/>
      <c r="K442" s="25"/>
    </row>
    <row r="443" spans="1:11" x14ac:dyDescent="0.25">
      <c r="A443" s="66">
        <v>53</v>
      </c>
      <c r="B443" s="26">
        <v>148.35</v>
      </c>
      <c r="C443" s="67">
        <v>44320.600057870368</v>
      </c>
      <c r="D443" s="66" t="s">
        <v>1</v>
      </c>
      <c r="E443" s="27">
        <f t="shared" si="7"/>
        <v>7862.5499999999993</v>
      </c>
      <c r="F443" s="25"/>
      <c r="G443" s="25"/>
      <c r="H443" s="25"/>
      <c r="I443" s="25"/>
      <c r="J443" s="25"/>
      <c r="K443" s="25"/>
    </row>
    <row r="444" spans="1:11" x14ac:dyDescent="0.25">
      <c r="A444" s="66">
        <v>58</v>
      </c>
      <c r="B444" s="26">
        <v>148.30000000000001</v>
      </c>
      <c r="C444" s="67">
        <v>44320.601481481484</v>
      </c>
      <c r="D444" s="66" t="s">
        <v>1</v>
      </c>
      <c r="E444" s="27">
        <f t="shared" si="7"/>
        <v>8601.4000000000015</v>
      </c>
      <c r="F444" s="25"/>
      <c r="G444" s="25"/>
      <c r="H444" s="25"/>
      <c r="I444" s="25"/>
      <c r="J444" s="25"/>
      <c r="K444" s="25"/>
    </row>
    <row r="445" spans="1:11" x14ac:dyDescent="0.25">
      <c r="A445" s="66">
        <v>66</v>
      </c>
      <c r="B445" s="26">
        <v>148.25</v>
      </c>
      <c r="C445" s="67">
        <v>44320.602025462962</v>
      </c>
      <c r="D445" s="66" t="s">
        <v>1</v>
      </c>
      <c r="E445" s="27">
        <f t="shared" si="7"/>
        <v>9784.5</v>
      </c>
      <c r="F445" s="25"/>
      <c r="G445" s="25"/>
      <c r="H445" s="25"/>
      <c r="I445" s="25"/>
      <c r="J445" s="25"/>
      <c r="K445" s="25"/>
    </row>
    <row r="446" spans="1:11" x14ac:dyDescent="0.25">
      <c r="A446" s="66">
        <v>28</v>
      </c>
      <c r="B446" s="26">
        <v>148.19999999999999</v>
      </c>
      <c r="C446" s="67">
        <v>44320.602037037039</v>
      </c>
      <c r="D446" s="66" t="s">
        <v>29</v>
      </c>
      <c r="E446" s="27">
        <f t="shared" si="7"/>
        <v>4149.5999999999995</v>
      </c>
      <c r="F446" s="25"/>
      <c r="G446" s="25"/>
      <c r="H446" s="25"/>
      <c r="I446" s="25"/>
      <c r="J446" s="25"/>
      <c r="K446" s="25"/>
    </row>
    <row r="447" spans="1:11" x14ac:dyDescent="0.25">
      <c r="A447" s="66">
        <v>28</v>
      </c>
      <c r="B447" s="26">
        <v>148.19999999999999</v>
      </c>
      <c r="C447" s="67">
        <v>44320.602037037039</v>
      </c>
      <c r="D447" s="66" t="s">
        <v>29</v>
      </c>
      <c r="E447" s="27">
        <f t="shared" si="7"/>
        <v>4149.5999999999995</v>
      </c>
      <c r="F447" s="25"/>
      <c r="G447" s="25"/>
      <c r="H447" s="25"/>
      <c r="I447" s="25"/>
      <c r="J447" s="25"/>
      <c r="K447" s="25"/>
    </row>
    <row r="448" spans="1:11" x14ac:dyDescent="0.25">
      <c r="A448" s="66">
        <v>28</v>
      </c>
      <c r="B448" s="26">
        <v>148.19999999999999</v>
      </c>
      <c r="C448" s="67">
        <v>44320.602037037039</v>
      </c>
      <c r="D448" s="66" t="s">
        <v>29</v>
      </c>
      <c r="E448" s="27">
        <f t="shared" si="7"/>
        <v>4149.5999999999995</v>
      </c>
      <c r="F448" s="25"/>
      <c r="G448" s="25"/>
      <c r="H448" s="25"/>
      <c r="I448" s="25"/>
      <c r="J448" s="25"/>
      <c r="K448" s="25"/>
    </row>
    <row r="449" spans="1:11" x14ac:dyDescent="0.25">
      <c r="A449" s="66">
        <v>28</v>
      </c>
      <c r="B449" s="26">
        <v>148.19999999999999</v>
      </c>
      <c r="C449" s="67">
        <v>44320.602037037039</v>
      </c>
      <c r="D449" s="66" t="s">
        <v>29</v>
      </c>
      <c r="E449" s="27">
        <f t="shared" si="7"/>
        <v>4149.5999999999995</v>
      </c>
      <c r="F449" s="25"/>
      <c r="G449" s="25"/>
      <c r="H449" s="25"/>
      <c r="I449" s="25"/>
      <c r="J449" s="25"/>
      <c r="K449" s="25"/>
    </row>
    <row r="450" spans="1:11" x14ac:dyDescent="0.25">
      <c r="A450" s="66">
        <v>28</v>
      </c>
      <c r="B450" s="26">
        <v>148.19999999999999</v>
      </c>
      <c r="C450" s="67">
        <v>44320.602037037039</v>
      </c>
      <c r="D450" s="66" t="s">
        <v>29</v>
      </c>
      <c r="E450" s="27">
        <f t="shared" si="7"/>
        <v>4149.5999999999995</v>
      </c>
      <c r="F450" s="25"/>
      <c r="G450" s="25"/>
      <c r="H450" s="25"/>
      <c r="I450" s="25"/>
      <c r="J450" s="25"/>
      <c r="K450" s="25"/>
    </row>
    <row r="451" spans="1:11" x14ac:dyDescent="0.25">
      <c r="A451" s="66">
        <v>28</v>
      </c>
      <c r="B451" s="26">
        <v>148.19999999999999</v>
      </c>
      <c r="C451" s="67">
        <v>44320.602037037039</v>
      </c>
      <c r="D451" s="66" t="s">
        <v>29</v>
      </c>
      <c r="E451" s="27">
        <f t="shared" ref="E451:E514" si="8">A451*B451</f>
        <v>4149.5999999999995</v>
      </c>
      <c r="F451" s="25"/>
      <c r="G451" s="25"/>
      <c r="H451" s="25"/>
      <c r="I451" s="25"/>
      <c r="J451" s="25"/>
      <c r="K451" s="25"/>
    </row>
    <row r="452" spans="1:11" x14ac:dyDescent="0.25">
      <c r="A452" s="66">
        <v>28</v>
      </c>
      <c r="B452" s="26">
        <v>148.19999999999999</v>
      </c>
      <c r="C452" s="67">
        <v>44320.602037037039</v>
      </c>
      <c r="D452" s="66" t="s">
        <v>29</v>
      </c>
      <c r="E452" s="27">
        <f t="shared" si="8"/>
        <v>4149.5999999999995</v>
      </c>
      <c r="F452" s="25"/>
      <c r="G452" s="25"/>
      <c r="H452" s="25"/>
      <c r="I452" s="25"/>
      <c r="J452" s="25"/>
      <c r="K452" s="25"/>
    </row>
    <row r="453" spans="1:11" x14ac:dyDescent="0.25">
      <c r="A453" s="66">
        <v>28</v>
      </c>
      <c r="B453" s="26">
        <v>148.19999999999999</v>
      </c>
      <c r="C453" s="67">
        <v>44320.602037037039</v>
      </c>
      <c r="D453" s="66" t="s">
        <v>29</v>
      </c>
      <c r="E453" s="27">
        <f t="shared" si="8"/>
        <v>4149.5999999999995</v>
      </c>
      <c r="F453" s="25"/>
      <c r="G453" s="25"/>
      <c r="H453" s="25"/>
      <c r="I453" s="25"/>
      <c r="J453" s="25"/>
      <c r="K453" s="25"/>
    </row>
    <row r="454" spans="1:11" x14ac:dyDescent="0.25">
      <c r="A454" s="66">
        <v>28</v>
      </c>
      <c r="B454" s="26">
        <v>148.19999999999999</v>
      </c>
      <c r="C454" s="67">
        <v>44320.602037037039</v>
      </c>
      <c r="D454" s="66" t="s">
        <v>29</v>
      </c>
      <c r="E454" s="27">
        <f t="shared" si="8"/>
        <v>4149.5999999999995</v>
      </c>
      <c r="F454" s="25"/>
      <c r="G454" s="25"/>
      <c r="H454" s="25"/>
      <c r="I454" s="25"/>
      <c r="J454" s="25"/>
      <c r="K454" s="25"/>
    </row>
    <row r="455" spans="1:11" x14ac:dyDescent="0.25">
      <c r="A455" s="66">
        <v>28</v>
      </c>
      <c r="B455" s="26">
        <v>148.19999999999999</v>
      </c>
      <c r="C455" s="67">
        <v>44320.602037037039</v>
      </c>
      <c r="D455" s="66" t="s">
        <v>29</v>
      </c>
      <c r="E455" s="27">
        <f t="shared" si="8"/>
        <v>4149.5999999999995</v>
      </c>
      <c r="F455" s="25"/>
      <c r="G455" s="25"/>
      <c r="H455" s="25"/>
      <c r="I455" s="25"/>
      <c r="J455" s="25"/>
      <c r="K455" s="25"/>
    </row>
    <row r="456" spans="1:11" x14ac:dyDescent="0.25">
      <c r="A456" s="66">
        <v>28</v>
      </c>
      <c r="B456" s="26">
        <v>148.19999999999999</v>
      </c>
      <c r="C456" s="67">
        <v>44320.602037037039</v>
      </c>
      <c r="D456" s="66" t="s">
        <v>29</v>
      </c>
      <c r="E456" s="27">
        <f t="shared" si="8"/>
        <v>4149.5999999999995</v>
      </c>
      <c r="F456" s="25"/>
      <c r="G456" s="25"/>
      <c r="H456" s="25"/>
      <c r="I456" s="25"/>
      <c r="J456" s="25"/>
      <c r="K456" s="25"/>
    </row>
    <row r="457" spans="1:11" x14ac:dyDescent="0.25">
      <c r="A457" s="66">
        <v>2</v>
      </c>
      <c r="B457" s="26">
        <v>148.19999999999999</v>
      </c>
      <c r="C457" s="67">
        <v>44320.602048611108</v>
      </c>
      <c r="D457" s="66" t="s">
        <v>29</v>
      </c>
      <c r="E457" s="27">
        <f t="shared" si="8"/>
        <v>296.39999999999998</v>
      </c>
      <c r="F457" s="25"/>
      <c r="G457" s="25"/>
      <c r="H457" s="25"/>
      <c r="I457" s="25"/>
      <c r="J457" s="25"/>
      <c r="K457" s="25"/>
    </row>
    <row r="458" spans="1:11" x14ac:dyDescent="0.25">
      <c r="A458" s="66">
        <v>9</v>
      </c>
      <c r="B458" s="26">
        <v>148.19999999999999</v>
      </c>
      <c r="C458" s="67">
        <v>44320.602048611108</v>
      </c>
      <c r="D458" s="66" t="s">
        <v>29</v>
      </c>
      <c r="E458" s="27">
        <f t="shared" si="8"/>
        <v>1333.8</v>
      </c>
      <c r="F458" s="25"/>
      <c r="G458" s="25"/>
      <c r="H458" s="25"/>
      <c r="I458" s="25"/>
      <c r="J458" s="25"/>
      <c r="K458" s="25"/>
    </row>
    <row r="459" spans="1:11" x14ac:dyDescent="0.25">
      <c r="A459" s="66">
        <v>63</v>
      </c>
      <c r="B459" s="26">
        <v>148.25</v>
      </c>
      <c r="C459" s="67">
        <v>44320.602164351854</v>
      </c>
      <c r="D459" s="66" t="s">
        <v>1</v>
      </c>
      <c r="E459" s="27">
        <f t="shared" si="8"/>
        <v>9339.75</v>
      </c>
      <c r="F459" s="25"/>
      <c r="G459" s="25"/>
      <c r="H459" s="25"/>
      <c r="I459" s="25"/>
      <c r="J459" s="25"/>
      <c r="K459" s="25"/>
    </row>
    <row r="460" spans="1:11" x14ac:dyDescent="0.25">
      <c r="A460" s="66">
        <v>6</v>
      </c>
      <c r="B460" s="26">
        <v>148.19999999999999</v>
      </c>
      <c r="C460" s="67">
        <v>44320.603530092594</v>
      </c>
      <c r="D460" s="66" t="s">
        <v>29</v>
      </c>
      <c r="E460" s="27">
        <f t="shared" si="8"/>
        <v>889.19999999999993</v>
      </c>
      <c r="F460" s="25"/>
      <c r="G460" s="25"/>
      <c r="H460" s="25"/>
      <c r="I460" s="25"/>
      <c r="J460" s="25"/>
      <c r="K460" s="25"/>
    </row>
    <row r="461" spans="1:11" x14ac:dyDescent="0.25">
      <c r="A461" s="66">
        <v>6</v>
      </c>
      <c r="B461" s="26">
        <v>148.19999999999999</v>
      </c>
      <c r="C461" s="67">
        <v>44320.603530092594</v>
      </c>
      <c r="D461" s="66" t="s">
        <v>29</v>
      </c>
      <c r="E461" s="27">
        <f t="shared" si="8"/>
        <v>889.19999999999993</v>
      </c>
      <c r="F461" s="25"/>
      <c r="G461" s="25"/>
      <c r="H461" s="25"/>
      <c r="I461" s="25"/>
      <c r="J461" s="25"/>
      <c r="K461" s="25"/>
    </row>
    <row r="462" spans="1:11" x14ac:dyDescent="0.25">
      <c r="A462" s="66">
        <v>14</v>
      </c>
      <c r="B462" s="26">
        <v>148.19999999999999</v>
      </c>
      <c r="C462" s="67">
        <v>44320.603530092594</v>
      </c>
      <c r="D462" s="66" t="s">
        <v>29</v>
      </c>
      <c r="E462" s="27">
        <f t="shared" si="8"/>
        <v>2074.7999999999997</v>
      </c>
      <c r="F462" s="25"/>
      <c r="G462" s="25"/>
      <c r="H462" s="25"/>
      <c r="I462" s="25"/>
      <c r="J462" s="25"/>
      <c r="K462" s="25"/>
    </row>
    <row r="463" spans="1:11" x14ac:dyDescent="0.25">
      <c r="A463" s="66">
        <v>20</v>
      </c>
      <c r="B463" s="26">
        <v>148.19999999999999</v>
      </c>
      <c r="C463" s="67">
        <v>44320.603530092594</v>
      </c>
      <c r="D463" s="66" t="s">
        <v>29</v>
      </c>
      <c r="E463" s="27">
        <f t="shared" si="8"/>
        <v>2964</v>
      </c>
      <c r="F463" s="25"/>
      <c r="G463" s="25"/>
      <c r="H463" s="25"/>
      <c r="I463" s="25"/>
      <c r="J463" s="25"/>
      <c r="K463" s="25"/>
    </row>
    <row r="464" spans="1:11" x14ac:dyDescent="0.25">
      <c r="A464" s="66">
        <v>22</v>
      </c>
      <c r="B464" s="26">
        <v>148.19999999999999</v>
      </c>
      <c r="C464" s="67">
        <v>44320.603530092594</v>
      </c>
      <c r="D464" s="66" t="s">
        <v>29</v>
      </c>
      <c r="E464" s="27">
        <f t="shared" si="8"/>
        <v>3260.3999999999996</v>
      </c>
      <c r="F464" s="25"/>
      <c r="G464" s="25"/>
      <c r="H464" s="25"/>
      <c r="I464" s="25"/>
      <c r="J464" s="25"/>
      <c r="K464" s="25"/>
    </row>
    <row r="465" spans="1:11" x14ac:dyDescent="0.25">
      <c r="A465" s="66">
        <v>28</v>
      </c>
      <c r="B465" s="26">
        <v>148.19999999999999</v>
      </c>
      <c r="C465" s="67">
        <v>44320.603530092594</v>
      </c>
      <c r="D465" s="66" t="s">
        <v>29</v>
      </c>
      <c r="E465" s="27">
        <f t="shared" si="8"/>
        <v>4149.5999999999995</v>
      </c>
      <c r="F465" s="25"/>
      <c r="G465" s="25"/>
      <c r="H465" s="25"/>
      <c r="I465" s="25"/>
      <c r="J465" s="25"/>
      <c r="K465" s="25"/>
    </row>
    <row r="466" spans="1:11" x14ac:dyDescent="0.25">
      <c r="A466" s="66">
        <v>28</v>
      </c>
      <c r="B466" s="26">
        <v>148.19999999999999</v>
      </c>
      <c r="C466" s="67">
        <v>44320.603530092594</v>
      </c>
      <c r="D466" s="66" t="s">
        <v>29</v>
      </c>
      <c r="E466" s="27">
        <f t="shared" si="8"/>
        <v>4149.5999999999995</v>
      </c>
      <c r="F466" s="25"/>
      <c r="G466" s="25"/>
      <c r="H466" s="25"/>
      <c r="I466" s="25"/>
      <c r="J466" s="25"/>
      <c r="K466" s="25"/>
    </row>
    <row r="467" spans="1:11" x14ac:dyDescent="0.25">
      <c r="A467" s="66">
        <v>28</v>
      </c>
      <c r="B467" s="26">
        <v>148.19999999999999</v>
      </c>
      <c r="C467" s="67">
        <v>44320.603530092594</v>
      </c>
      <c r="D467" s="66" t="s">
        <v>29</v>
      </c>
      <c r="E467" s="27">
        <f t="shared" si="8"/>
        <v>4149.5999999999995</v>
      </c>
      <c r="F467" s="25"/>
      <c r="G467" s="25"/>
      <c r="H467" s="25"/>
      <c r="I467" s="25"/>
      <c r="J467" s="25"/>
      <c r="K467" s="25"/>
    </row>
    <row r="468" spans="1:11" x14ac:dyDescent="0.25">
      <c r="A468" s="66">
        <v>28</v>
      </c>
      <c r="B468" s="26">
        <v>148.19999999999999</v>
      </c>
      <c r="C468" s="67">
        <v>44320.603530092594</v>
      </c>
      <c r="D468" s="66" t="s">
        <v>29</v>
      </c>
      <c r="E468" s="27">
        <f t="shared" si="8"/>
        <v>4149.5999999999995</v>
      </c>
      <c r="F468" s="25"/>
      <c r="G468" s="25"/>
      <c r="H468" s="25"/>
      <c r="I468" s="25"/>
      <c r="J468" s="25"/>
      <c r="K468" s="25"/>
    </row>
    <row r="469" spans="1:11" x14ac:dyDescent="0.25">
      <c r="A469" s="66">
        <v>28</v>
      </c>
      <c r="B469" s="26">
        <v>148.19999999999999</v>
      </c>
      <c r="C469" s="67">
        <v>44320.603530092594</v>
      </c>
      <c r="D469" s="66" t="s">
        <v>29</v>
      </c>
      <c r="E469" s="27">
        <f t="shared" si="8"/>
        <v>4149.5999999999995</v>
      </c>
      <c r="F469" s="25"/>
      <c r="G469" s="25"/>
      <c r="H469" s="25"/>
      <c r="I469" s="25"/>
      <c r="J469" s="25"/>
      <c r="K469" s="25"/>
    </row>
    <row r="470" spans="1:11" x14ac:dyDescent="0.25">
      <c r="A470" s="66">
        <v>244</v>
      </c>
      <c r="B470" s="26">
        <v>148.19999999999999</v>
      </c>
      <c r="C470" s="67">
        <v>44320.603530092594</v>
      </c>
      <c r="D470" s="66" t="s">
        <v>1</v>
      </c>
      <c r="E470" s="27">
        <f t="shared" si="8"/>
        <v>36160.799999999996</v>
      </c>
      <c r="F470" s="25"/>
      <c r="G470" s="25"/>
      <c r="H470" s="25"/>
      <c r="I470" s="25"/>
      <c r="J470" s="25"/>
      <c r="K470" s="25"/>
    </row>
    <row r="471" spans="1:11" x14ac:dyDescent="0.25">
      <c r="A471" s="66">
        <v>1</v>
      </c>
      <c r="B471" s="26">
        <v>148.19999999999999</v>
      </c>
      <c r="C471" s="67">
        <v>44320.603541666664</v>
      </c>
      <c r="D471" s="66" t="s">
        <v>29</v>
      </c>
      <c r="E471" s="27">
        <f t="shared" si="8"/>
        <v>148.19999999999999</v>
      </c>
      <c r="F471" s="25"/>
      <c r="G471" s="25"/>
      <c r="H471" s="25"/>
      <c r="I471" s="25"/>
      <c r="J471" s="25"/>
      <c r="K471" s="25"/>
    </row>
    <row r="472" spans="1:11" x14ac:dyDescent="0.25">
      <c r="A472" s="66">
        <v>5</v>
      </c>
      <c r="B472" s="26">
        <v>148.19999999999999</v>
      </c>
      <c r="C472" s="67">
        <v>44320.603576388887</v>
      </c>
      <c r="D472" s="66" t="s">
        <v>29</v>
      </c>
      <c r="E472" s="27">
        <f t="shared" si="8"/>
        <v>741</v>
      </c>
      <c r="F472" s="25"/>
      <c r="G472" s="25"/>
      <c r="H472" s="25"/>
      <c r="I472" s="25"/>
      <c r="J472" s="25"/>
      <c r="K472" s="25"/>
    </row>
    <row r="473" spans="1:11" x14ac:dyDescent="0.25">
      <c r="A473" s="66">
        <v>16</v>
      </c>
      <c r="B473" s="26">
        <v>148.19999999999999</v>
      </c>
      <c r="C473" s="67">
        <v>44320.603668981479</v>
      </c>
      <c r="D473" s="66" t="s">
        <v>29</v>
      </c>
      <c r="E473" s="27">
        <f t="shared" si="8"/>
        <v>2371.1999999999998</v>
      </c>
      <c r="F473" s="25"/>
      <c r="G473" s="25"/>
      <c r="H473" s="25"/>
      <c r="I473" s="25"/>
      <c r="J473" s="25"/>
      <c r="K473" s="25"/>
    </row>
    <row r="474" spans="1:11" x14ac:dyDescent="0.25">
      <c r="A474" s="66">
        <v>28</v>
      </c>
      <c r="B474" s="26">
        <v>148.19999999999999</v>
      </c>
      <c r="C474" s="67">
        <v>44320.603668981479</v>
      </c>
      <c r="D474" s="66" t="s">
        <v>29</v>
      </c>
      <c r="E474" s="27">
        <f t="shared" si="8"/>
        <v>4149.5999999999995</v>
      </c>
      <c r="F474" s="25"/>
      <c r="G474" s="25"/>
      <c r="H474" s="25"/>
      <c r="I474" s="25"/>
      <c r="J474" s="25"/>
      <c r="K474" s="25"/>
    </row>
    <row r="475" spans="1:11" x14ac:dyDescent="0.25">
      <c r="A475" s="66">
        <v>28</v>
      </c>
      <c r="B475" s="26">
        <v>148.19999999999999</v>
      </c>
      <c r="C475" s="67">
        <v>44320.603668981479</v>
      </c>
      <c r="D475" s="66" t="s">
        <v>29</v>
      </c>
      <c r="E475" s="27">
        <f t="shared" si="8"/>
        <v>4149.5999999999995</v>
      </c>
      <c r="F475" s="25"/>
      <c r="G475" s="25"/>
      <c r="H475" s="25"/>
      <c r="I475" s="25"/>
      <c r="J475" s="25"/>
      <c r="K475" s="25"/>
    </row>
    <row r="476" spans="1:11" x14ac:dyDescent="0.25">
      <c r="A476" s="66">
        <v>28</v>
      </c>
      <c r="B476" s="26">
        <v>148.19999999999999</v>
      </c>
      <c r="C476" s="67">
        <v>44320.603668981479</v>
      </c>
      <c r="D476" s="66" t="s">
        <v>29</v>
      </c>
      <c r="E476" s="27">
        <f t="shared" si="8"/>
        <v>4149.5999999999995</v>
      </c>
      <c r="F476" s="25"/>
      <c r="G476" s="25"/>
      <c r="H476" s="25"/>
      <c r="I476" s="25"/>
      <c r="J476" s="25"/>
      <c r="K476" s="25"/>
    </row>
    <row r="477" spans="1:11" x14ac:dyDescent="0.25">
      <c r="A477" s="66">
        <v>1</v>
      </c>
      <c r="B477" s="26">
        <v>148.19999999999999</v>
      </c>
      <c r="C477" s="67">
        <v>44320.603692129633</v>
      </c>
      <c r="D477" s="66" t="s">
        <v>29</v>
      </c>
      <c r="E477" s="27">
        <f t="shared" si="8"/>
        <v>148.19999999999999</v>
      </c>
      <c r="F477" s="25"/>
      <c r="G477" s="25"/>
      <c r="H477" s="25"/>
      <c r="I477" s="25"/>
      <c r="J477" s="25"/>
      <c r="K477" s="25"/>
    </row>
    <row r="478" spans="1:11" x14ac:dyDescent="0.25">
      <c r="A478" s="66">
        <v>57</v>
      </c>
      <c r="B478" s="26">
        <v>148.25</v>
      </c>
      <c r="C478" s="67">
        <v>44320.60428240741</v>
      </c>
      <c r="D478" s="66" t="s">
        <v>1</v>
      </c>
      <c r="E478" s="27">
        <f t="shared" si="8"/>
        <v>8450.25</v>
      </c>
      <c r="F478" s="25"/>
      <c r="G478" s="25"/>
      <c r="H478" s="25"/>
      <c r="I478" s="25"/>
      <c r="J478" s="25"/>
      <c r="K478" s="25"/>
    </row>
    <row r="479" spans="1:11" x14ac:dyDescent="0.25">
      <c r="A479" s="66">
        <v>62</v>
      </c>
      <c r="B479" s="26">
        <v>148.35</v>
      </c>
      <c r="C479" s="67">
        <v>44320.605219907404</v>
      </c>
      <c r="D479" s="66" t="s">
        <v>1</v>
      </c>
      <c r="E479" s="27">
        <f t="shared" si="8"/>
        <v>9197.6999999999989</v>
      </c>
      <c r="F479" s="25"/>
      <c r="G479" s="25"/>
      <c r="H479" s="25"/>
      <c r="I479" s="25"/>
      <c r="J479" s="25"/>
      <c r="K479" s="25"/>
    </row>
    <row r="480" spans="1:11" x14ac:dyDescent="0.25">
      <c r="A480" s="66">
        <v>75</v>
      </c>
      <c r="B480" s="26">
        <v>148.35</v>
      </c>
      <c r="C480" s="67">
        <v>44320.605497685188</v>
      </c>
      <c r="D480" s="66" t="s">
        <v>1</v>
      </c>
      <c r="E480" s="27">
        <f t="shared" si="8"/>
        <v>11126.25</v>
      </c>
      <c r="F480" s="25"/>
      <c r="G480" s="25"/>
      <c r="H480" s="25"/>
      <c r="I480" s="25"/>
      <c r="J480" s="25"/>
      <c r="K480" s="25"/>
    </row>
    <row r="481" spans="1:11" x14ac:dyDescent="0.25">
      <c r="A481" s="66">
        <v>8</v>
      </c>
      <c r="B481" s="26">
        <v>148.35</v>
      </c>
      <c r="C481" s="67">
        <v>44320.606585648151</v>
      </c>
      <c r="D481" s="66" t="s">
        <v>1</v>
      </c>
      <c r="E481" s="27">
        <f t="shared" si="8"/>
        <v>1186.8</v>
      </c>
      <c r="F481" s="25"/>
      <c r="G481" s="25"/>
      <c r="H481" s="25"/>
      <c r="I481" s="25"/>
      <c r="J481" s="25"/>
      <c r="K481" s="25"/>
    </row>
    <row r="482" spans="1:11" x14ac:dyDescent="0.25">
      <c r="A482" s="66">
        <v>50</v>
      </c>
      <c r="B482" s="26">
        <v>148.35</v>
      </c>
      <c r="C482" s="67">
        <v>44320.607881944445</v>
      </c>
      <c r="D482" s="66" t="s">
        <v>1</v>
      </c>
      <c r="E482" s="27">
        <f t="shared" si="8"/>
        <v>7417.5</v>
      </c>
      <c r="F482" s="25"/>
      <c r="G482" s="25"/>
      <c r="H482" s="25"/>
      <c r="I482" s="25"/>
      <c r="J482" s="25"/>
      <c r="K482" s="25"/>
    </row>
    <row r="483" spans="1:11" x14ac:dyDescent="0.25">
      <c r="A483" s="66">
        <v>139</v>
      </c>
      <c r="B483" s="26">
        <v>148.35</v>
      </c>
      <c r="C483" s="67">
        <v>44320.607881944445</v>
      </c>
      <c r="D483" s="66" t="s">
        <v>1</v>
      </c>
      <c r="E483" s="27">
        <f t="shared" si="8"/>
        <v>20620.649999999998</v>
      </c>
      <c r="F483" s="25"/>
      <c r="G483" s="25"/>
      <c r="H483" s="25"/>
      <c r="I483" s="25"/>
      <c r="J483" s="25"/>
      <c r="K483" s="25"/>
    </row>
    <row r="484" spans="1:11" x14ac:dyDescent="0.25">
      <c r="A484" s="66">
        <v>18</v>
      </c>
      <c r="B484" s="26">
        <v>148.30000000000001</v>
      </c>
      <c r="C484" s="67">
        <v>44320.608356481483</v>
      </c>
      <c r="D484" s="66" t="s">
        <v>1</v>
      </c>
      <c r="E484" s="27">
        <f t="shared" si="8"/>
        <v>2669.4</v>
      </c>
      <c r="F484" s="25"/>
      <c r="G484" s="25"/>
      <c r="H484" s="25"/>
      <c r="I484" s="25"/>
      <c r="J484" s="25"/>
      <c r="K484" s="25"/>
    </row>
    <row r="485" spans="1:11" x14ac:dyDescent="0.25">
      <c r="A485" s="66">
        <v>20</v>
      </c>
      <c r="B485" s="26">
        <v>148.30000000000001</v>
      </c>
      <c r="C485" s="67">
        <v>44320.608356481483</v>
      </c>
      <c r="D485" s="66" t="s">
        <v>1</v>
      </c>
      <c r="E485" s="27">
        <f t="shared" si="8"/>
        <v>2966</v>
      </c>
      <c r="F485" s="25"/>
      <c r="G485" s="25"/>
      <c r="H485" s="25"/>
      <c r="I485" s="25"/>
      <c r="J485" s="25"/>
      <c r="K485" s="25"/>
    </row>
    <row r="486" spans="1:11" x14ac:dyDescent="0.25">
      <c r="A486" s="66">
        <v>119</v>
      </c>
      <c r="B486" s="26">
        <v>148.35</v>
      </c>
      <c r="C486" s="67">
        <v>44320.609895833331</v>
      </c>
      <c r="D486" s="66" t="s">
        <v>1</v>
      </c>
      <c r="E486" s="27">
        <f t="shared" si="8"/>
        <v>17653.649999999998</v>
      </c>
      <c r="F486" s="25"/>
      <c r="G486" s="25"/>
      <c r="H486" s="25"/>
      <c r="I486" s="25"/>
      <c r="J486" s="25"/>
      <c r="K486" s="25"/>
    </row>
    <row r="487" spans="1:11" x14ac:dyDescent="0.25">
      <c r="A487" s="66">
        <v>6</v>
      </c>
      <c r="B487" s="26">
        <v>148.35</v>
      </c>
      <c r="C487" s="67">
        <v>44320.610381944447</v>
      </c>
      <c r="D487" s="66" t="s">
        <v>1</v>
      </c>
      <c r="E487" s="27">
        <f t="shared" si="8"/>
        <v>890.09999999999991</v>
      </c>
      <c r="F487" s="25"/>
      <c r="G487" s="25"/>
      <c r="H487" s="25"/>
      <c r="I487" s="25"/>
      <c r="J487" s="25"/>
      <c r="K487" s="25"/>
    </row>
    <row r="488" spans="1:11" x14ac:dyDescent="0.25">
      <c r="A488" s="66">
        <v>96</v>
      </c>
      <c r="B488" s="26">
        <v>148.35</v>
      </c>
      <c r="C488" s="67">
        <v>44320.610381944447</v>
      </c>
      <c r="D488" s="66" t="s">
        <v>1</v>
      </c>
      <c r="E488" s="27">
        <f t="shared" si="8"/>
        <v>14241.599999999999</v>
      </c>
      <c r="F488" s="25"/>
      <c r="G488" s="25"/>
      <c r="H488" s="25"/>
      <c r="I488" s="25"/>
      <c r="J488" s="25"/>
      <c r="K488" s="25"/>
    </row>
    <row r="489" spans="1:11" x14ac:dyDescent="0.25">
      <c r="A489" s="66">
        <v>11</v>
      </c>
      <c r="B489" s="26">
        <v>148.30000000000001</v>
      </c>
      <c r="C489" s="67">
        <v>44320.611331018517</v>
      </c>
      <c r="D489" s="66" t="s">
        <v>1</v>
      </c>
      <c r="E489" s="27">
        <f t="shared" si="8"/>
        <v>1631.3000000000002</v>
      </c>
      <c r="F489" s="25"/>
      <c r="G489" s="25"/>
      <c r="H489" s="25"/>
      <c r="I489" s="25"/>
      <c r="J489" s="25"/>
      <c r="K489" s="25"/>
    </row>
    <row r="490" spans="1:11" x14ac:dyDescent="0.25">
      <c r="A490" s="66">
        <v>52</v>
      </c>
      <c r="B490" s="26">
        <v>148.30000000000001</v>
      </c>
      <c r="C490" s="67">
        <v>44320.611331018517</v>
      </c>
      <c r="D490" s="66" t="s">
        <v>1</v>
      </c>
      <c r="E490" s="27">
        <f t="shared" si="8"/>
        <v>7711.6</v>
      </c>
      <c r="F490" s="25"/>
      <c r="G490" s="25"/>
      <c r="H490" s="25"/>
      <c r="I490" s="25"/>
      <c r="J490" s="25"/>
      <c r="K490" s="25"/>
    </row>
    <row r="491" spans="1:11" x14ac:dyDescent="0.25">
      <c r="A491" s="66">
        <v>138</v>
      </c>
      <c r="B491" s="26">
        <v>148.25</v>
      </c>
      <c r="C491" s="67">
        <v>44320.611712962964</v>
      </c>
      <c r="D491" s="66" t="s">
        <v>1</v>
      </c>
      <c r="E491" s="27">
        <f t="shared" si="8"/>
        <v>20458.5</v>
      </c>
      <c r="F491" s="25"/>
      <c r="G491" s="25"/>
      <c r="H491" s="25"/>
      <c r="I491" s="25"/>
      <c r="J491" s="25"/>
      <c r="K491" s="25"/>
    </row>
    <row r="492" spans="1:11" x14ac:dyDescent="0.25">
      <c r="A492" s="66">
        <v>3</v>
      </c>
      <c r="B492" s="26">
        <v>148.19999999999999</v>
      </c>
      <c r="C492" s="67">
        <v>44320.612662037034</v>
      </c>
      <c r="D492" s="66" t="s">
        <v>29</v>
      </c>
      <c r="E492" s="27">
        <f t="shared" si="8"/>
        <v>444.59999999999997</v>
      </c>
      <c r="F492" s="25"/>
      <c r="G492" s="25"/>
      <c r="H492" s="25"/>
      <c r="I492" s="25"/>
      <c r="J492" s="25"/>
      <c r="K492" s="25"/>
    </row>
    <row r="493" spans="1:11" x14ac:dyDescent="0.25">
      <c r="A493" s="66">
        <v>25</v>
      </c>
      <c r="B493" s="26">
        <v>148.19999999999999</v>
      </c>
      <c r="C493" s="67">
        <v>44320.612662037034</v>
      </c>
      <c r="D493" s="66" t="s">
        <v>29</v>
      </c>
      <c r="E493" s="27">
        <f t="shared" si="8"/>
        <v>3704.9999999999995</v>
      </c>
      <c r="F493" s="25"/>
      <c r="G493" s="25"/>
      <c r="H493" s="25"/>
      <c r="I493" s="25"/>
      <c r="J493" s="25"/>
      <c r="K493" s="25"/>
    </row>
    <row r="494" spans="1:11" x14ac:dyDescent="0.25">
      <c r="A494" s="66">
        <v>27</v>
      </c>
      <c r="B494" s="26">
        <v>148.19999999999999</v>
      </c>
      <c r="C494" s="67">
        <v>44320.612662037034</v>
      </c>
      <c r="D494" s="66" t="s">
        <v>29</v>
      </c>
      <c r="E494" s="27">
        <f t="shared" si="8"/>
        <v>4001.3999999999996</v>
      </c>
      <c r="F494" s="25"/>
      <c r="G494" s="25"/>
      <c r="H494" s="25"/>
      <c r="I494" s="25"/>
      <c r="J494" s="25"/>
      <c r="K494" s="25"/>
    </row>
    <row r="495" spans="1:11" x14ac:dyDescent="0.25">
      <c r="A495" s="66">
        <v>28</v>
      </c>
      <c r="B495" s="26">
        <v>148.19999999999999</v>
      </c>
      <c r="C495" s="67">
        <v>44320.612662037034</v>
      </c>
      <c r="D495" s="66" t="s">
        <v>29</v>
      </c>
      <c r="E495" s="27">
        <f t="shared" si="8"/>
        <v>4149.5999999999995</v>
      </c>
      <c r="F495" s="25"/>
      <c r="G495" s="25"/>
      <c r="H495" s="25"/>
      <c r="I495" s="25"/>
      <c r="J495" s="25"/>
      <c r="K495" s="25"/>
    </row>
    <row r="496" spans="1:11" x14ac:dyDescent="0.25">
      <c r="A496" s="66">
        <v>64</v>
      </c>
      <c r="B496" s="26">
        <v>148.19999999999999</v>
      </c>
      <c r="C496" s="67">
        <v>44320.612662037034</v>
      </c>
      <c r="D496" s="66" t="s">
        <v>1</v>
      </c>
      <c r="E496" s="27">
        <f t="shared" si="8"/>
        <v>9484.7999999999993</v>
      </c>
      <c r="F496" s="25"/>
      <c r="G496" s="25"/>
      <c r="H496" s="25"/>
      <c r="I496" s="25"/>
      <c r="J496" s="25"/>
      <c r="K496" s="25"/>
    </row>
    <row r="497" spans="1:11" x14ac:dyDescent="0.25">
      <c r="A497" s="66">
        <v>64</v>
      </c>
      <c r="B497" s="26">
        <v>148.25</v>
      </c>
      <c r="C497" s="67">
        <v>44320.612928240742</v>
      </c>
      <c r="D497" s="66" t="s">
        <v>1</v>
      </c>
      <c r="E497" s="27">
        <f t="shared" si="8"/>
        <v>9488</v>
      </c>
      <c r="F497" s="25"/>
      <c r="G497" s="25"/>
      <c r="H497" s="25"/>
      <c r="I497" s="25"/>
      <c r="J497" s="25"/>
      <c r="K497" s="25"/>
    </row>
    <row r="498" spans="1:11" x14ac:dyDescent="0.25">
      <c r="A498" s="66">
        <v>2</v>
      </c>
      <c r="B498" s="26">
        <v>148.19999999999999</v>
      </c>
      <c r="C498" s="67">
        <v>44320.613483796296</v>
      </c>
      <c r="D498" s="66" t="s">
        <v>29</v>
      </c>
      <c r="E498" s="27">
        <f t="shared" si="8"/>
        <v>296.39999999999998</v>
      </c>
      <c r="F498" s="25"/>
      <c r="G498" s="25"/>
      <c r="H498" s="25"/>
      <c r="I498" s="25"/>
      <c r="J498" s="25"/>
      <c r="K498" s="25"/>
    </row>
    <row r="499" spans="1:11" x14ac:dyDescent="0.25">
      <c r="A499" s="66">
        <v>13</v>
      </c>
      <c r="B499" s="26">
        <v>148.19999999999999</v>
      </c>
      <c r="C499" s="67">
        <v>44320.613483796296</v>
      </c>
      <c r="D499" s="66" t="s">
        <v>29</v>
      </c>
      <c r="E499" s="27">
        <f t="shared" si="8"/>
        <v>1926.6</v>
      </c>
      <c r="F499" s="25"/>
      <c r="G499" s="25"/>
      <c r="H499" s="25"/>
      <c r="I499" s="25"/>
      <c r="J499" s="25"/>
      <c r="K499" s="25"/>
    </row>
    <row r="500" spans="1:11" x14ac:dyDescent="0.25">
      <c r="A500" s="66">
        <v>15</v>
      </c>
      <c r="B500" s="26">
        <v>148.19999999999999</v>
      </c>
      <c r="C500" s="67">
        <v>44320.613483796296</v>
      </c>
      <c r="D500" s="66" t="s">
        <v>29</v>
      </c>
      <c r="E500" s="27">
        <f t="shared" si="8"/>
        <v>2223</v>
      </c>
      <c r="F500" s="25"/>
      <c r="G500" s="25"/>
      <c r="H500" s="25"/>
      <c r="I500" s="25"/>
      <c r="J500" s="25"/>
      <c r="K500" s="25"/>
    </row>
    <row r="501" spans="1:11" x14ac:dyDescent="0.25">
      <c r="A501" s="66">
        <v>16</v>
      </c>
      <c r="B501" s="26">
        <v>148.19999999999999</v>
      </c>
      <c r="C501" s="67">
        <v>44320.613483796296</v>
      </c>
      <c r="D501" s="66" t="s">
        <v>29</v>
      </c>
      <c r="E501" s="27">
        <f t="shared" si="8"/>
        <v>2371.1999999999998</v>
      </c>
      <c r="F501" s="25"/>
      <c r="G501" s="25"/>
      <c r="H501" s="25"/>
      <c r="I501" s="25"/>
      <c r="J501" s="25"/>
      <c r="K501" s="25"/>
    </row>
    <row r="502" spans="1:11" x14ac:dyDescent="0.25">
      <c r="A502" s="66">
        <v>28</v>
      </c>
      <c r="B502" s="26">
        <v>148.19999999999999</v>
      </c>
      <c r="C502" s="67">
        <v>44320.613483796296</v>
      </c>
      <c r="D502" s="66" t="s">
        <v>29</v>
      </c>
      <c r="E502" s="27">
        <f t="shared" si="8"/>
        <v>4149.5999999999995</v>
      </c>
      <c r="F502" s="25"/>
      <c r="G502" s="25"/>
      <c r="H502" s="25"/>
      <c r="I502" s="25"/>
      <c r="J502" s="25"/>
      <c r="K502" s="25"/>
    </row>
    <row r="503" spans="1:11" x14ac:dyDescent="0.25">
      <c r="A503" s="66">
        <v>28</v>
      </c>
      <c r="B503" s="26">
        <v>148.19999999999999</v>
      </c>
      <c r="C503" s="67">
        <v>44320.613483796296</v>
      </c>
      <c r="D503" s="66" t="s">
        <v>29</v>
      </c>
      <c r="E503" s="27">
        <f t="shared" si="8"/>
        <v>4149.5999999999995</v>
      </c>
      <c r="F503" s="25"/>
      <c r="G503" s="25"/>
      <c r="H503" s="25"/>
      <c r="I503" s="25"/>
      <c r="J503" s="25"/>
      <c r="K503" s="25"/>
    </row>
    <row r="504" spans="1:11" x14ac:dyDescent="0.25">
      <c r="A504" s="66">
        <v>63</v>
      </c>
      <c r="B504" s="26">
        <v>148.19999999999999</v>
      </c>
      <c r="C504" s="67">
        <v>44320.613483796296</v>
      </c>
      <c r="D504" s="66" t="s">
        <v>1</v>
      </c>
      <c r="E504" s="27">
        <f t="shared" si="8"/>
        <v>9336.5999999999985</v>
      </c>
      <c r="F504" s="25"/>
      <c r="G504" s="25"/>
      <c r="H504" s="25"/>
      <c r="I504" s="25"/>
      <c r="J504" s="25"/>
      <c r="K504" s="25"/>
    </row>
    <row r="505" spans="1:11" x14ac:dyDescent="0.25">
      <c r="A505" s="66">
        <v>61</v>
      </c>
      <c r="B505" s="26">
        <v>148.15</v>
      </c>
      <c r="C505" s="67">
        <v>44320.614351851851</v>
      </c>
      <c r="D505" s="66" t="s">
        <v>1</v>
      </c>
      <c r="E505" s="27">
        <f t="shared" si="8"/>
        <v>9037.15</v>
      </c>
      <c r="F505" s="25"/>
      <c r="G505" s="25"/>
      <c r="H505" s="25"/>
      <c r="I505" s="25"/>
      <c r="J505" s="25"/>
      <c r="K505" s="25"/>
    </row>
    <row r="506" spans="1:11" x14ac:dyDescent="0.25">
      <c r="A506" s="66">
        <v>70</v>
      </c>
      <c r="B506" s="26">
        <v>148.15</v>
      </c>
      <c r="C506" s="67">
        <v>44320.614803240744</v>
      </c>
      <c r="D506" s="66" t="s">
        <v>1</v>
      </c>
      <c r="E506" s="27">
        <f t="shared" si="8"/>
        <v>10370.5</v>
      </c>
      <c r="F506" s="25"/>
      <c r="G506" s="25"/>
      <c r="H506" s="25"/>
      <c r="I506" s="25"/>
      <c r="J506" s="25"/>
      <c r="K506" s="25"/>
    </row>
    <row r="507" spans="1:11" x14ac:dyDescent="0.25">
      <c r="A507" s="66">
        <v>13</v>
      </c>
      <c r="B507" s="26">
        <v>148.1</v>
      </c>
      <c r="C507" s="67">
        <v>44320.61619212963</v>
      </c>
      <c r="D507" s="66" t="s">
        <v>1</v>
      </c>
      <c r="E507" s="27">
        <f t="shared" si="8"/>
        <v>1925.3</v>
      </c>
      <c r="F507" s="25"/>
      <c r="G507" s="25"/>
      <c r="H507" s="25"/>
      <c r="I507" s="25"/>
      <c r="J507" s="25"/>
      <c r="K507" s="25"/>
    </row>
    <row r="508" spans="1:11" x14ac:dyDescent="0.25">
      <c r="A508" s="66">
        <v>47</v>
      </c>
      <c r="B508" s="26">
        <v>148.1</v>
      </c>
      <c r="C508" s="67">
        <v>44320.61619212963</v>
      </c>
      <c r="D508" s="66" t="s">
        <v>1</v>
      </c>
      <c r="E508" s="27">
        <f t="shared" si="8"/>
        <v>6960.7</v>
      </c>
      <c r="F508" s="25"/>
      <c r="G508" s="25"/>
      <c r="H508" s="25"/>
      <c r="I508" s="25"/>
      <c r="J508" s="25"/>
      <c r="K508" s="25"/>
    </row>
    <row r="509" spans="1:11" x14ac:dyDescent="0.25">
      <c r="A509" s="66">
        <v>1</v>
      </c>
      <c r="B509" s="26">
        <v>148.30000000000001</v>
      </c>
      <c r="C509" s="67">
        <v>44320.618391203701</v>
      </c>
      <c r="D509" s="66" t="s">
        <v>2</v>
      </c>
      <c r="E509" s="27">
        <f t="shared" si="8"/>
        <v>148.30000000000001</v>
      </c>
      <c r="F509" s="25"/>
      <c r="G509" s="25"/>
      <c r="H509" s="25"/>
      <c r="I509" s="25"/>
      <c r="J509" s="25"/>
      <c r="K509" s="25"/>
    </row>
    <row r="510" spans="1:11" x14ac:dyDescent="0.25">
      <c r="A510" s="66">
        <v>4</v>
      </c>
      <c r="B510" s="26">
        <v>148.30000000000001</v>
      </c>
      <c r="C510" s="67">
        <v>44320.618391203701</v>
      </c>
      <c r="D510" s="66" t="s">
        <v>2</v>
      </c>
      <c r="E510" s="27">
        <f t="shared" si="8"/>
        <v>593.20000000000005</v>
      </c>
      <c r="F510" s="25"/>
      <c r="G510" s="25"/>
      <c r="H510" s="25"/>
      <c r="I510" s="25"/>
      <c r="J510" s="25"/>
      <c r="K510" s="25"/>
    </row>
    <row r="511" spans="1:11" x14ac:dyDescent="0.25">
      <c r="A511" s="66">
        <v>21</v>
      </c>
      <c r="B511" s="26">
        <v>148.30000000000001</v>
      </c>
      <c r="C511" s="67">
        <v>44320.618391203701</v>
      </c>
      <c r="D511" s="66" t="s">
        <v>2</v>
      </c>
      <c r="E511" s="27">
        <f t="shared" si="8"/>
        <v>3114.3</v>
      </c>
      <c r="F511" s="25"/>
      <c r="G511" s="25"/>
      <c r="H511" s="25"/>
      <c r="I511" s="25"/>
      <c r="J511" s="25"/>
      <c r="K511" s="25"/>
    </row>
    <row r="512" spans="1:11" x14ac:dyDescent="0.25">
      <c r="A512" s="66">
        <v>34</v>
      </c>
      <c r="B512" s="26">
        <v>148.30000000000001</v>
      </c>
      <c r="C512" s="67">
        <v>44320.618391203701</v>
      </c>
      <c r="D512" s="66" t="s">
        <v>2</v>
      </c>
      <c r="E512" s="27">
        <f t="shared" si="8"/>
        <v>5042.2000000000007</v>
      </c>
      <c r="F512" s="25"/>
      <c r="G512" s="25"/>
      <c r="H512" s="25"/>
      <c r="I512" s="25"/>
      <c r="J512" s="25"/>
      <c r="K512" s="25"/>
    </row>
    <row r="513" spans="1:11" x14ac:dyDescent="0.25">
      <c r="A513" s="66">
        <v>49</v>
      </c>
      <c r="B513" s="26">
        <v>148.35</v>
      </c>
      <c r="C513" s="67">
        <v>44320.618391203701</v>
      </c>
      <c r="D513" s="66" t="s">
        <v>1</v>
      </c>
      <c r="E513" s="27">
        <f t="shared" si="8"/>
        <v>7269.15</v>
      </c>
      <c r="F513" s="25"/>
      <c r="G513" s="25"/>
      <c r="H513" s="25"/>
      <c r="I513" s="25"/>
      <c r="J513" s="25"/>
      <c r="K513" s="25"/>
    </row>
    <row r="514" spans="1:11" x14ac:dyDescent="0.25">
      <c r="A514" s="66">
        <v>68</v>
      </c>
      <c r="B514" s="26">
        <v>148.30000000000001</v>
      </c>
      <c r="C514" s="67">
        <v>44320.618391203701</v>
      </c>
      <c r="D514" s="66" t="s">
        <v>2</v>
      </c>
      <c r="E514" s="27">
        <f t="shared" si="8"/>
        <v>10084.400000000001</v>
      </c>
      <c r="F514" s="25"/>
      <c r="G514" s="25"/>
      <c r="H514" s="25"/>
      <c r="I514" s="25"/>
      <c r="J514" s="25"/>
      <c r="K514" s="25"/>
    </row>
    <row r="515" spans="1:11" x14ac:dyDescent="0.25">
      <c r="A515" s="66">
        <v>96</v>
      </c>
      <c r="B515" s="26">
        <v>148.30000000000001</v>
      </c>
      <c r="C515" s="67">
        <v>44320.618391203701</v>
      </c>
      <c r="D515" s="66" t="s">
        <v>2</v>
      </c>
      <c r="E515" s="27">
        <f t="shared" ref="E515:E578" si="9">A515*B515</f>
        <v>14236.800000000001</v>
      </c>
      <c r="F515" s="25"/>
      <c r="G515" s="25"/>
      <c r="H515" s="25"/>
      <c r="I515" s="25"/>
      <c r="J515" s="25"/>
      <c r="K515" s="25"/>
    </row>
    <row r="516" spans="1:11" x14ac:dyDescent="0.25">
      <c r="A516" s="66">
        <v>100</v>
      </c>
      <c r="B516" s="26">
        <v>148.30000000000001</v>
      </c>
      <c r="C516" s="67">
        <v>44320.618391203701</v>
      </c>
      <c r="D516" s="66" t="s">
        <v>2</v>
      </c>
      <c r="E516" s="27">
        <f t="shared" si="9"/>
        <v>14830.000000000002</v>
      </c>
      <c r="F516" s="25"/>
      <c r="G516" s="25"/>
      <c r="H516" s="25"/>
      <c r="I516" s="25"/>
      <c r="J516" s="25"/>
      <c r="K516" s="25"/>
    </row>
    <row r="517" spans="1:11" x14ac:dyDescent="0.25">
      <c r="A517" s="66">
        <v>100</v>
      </c>
      <c r="B517" s="26">
        <v>148.30000000000001</v>
      </c>
      <c r="C517" s="67">
        <v>44320.618391203701</v>
      </c>
      <c r="D517" s="66" t="s">
        <v>2</v>
      </c>
      <c r="E517" s="27">
        <f t="shared" si="9"/>
        <v>14830.000000000002</v>
      </c>
      <c r="F517" s="25"/>
      <c r="G517" s="25"/>
      <c r="H517" s="25"/>
      <c r="I517" s="25"/>
      <c r="J517" s="25"/>
      <c r="K517" s="25"/>
    </row>
    <row r="518" spans="1:11" x14ac:dyDescent="0.25">
      <c r="A518" s="66">
        <v>100</v>
      </c>
      <c r="B518" s="26">
        <v>148.30000000000001</v>
      </c>
      <c r="C518" s="67">
        <v>44320.618391203701</v>
      </c>
      <c r="D518" s="66" t="s">
        <v>2</v>
      </c>
      <c r="E518" s="27">
        <f t="shared" si="9"/>
        <v>14830.000000000002</v>
      </c>
      <c r="F518" s="25"/>
      <c r="G518" s="25"/>
      <c r="H518" s="25"/>
      <c r="I518" s="25"/>
      <c r="J518" s="25"/>
      <c r="K518" s="25"/>
    </row>
    <row r="519" spans="1:11" x14ac:dyDescent="0.25">
      <c r="A519" s="66">
        <v>100</v>
      </c>
      <c r="B519" s="26">
        <v>148.30000000000001</v>
      </c>
      <c r="C519" s="67">
        <v>44320.618391203701</v>
      </c>
      <c r="D519" s="66" t="s">
        <v>2</v>
      </c>
      <c r="E519" s="27">
        <f t="shared" si="9"/>
        <v>14830.000000000002</v>
      </c>
      <c r="F519" s="25"/>
      <c r="G519" s="25"/>
      <c r="H519" s="25"/>
      <c r="I519" s="25"/>
      <c r="J519" s="25"/>
      <c r="K519" s="25"/>
    </row>
    <row r="520" spans="1:11" x14ac:dyDescent="0.25">
      <c r="A520" s="66">
        <v>219</v>
      </c>
      <c r="B520" s="26">
        <v>148.35</v>
      </c>
      <c r="C520" s="67">
        <v>44320.618391203701</v>
      </c>
      <c r="D520" s="66" t="s">
        <v>1</v>
      </c>
      <c r="E520" s="27">
        <f t="shared" si="9"/>
        <v>32488.649999999998</v>
      </c>
      <c r="F520" s="25"/>
      <c r="G520" s="25"/>
      <c r="H520" s="25"/>
      <c r="I520" s="25"/>
      <c r="J520" s="25"/>
      <c r="K520" s="25"/>
    </row>
    <row r="521" spans="1:11" x14ac:dyDescent="0.25">
      <c r="A521" s="66">
        <v>2</v>
      </c>
      <c r="B521" s="26">
        <v>148.30000000000001</v>
      </c>
      <c r="C521" s="67">
        <v>44320.618402777778</v>
      </c>
      <c r="D521" s="66" t="s">
        <v>2</v>
      </c>
      <c r="E521" s="27">
        <f t="shared" si="9"/>
        <v>296.60000000000002</v>
      </c>
      <c r="F521" s="25"/>
      <c r="G521" s="25"/>
      <c r="H521" s="25"/>
      <c r="I521" s="25"/>
      <c r="J521" s="25"/>
      <c r="K521" s="25"/>
    </row>
    <row r="522" spans="1:11" x14ac:dyDescent="0.25">
      <c r="A522" s="66">
        <v>2</v>
      </c>
      <c r="B522" s="26">
        <v>148.30000000000001</v>
      </c>
      <c r="C522" s="67">
        <v>44320.618449074071</v>
      </c>
      <c r="D522" s="66" t="s">
        <v>2</v>
      </c>
      <c r="E522" s="27">
        <f t="shared" si="9"/>
        <v>296.60000000000002</v>
      </c>
      <c r="F522" s="25"/>
      <c r="G522" s="25"/>
      <c r="H522" s="25"/>
      <c r="I522" s="25"/>
      <c r="J522" s="25"/>
      <c r="K522" s="25"/>
    </row>
    <row r="523" spans="1:11" x14ac:dyDescent="0.25">
      <c r="A523" s="66">
        <v>2</v>
      </c>
      <c r="B523" s="26">
        <v>148.30000000000001</v>
      </c>
      <c r="C523" s="67">
        <v>44320.618449074071</v>
      </c>
      <c r="D523" s="66" t="s">
        <v>2</v>
      </c>
      <c r="E523" s="27">
        <f t="shared" si="9"/>
        <v>296.60000000000002</v>
      </c>
      <c r="F523" s="25"/>
      <c r="G523" s="25"/>
      <c r="H523" s="25"/>
      <c r="I523" s="25"/>
      <c r="J523" s="25"/>
      <c r="K523" s="25"/>
    </row>
    <row r="524" spans="1:11" x14ac:dyDescent="0.25">
      <c r="A524" s="66">
        <v>4</v>
      </c>
      <c r="B524" s="26">
        <v>148.30000000000001</v>
      </c>
      <c r="C524" s="67">
        <v>44320.618449074071</v>
      </c>
      <c r="D524" s="66" t="s">
        <v>2</v>
      </c>
      <c r="E524" s="27">
        <f t="shared" si="9"/>
        <v>593.20000000000005</v>
      </c>
      <c r="F524" s="25"/>
      <c r="G524" s="25"/>
      <c r="H524" s="25"/>
      <c r="I524" s="25"/>
      <c r="J524" s="25"/>
      <c r="K524" s="25"/>
    </row>
    <row r="525" spans="1:11" x14ac:dyDescent="0.25">
      <c r="A525" s="66">
        <v>2</v>
      </c>
      <c r="B525" s="26">
        <v>148.30000000000001</v>
      </c>
      <c r="C525" s="67">
        <v>44320.618495370371</v>
      </c>
      <c r="D525" s="66" t="s">
        <v>2</v>
      </c>
      <c r="E525" s="27">
        <f t="shared" si="9"/>
        <v>296.60000000000002</v>
      </c>
      <c r="F525" s="25"/>
      <c r="G525" s="25"/>
      <c r="H525" s="25"/>
      <c r="I525" s="25"/>
      <c r="J525" s="25"/>
      <c r="K525" s="25"/>
    </row>
    <row r="526" spans="1:11" x14ac:dyDescent="0.25">
      <c r="A526" s="66">
        <v>13</v>
      </c>
      <c r="B526" s="26">
        <v>148.30000000000001</v>
      </c>
      <c r="C526" s="67">
        <v>44320.618495370371</v>
      </c>
      <c r="D526" s="66" t="s">
        <v>2</v>
      </c>
      <c r="E526" s="27">
        <f t="shared" si="9"/>
        <v>1927.9</v>
      </c>
      <c r="F526" s="25"/>
      <c r="G526" s="25"/>
      <c r="H526" s="25"/>
      <c r="I526" s="25"/>
      <c r="J526" s="25"/>
      <c r="K526" s="25"/>
    </row>
    <row r="527" spans="1:11" x14ac:dyDescent="0.25">
      <c r="A527" s="66">
        <v>25</v>
      </c>
      <c r="B527" s="26">
        <v>148.30000000000001</v>
      </c>
      <c r="C527" s="67">
        <v>44320.618495370371</v>
      </c>
      <c r="D527" s="66" t="s">
        <v>2</v>
      </c>
      <c r="E527" s="27">
        <f t="shared" si="9"/>
        <v>3707.5000000000005</v>
      </c>
      <c r="F527" s="25"/>
      <c r="G527" s="25"/>
      <c r="H527" s="25"/>
      <c r="I527" s="25"/>
      <c r="J527" s="25"/>
      <c r="K527" s="25"/>
    </row>
    <row r="528" spans="1:11" x14ac:dyDescent="0.25">
      <c r="A528" s="66">
        <v>28</v>
      </c>
      <c r="B528" s="26">
        <v>148.30000000000001</v>
      </c>
      <c r="C528" s="67">
        <v>44320.618495370371</v>
      </c>
      <c r="D528" s="66" t="s">
        <v>2</v>
      </c>
      <c r="E528" s="27">
        <f t="shared" si="9"/>
        <v>4152.4000000000005</v>
      </c>
      <c r="F528" s="25"/>
      <c r="G528" s="25"/>
      <c r="H528" s="25"/>
      <c r="I528" s="25"/>
      <c r="J528" s="25"/>
      <c r="K528" s="25"/>
    </row>
    <row r="529" spans="1:11" x14ac:dyDescent="0.25">
      <c r="A529" s="66">
        <v>32</v>
      </c>
      <c r="B529" s="26">
        <v>148.30000000000001</v>
      </c>
      <c r="C529" s="67">
        <v>44320.618495370371</v>
      </c>
      <c r="D529" s="66" t="s">
        <v>2</v>
      </c>
      <c r="E529" s="27">
        <f t="shared" si="9"/>
        <v>4745.6000000000004</v>
      </c>
      <c r="F529" s="25"/>
      <c r="G529" s="25"/>
      <c r="H529" s="25"/>
      <c r="I529" s="25"/>
      <c r="J529" s="25"/>
      <c r="K529" s="25"/>
    </row>
    <row r="530" spans="1:11" x14ac:dyDescent="0.25">
      <c r="A530" s="66">
        <v>33</v>
      </c>
      <c r="B530" s="26">
        <v>148.30000000000001</v>
      </c>
      <c r="C530" s="67">
        <v>44320.618692129632</v>
      </c>
      <c r="D530" s="66" t="s">
        <v>1</v>
      </c>
      <c r="E530" s="27">
        <f t="shared" si="9"/>
        <v>4893.9000000000005</v>
      </c>
      <c r="F530" s="25"/>
      <c r="G530" s="25"/>
      <c r="H530" s="25"/>
      <c r="I530" s="25"/>
      <c r="J530" s="25"/>
      <c r="K530" s="25"/>
    </row>
    <row r="531" spans="1:11" x14ac:dyDescent="0.25">
      <c r="A531" s="66">
        <v>50</v>
      </c>
      <c r="B531" s="26">
        <v>148.30000000000001</v>
      </c>
      <c r="C531" s="67">
        <v>44320.618692129632</v>
      </c>
      <c r="D531" s="66" t="s">
        <v>1</v>
      </c>
      <c r="E531" s="27">
        <f t="shared" si="9"/>
        <v>7415.0000000000009</v>
      </c>
      <c r="F531" s="25"/>
      <c r="G531" s="25"/>
      <c r="H531" s="25"/>
      <c r="I531" s="25"/>
      <c r="J531" s="25"/>
      <c r="K531" s="25"/>
    </row>
    <row r="532" spans="1:11" x14ac:dyDescent="0.25">
      <c r="A532" s="66">
        <v>100</v>
      </c>
      <c r="B532" s="26">
        <v>148.25</v>
      </c>
      <c r="C532" s="67">
        <v>44320.618784722225</v>
      </c>
      <c r="D532" s="66" t="s">
        <v>2</v>
      </c>
      <c r="E532" s="27">
        <f t="shared" si="9"/>
        <v>14825</v>
      </c>
      <c r="F532" s="25"/>
      <c r="G532" s="25"/>
      <c r="H532" s="25"/>
      <c r="I532" s="25"/>
      <c r="J532" s="25"/>
      <c r="K532" s="25"/>
    </row>
    <row r="533" spans="1:11" x14ac:dyDescent="0.25">
      <c r="A533" s="66">
        <v>40</v>
      </c>
      <c r="B533" s="26">
        <v>148.25</v>
      </c>
      <c r="C533" s="67">
        <v>44320.61922453704</v>
      </c>
      <c r="D533" s="66" t="s">
        <v>2</v>
      </c>
      <c r="E533" s="27">
        <f t="shared" si="9"/>
        <v>5930</v>
      </c>
      <c r="F533" s="25"/>
      <c r="G533" s="25"/>
      <c r="H533" s="25"/>
      <c r="I533" s="25"/>
      <c r="J533" s="25"/>
      <c r="K533" s="25"/>
    </row>
    <row r="534" spans="1:11" x14ac:dyDescent="0.25">
      <c r="A534" s="66">
        <v>60</v>
      </c>
      <c r="B534" s="26">
        <v>148.25</v>
      </c>
      <c r="C534" s="67">
        <v>44320.61922453704</v>
      </c>
      <c r="D534" s="66" t="s">
        <v>2</v>
      </c>
      <c r="E534" s="27">
        <f t="shared" si="9"/>
        <v>8895</v>
      </c>
      <c r="F534" s="25"/>
      <c r="G534" s="25"/>
      <c r="H534" s="25"/>
      <c r="I534" s="25"/>
      <c r="J534" s="25"/>
      <c r="K534" s="25"/>
    </row>
    <row r="535" spans="1:11" x14ac:dyDescent="0.25">
      <c r="A535" s="66">
        <v>2</v>
      </c>
      <c r="B535" s="26">
        <v>148.25</v>
      </c>
      <c r="C535" s="67">
        <v>44320.619780092595</v>
      </c>
      <c r="D535" s="66" t="s">
        <v>2</v>
      </c>
      <c r="E535" s="27">
        <f t="shared" si="9"/>
        <v>296.5</v>
      </c>
      <c r="F535" s="25"/>
      <c r="G535" s="25"/>
      <c r="H535" s="25"/>
      <c r="I535" s="25"/>
      <c r="J535" s="25"/>
      <c r="K535" s="25"/>
    </row>
    <row r="536" spans="1:11" x14ac:dyDescent="0.25">
      <c r="A536" s="66">
        <v>3</v>
      </c>
      <c r="B536" s="26">
        <v>148.25</v>
      </c>
      <c r="C536" s="67">
        <v>44320.619780092595</v>
      </c>
      <c r="D536" s="66" t="s">
        <v>2</v>
      </c>
      <c r="E536" s="27">
        <f t="shared" si="9"/>
        <v>444.75</v>
      </c>
      <c r="F536" s="25"/>
      <c r="G536" s="25"/>
      <c r="H536" s="25"/>
      <c r="I536" s="25"/>
      <c r="J536" s="25"/>
      <c r="K536" s="25"/>
    </row>
    <row r="537" spans="1:11" x14ac:dyDescent="0.25">
      <c r="A537" s="66">
        <v>3</v>
      </c>
      <c r="B537" s="26">
        <v>148.25</v>
      </c>
      <c r="C537" s="67">
        <v>44320.619780092595</v>
      </c>
      <c r="D537" s="66" t="s">
        <v>2</v>
      </c>
      <c r="E537" s="27">
        <f t="shared" si="9"/>
        <v>444.75</v>
      </c>
      <c r="F537" s="25"/>
      <c r="G537" s="25"/>
      <c r="H537" s="25"/>
      <c r="I537" s="25"/>
      <c r="J537" s="25"/>
      <c r="K537" s="25"/>
    </row>
    <row r="538" spans="1:11" x14ac:dyDescent="0.25">
      <c r="A538" s="66">
        <v>5</v>
      </c>
      <c r="B538" s="26">
        <v>148.25</v>
      </c>
      <c r="C538" s="67">
        <v>44320.619780092595</v>
      </c>
      <c r="D538" s="66" t="s">
        <v>2</v>
      </c>
      <c r="E538" s="27">
        <f t="shared" si="9"/>
        <v>741.25</v>
      </c>
      <c r="F538" s="25"/>
      <c r="G538" s="25"/>
      <c r="H538" s="25"/>
      <c r="I538" s="25"/>
      <c r="J538" s="25"/>
      <c r="K538" s="25"/>
    </row>
    <row r="539" spans="1:11" x14ac:dyDescent="0.25">
      <c r="A539" s="66">
        <v>10</v>
      </c>
      <c r="B539" s="26">
        <v>148.25</v>
      </c>
      <c r="C539" s="67">
        <v>44320.619780092595</v>
      </c>
      <c r="D539" s="66" t="s">
        <v>2</v>
      </c>
      <c r="E539" s="27">
        <f t="shared" si="9"/>
        <v>1482.5</v>
      </c>
      <c r="F539" s="25"/>
      <c r="G539" s="25"/>
      <c r="H539" s="25"/>
      <c r="I539" s="25"/>
      <c r="J539" s="25"/>
      <c r="K539" s="25"/>
    </row>
    <row r="540" spans="1:11" x14ac:dyDescent="0.25">
      <c r="A540" s="66">
        <v>13</v>
      </c>
      <c r="B540" s="26">
        <v>148.25</v>
      </c>
      <c r="C540" s="67">
        <v>44320.619780092595</v>
      </c>
      <c r="D540" s="66" t="s">
        <v>2</v>
      </c>
      <c r="E540" s="27">
        <f t="shared" si="9"/>
        <v>1927.25</v>
      </c>
      <c r="F540" s="25"/>
      <c r="G540" s="25"/>
      <c r="H540" s="25"/>
      <c r="I540" s="25"/>
      <c r="J540" s="25"/>
      <c r="K540" s="25"/>
    </row>
    <row r="541" spans="1:11" x14ac:dyDescent="0.25">
      <c r="A541" s="66">
        <v>22</v>
      </c>
      <c r="B541" s="26">
        <v>148.25</v>
      </c>
      <c r="C541" s="67">
        <v>44320.619780092595</v>
      </c>
      <c r="D541" s="66" t="s">
        <v>1</v>
      </c>
      <c r="E541" s="27">
        <f t="shared" si="9"/>
        <v>3261.5</v>
      </c>
      <c r="F541" s="25"/>
      <c r="G541" s="25"/>
      <c r="H541" s="25"/>
      <c r="I541" s="25"/>
      <c r="J541" s="25"/>
      <c r="K541" s="25"/>
    </row>
    <row r="542" spans="1:11" x14ac:dyDescent="0.25">
      <c r="A542" s="66">
        <v>32</v>
      </c>
      <c r="B542" s="26">
        <v>148.25</v>
      </c>
      <c r="C542" s="67">
        <v>44320.619780092595</v>
      </c>
      <c r="D542" s="66" t="s">
        <v>2</v>
      </c>
      <c r="E542" s="27">
        <f t="shared" si="9"/>
        <v>4744</v>
      </c>
      <c r="F542" s="25"/>
      <c r="G542" s="25"/>
      <c r="H542" s="25"/>
      <c r="I542" s="25"/>
      <c r="J542" s="25"/>
      <c r="K542" s="25"/>
    </row>
    <row r="543" spans="1:11" x14ac:dyDescent="0.25">
      <c r="A543" s="66">
        <v>32</v>
      </c>
      <c r="B543" s="26">
        <v>148.25</v>
      </c>
      <c r="C543" s="67">
        <v>44320.619780092595</v>
      </c>
      <c r="D543" s="66" t="s">
        <v>2</v>
      </c>
      <c r="E543" s="27">
        <f t="shared" si="9"/>
        <v>4744</v>
      </c>
      <c r="F543" s="25"/>
      <c r="G543" s="25"/>
      <c r="H543" s="25"/>
      <c r="I543" s="25"/>
      <c r="J543" s="25"/>
      <c r="K543" s="25"/>
    </row>
    <row r="544" spans="1:11" x14ac:dyDescent="0.25">
      <c r="A544" s="66">
        <v>38</v>
      </c>
      <c r="B544" s="26">
        <v>148.25</v>
      </c>
      <c r="C544" s="67">
        <v>44320.619780092595</v>
      </c>
      <c r="D544" s="66" t="s">
        <v>1</v>
      </c>
      <c r="E544" s="27">
        <f t="shared" si="9"/>
        <v>5633.5</v>
      </c>
      <c r="F544" s="25"/>
      <c r="G544" s="25"/>
      <c r="H544" s="25"/>
      <c r="I544" s="25"/>
      <c r="J544" s="25"/>
      <c r="K544" s="25"/>
    </row>
    <row r="545" spans="1:11" x14ac:dyDescent="0.25">
      <c r="A545" s="66">
        <v>100</v>
      </c>
      <c r="B545" s="26">
        <v>148.25</v>
      </c>
      <c r="C545" s="67">
        <v>44320.619780092595</v>
      </c>
      <c r="D545" s="66" t="s">
        <v>2</v>
      </c>
      <c r="E545" s="27">
        <f t="shared" si="9"/>
        <v>14825</v>
      </c>
      <c r="F545" s="25"/>
      <c r="G545" s="25"/>
      <c r="H545" s="25"/>
      <c r="I545" s="25"/>
      <c r="J545" s="25"/>
      <c r="K545" s="25"/>
    </row>
    <row r="546" spans="1:11" x14ac:dyDescent="0.25">
      <c r="A546" s="66">
        <v>100</v>
      </c>
      <c r="B546" s="26">
        <v>148.25</v>
      </c>
      <c r="C546" s="67">
        <v>44320.619780092595</v>
      </c>
      <c r="D546" s="66" t="s">
        <v>2</v>
      </c>
      <c r="E546" s="27">
        <f t="shared" si="9"/>
        <v>14825</v>
      </c>
      <c r="F546" s="25"/>
      <c r="G546" s="25"/>
      <c r="H546" s="25"/>
      <c r="I546" s="25"/>
      <c r="J546" s="25"/>
      <c r="K546" s="25"/>
    </row>
    <row r="547" spans="1:11" x14ac:dyDescent="0.25">
      <c r="A547" s="66">
        <v>4</v>
      </c>
      <c r="B547" s="26">
        <v>148.25</v>
      </c>
      <c r="C547" s="67">
        <v>44320.619814814818</v>
      </c>
      <c r="D547" s="66" t="s">
        <v>2</v>
      </c>
      <c r="E547" s="27">
        <f t="shared" si="9"/>
        <v>593</v>
      </c>
      <c r="F547" s="25"/>
      <c r="G547" s="25"/>
      <c r="H547" s="25"/>
      <c r="I547" s="25"/>
      <c r="J547" s="25"/>
      <c r="K547" s="25"/>
    </row>
    <row r="548" spans="1:11" x14ac:dyDescent="0.25">
      <c r="A548" s="66">
        <v>1</v>
      </c>
      <c r="B548" s="26">
        <v>148.25</v>
      </c>
      <c r="C548" s="67">
        <v>44320.619837962964</v>
      </c>
      <c r="D548" s="66" t="s">
        <v>2</v>
      </c>
      <c r="E548" s="27">
        <f t="shared" si="9"/>
        <v>148.25</v>
      </c>
      <c r="F548" s="25"/>
      <c r="G548" s="25"/>
      <c r="H548" s="25"/>
      <c r="I548" s="25"/>
      <c r="J548" s="25"/>
      <c r="K548" s="25"/>
    </row>
    <row r="549" spans="1:11" x14ac:dyDescent="0.25">
      <c r="A549" s="66">
        <v>1</v>
      </c>
      <c r="B549" s="26">
        <v>148.25</v>
      </c>
      <c r="C549" s="67">
        <v>44320.619837962964</v>
      </c>
      <c r="D549" s="66" t="s">
        <v>2</v>
      </c>
      <c r="E549" s="27">
        <f t="shared" si="9"/>
        <v>148.25</v>
      </c>
      <c r="F549" s="25"/>
      <c r="G549" s="25"/>
      <c r="H549" s="25"/>
      <c r="I549" s="25"/>
      <c r="J549" s="25"/>
      <c r="K549" s="25"/>
    </row>
    <row r="550" spans="1:11" x14ac:dyDescent="0.25">
      <c r="A550" s="66">
        <v>2</v>
      </c>
      <c r="B550" s="26">
        <v>148.25</v>
      </c>
      <c r="C550" s="67">
        <v>44320.619837962964</v>
      </c>
      <c r="D550" s="66" t="s">
        <v>2</v>
      </c>
      <c r="E550" s="27">
        <f t="shared" si="9"/>
        <v>296.5</v>
      </c>
      <c r="F550" s="25"/>
      <c r="G550" s="25"/>
      <c r="H550" s="25"/>
      <c r="I550" s="25"/>
      <c r="J550" s="25"/>
      <c r="K550" s="25"/>
    </row>
    <row r="551" spans="1:11" x14ac:dyDescent="0.25">
      <c r="A551" s="66">
        <v>3</v>
      </c>
      <c r="B551" s="26">
        <v>148.25</v>
      </c>
      <c r="C551" s="67">
        <v>44320.619837962964</v>
      </c>
      <c r="D551" s="66" t="s">
        <v>2</v>
      </c>
      <c r="E551" s="27">
        <f t="shared" si="9"/>
        <v>444.75</v>
      </c>
      <c r="F551" s="25"/>
      <c r="G551" s="25"/>
      <c r="H551" s="25"/>
      <c r="I551" s="25"/>
      <c r="J551" s="25"/>
      <c r="K551" s="25"/>
    </row>
    <row r="552" spans="1:11" x14ac:dyDescent="0.25">
      <c r="A552" s="66">
        <v>3</v>
      </c>
      <c r="B552" s="26">
        <v>148.25</v>
      </c>
      <c r="C552" s="67">
        <v>44320.619837962964</v>
      </c>
      <c r="D552" s="66" t="s">
        <v>2</v>
      </c>
      <c r="E552" s="27">
        <f t="shared" si="9"/>
        <v>444.75</v>
      </c>
      <c r="F552" s="25"/>
      <c r="G552" s="25"/>
      <c r="H552" s="25"/>
      <c r="I552" s="25"/>
      <c r="J552" s="25"/>
      <c r="K552" s="25"/>
    </row>
    <row r="553" spans="1:11" x14ac:dyDescent="0.25">
      <c r="A553" s="66">
        <v>5</v>
      </c>
      <c r="B553" s="26">
        <v>148.25</v>
      </c>
      <c r="C553" s="67">
        <v>44320.619849537034</v>
      </c>
      <c r="D553" s="66" t="s">
        <v>2</v>
      </c>
      <c r="E553" s="27">
        <f t="shared" si="9"/>
        <v>741.25</v>
      </c>
      <c r="F553" s="25"/>
      <c r="G553" s="25"/>
      <c r="H553" s="25"/>
      <c r="I553" s="25"/>
      <c r="J553" s="25"/>
      <c r="K553" s="25"/>
    </row>
    <row r="554" spans="1:11" x14ac:dyDescent="0.25">
      <c r="A554" s="66">
        <v>1</v>
      </c>
      <c r="B554" s="26">
        <v>148.25</v>
      </c>
      <c r="C554" s="67">
        <v>44320.619884259257</v>
      </c>
      <c r="D554" s="66" t="s">
        <v>2</v>
      </c>
      <c r="E554" s="27">
        <f t="shared" si="9"/>
        <v>148.25</v>
      </c>
      <c r="F554" s="25"/>
      <c r="G554" s="25"/>
      <c r="H554" s="25"/>
      <c r="I554" s="25"/>
      <c r="J554" s="25"/>
      <c r="K554" s="25"/>
    </row>
    <row r="555" spans="1:11" x14ac:dyDescent="0.25">
      <c r="A555" s="66">
        <v>3</v>
      </c>
      <c r="B555" s="26">
        <v>148.25</v>
      </c>
      <c r="C555" s="67">
        <v>44320.619884259257</v>
      </c>
      <c r="D555" s="66" t="s">
        <v>2</v>
      </c>
      <c r="E555" s="27">
        <f t="shared" si="9"/>
        <v>444.75</v>
      </c>
      <c r="F555" s="25"/>
      <c r="G555" s="25"/>
      <c r="H555" s="25"/>
      <c r="I555" s="25"/>
      <c r="J555" s="25"/>
      <c r="K555" s="25"/>
    </row>
    <row r="556" spans="1:11" x14ac:dyDescent="0.25">
      <c r="A556" s="66">
        <v>5</v>
      </c>
      <c r="B556" s="26">
        <v>148.25</v>
      </c>
      <c r="C556" s="67">
        <v>44320.619884259257</v>
      </c>
      <c r="D556" s="66" t="s">
        <v>2</v>
      </c>
      <c r="E556" s="27">
        <f t="shared" si="9"/>
        <v>741.25</v>
      </c>
      <c r="F556" s="25"/>
      <c r="G556" s="25"/>
      <c r="H556" s="25"/>
      <c r="I556" s="25"/>
      <c r="J556" s="25"/>
      <c r="K556" s="25"/>
    </row>
    <row r="557" spans="1:11" x14ac:dyDescent="0.25">
      <c r="A557" s="66">
        <v>8</v>
      </c>
      <c r="B557" s="26">
        <v>148.25</v>
      </c>
      <c r="C557" s="67">
        <v>44320.619884259257</v>
      </c>
      <c r="D557" s="66" t="s">
        <v>2</v>
      </c>
      <c r="E557" s="27">
        <f t="shared" si="9"/>
        <v>1186</v>
      </c>
      <c r="F557" s="25"/>
      <c r="G557" s="25"/>
      <c r="H557" s="25"/>
      <c r="I557" s="25"/>
      <c r="J557" s="25"/>
      <c r="K557" s="25"/>
    </row>
    <row r="558" spans="1:11" x14ac:dyDescent="0.25">
      <c r="A558" s="66">
        <v>9</v>
      </c>
      <c r="B558" s="26">
        <v>148.25</v>
      </c>
      <c r="C558" s="67">
        <v>44320.619884259257</v>
      </c>
      <c r="D558" s="66" t="s">
        <v>2</v>
      </c>
      <c r="E558" s="27">
        <f t="shared" si="9"/>
        <v>1334.25</v>
      </c>
      <c r="F558" s="25"/>
      <c r="G558" s="25"/>
      <c r="H558" s="25"/>
      <c r="I558" s="25"/>
      <c r="J558" s="25"/>
      <c r="K558" s="25"/>
    </row>
    <row r="559" spans="1:11" x14ac:dyDescent="0.25">
      <c r="A559" s="66">
        <v>11</v>
      </c>
      <c r="B559" s="26">
        <v>148.25</v>
      </c>
      <c r="C559" s="67">
        <v>44320.619884259257</v>
      </c>
      <c r="D559" s="66" t="s">
        <v>2</v>
      </c>
      <c r="E559" s="27">
        <f t="shared" si="9"/>
        <v>1630.75</v>
      </c>
      <c r="F559" s="25"/>
      <c r="G559" s="25"/>
      <c r="H559" s="25"/>
      <c r="I559" s="25"/>
      <c r="J559" s="25"/>
      <c r="K559" s="25"/>
    </row>
    <row r="560" spans="1:11" x14ac:dyDescent="0.25">
      <c r="A560" s="66">
        <v>12</v>
      </c>
      <c r="B560" s="26">
        <v>148.25</v>
      </c>
      <c r="C560" s="67">
        <v>44320.619884259257</v>
      </c>
      <c r="D560" s="66" t="s">
        <v>2</v>
      </c>
      <c r="E560" s="27">
        <f t="shared" si="9"/>
        <v>1779</v>
      </c>
      <c r="F560" s="25"/>
      <c r="G560" s="25"/>
      <c r="H560" s="25"/>
      <c r="I560" s="25"/>
      <c r="J560" s="25"/>
      <c r="K560" s="25"/>
    </row>
    <row r="561" spans="1:11" x14ac:dyDescent="0.25">
      <c r="A561" s="66">
        <v>17</v>
      </c>
      <c r="B561" s="26">
        <v>148.25</v>
      </c>
      <c r="C561" s="67">
        <v>44320.619884259257</v>
      </c>
      <c r="D561" s="66" t="s">
        <v>2</v>
      </c>
      <c r="E561" s="27">
        <f t="shared" si="9"/>
        <v>2520.25</v>
      </c>
      <c r="F561" s="25"/>
      <c r="G561" s="25"/>
      <c r="H561" s="25"/>
      <c r="I561" s="25"/>
      <c r="J561" s="25"/>
      <c r="K561" s="25"/>
    </row>
    <row r="562" spans="1:11" x14ac:dyDescent="0.25">
      <c r="A562" s="66">
        <v>1</v>
      </c>
      <c r="B562" s="26">
        <v>148.25</v>
      </c>
      <c r="C562" s="67">
        <v>44320.61991898148</v>
      </c>
      <c r="D562" s="66" t="s">
        <v>2</v>
      </c>
      <c r="E562" s="27">
        <f t="shared" si="9"/>
        <v>148.25</v>
      </c>
      <c r="F562" s="25"/>
      <c r="G562" s="25"/>
      <c r="H562" s="25"/>
      <c r="I562" s="25"/>
      <c r="J562" s="25"/>
      <c r="K562" s="25"/>
    </row>
    <row r="563" spans="1:11" x14ac:dyDescent="0.25">
      <c r="A563" s="66">
        <v>2</v>
      </c>
      <c r="B563" s="26">
        <v>148.25</v>
      </c>
      <c r="C563" s="67">
        <v>44320.62</v>
      </c>
      <c r="D563" s="66" t="s">
        <v>2</v>
      </c>
      <c r="E563" s="27">
        <f t="shared" si="9"/>
        <v>296.5</v>
      </c>
      <c r="F563" s="25"/>
      <c r="G563" s="25"/>
      <c r="H563" s="25"/>
      <c r="I563" s="25"/>
      <c r="J563" s="25"/>
      <c r="K563" s="25"/>
    </row>
    <row r="564" spans="1:11" x14ac:dyDescent="0.25">
      <c r="A564" s="66">
        <v>2</v>
      </c>
      <c r="B564" s="26">
        <v>148.25</v>
      </c>
      <c r="C564" s="67">
        <v>44320.62</v>
      </c>
      <c r="D564" s="66" t="s">
        <v>2</v>
      </c>
      <c r="E564" s="27">
        <f t="shared" si="9"/>
        <v>296.5</v>
      </c>
      <c r="F564" s="25"/>
      <c r="G564" s="25"/>
      <c r="H564" s="25"/>
      <c r="I564" s="25"/>
      <c r="J564" s="25"/>
      <c r="K564" s="25"/>
    </row>
    <row r="565" spans="1:11" x14ac:dyDescent="0.25">
      <c r="A565" s="66">
        <v>3</v>
      </c>
      <c r="B565" s="26">
        <v>148.25</v>
      </c>
      <c r="C565" s="67">
        <v>44320.62</v>
      </c>
      <c r="D565" s="66" t="s">
        <v>2</v>
      </c>
      <c r="E565" s="27">
        <f t="shared" si="9"/>
        <v>444.75</v>
      </c>
      <c r="F565" s="25"/>
      <c r="G565" s="25"/>
      <c r="H565" s="25"/>
      <c r="I565" s="25"/>
      <c r="J565" s="25"/>
      <c r="K565" s="25"/>
    </row>
    <row r="566" spans="1:11" x14ac:dyDescent="0.25">
      <c r="A566" s="66">
        <v>7</v>
      </c>
      <c r="B566" s="26">
        <v>148.25</v>
      </c>
      <c r="C566" s="67">
        <v>44320.62</v>
      </c>
      <c r="D566" s="66" t="s">
        <v>2</v>
      </c>
      <c r="E566" s="27">
        <f t="shared" si="9"/>
        <v>1037.75</v>
      </c>
      <c r="F566" s="25"/>
      <c r="G566" s="25"/>
      <c r="H566" s="25"/>
      <c r="I566" s="25"/>
      <c r="J566" s="25"/>
      <c r="K566" s="25"/>
    </row>
    <row r="567" spans="1:11" x14ac:dyDescent="0.25">
      <c r="A567" s="66">
        <v>4</v>
      </c>
      <c r="B567" s="26">
        <v>148.25</v>
      </c>
      <c r="C567" s="67">
        <v>44320.620023148149</v>
      </c>
      <c r="D567" s="66" t="s">
        <v>2</v>
      </c>
      <c r="E567" s="27">
        <f t="shared" si="9"/>
        <v>593</v>
      </c>
      <c r="F567" s="25"/>
      <c r="G567" s="25"/>
      <c r="H567" s="25"/>
      <c r="I567" s="25"/>
      <c r="J567" s="25"/>
      <c r="K567" s="25"/>
    </row>
    <row r="568" spans="1:11" x14ac:dyDescent="0.25">
      <c r="A568" s="66">
        <v>70</v>
      </c>
      <c r="B568" s="26">
        <v>148.25</v>
      </c>
      <c r="C568" s="67">
        <v>44320.620023148149</v>
      </c>
      <c r="D568" s="66" t="s">
        <v>2</v>
      </c>
      <c r="E568" s="27">
        <f t="shared" si="9"/>
        <v>10377.5</v>
      </c>
      <c r="F568" s="25"/>
      <c r="G568" s="25"/>
      <c r="H568" s="25"/>
      <c r="I568" s="25"/>
      <c r="J568" s="25"/>
      <c r="K568" s="25"/>
    </row>
    <row r="569" spans="1:11" x14ac:dyDescent="0.25">
      <c r="A569" s="66">
        <v>9</v>
      </c>
      <c r="B569" s="26">
        <v>148.25</v>
      </c>
      <c r="C569" s="67">
        <v>44320.620162037034</v>
      </c>
      <c r="D569" s="66" t="s">
        <v>2</v>
      </c>
      <c r="E569" s="27">
        <f t="shared" si="9"/>
        <v>1334.25</v>
      </c>
      <c r="F569" s="25"/>
      <c r="G569" s="25"/>
      <c r="H569" s="25"/>
      <c r="I569" s="25"/>
      <c r="J569" s="25"/>
      <c r="K569" s="25"/>
    </row>
    <row r="570" spans="1:11" x14ac:dyDescent="0.25">
      <c r="A570" s="66">
        <v>15</v>
      </c>
      <c r="B570" s="26">
        <v>148.25</v>
      </c>
      <c r="C570" s="67">
        <v>44320.620162037034</v>
      </c>
      <c r="D570" s="66" t="s">
        <v>2</v>
      </c>
      <c r="E570" s="27">
        <f t="shared" si="9"/>
        <v>2223.75</v>
      </c>
      <c r="F570" s="25"/>
      <c r="G570" s="25"/>
      <c r="H570" s="25"/>
      <c r="I570" s="25"/>
      <c r="J570" s="25"/>
      <c r="K570" s="25"/>
    </row>
    <row r="571" spans="1:11" x14ac:dyDescent="0.25">
      <c r="A571" s="66">
        <v>26</v>
      </c>
      <c r="B571" s="26">
        <v>148.25</v>
      </c>
      <c r="C571" s="67">
        <v>44320.620162037034</v>
      </c>
      <c r="D571" s="66" t="s">
        <v>2</v>
      </c>
      <c r="E571" s="27">
        <f t="shared" si="9"/>
        <v>3854.5</v>
      </c>
      <c r="F571" s="25"/>
      <c r="G571" s="25"/>
      <c r="H571" s="25"/>
      <c r="I571" s="25"/>
      <c r="J571" s="25"/>
      <c r="K571" s="25"/>
    </row>
    <row r="572" spans="1:11" x14ac:dyDescent="0.25">
      <c r="A572" s="66">
        <v>1</v>
      </c>
      <c r="B572" s="26">
        <v>148.25</v>
      </c>
      <c r="C572" s="67">
        <v>44320.620219907411</v>
      </c>
      <c r="D572" s="66" t="s">
        <v>2</v>
      </c>
      <c r="E572" s="27">
        <f t="shared" si="9"/>
        <v>148.25</v>
      </c>
      <c r="F572" s="25"/>
      <c r="G572" s="25"/>
      <c r="H572" s="25"/>
      <c r="I572" s="25"/>
      <c r="J572" s="25"/>
      <c r="K572" s="25"/>
    </row>
    <row r="573" spans="1:11" x14ac:dyDescent="0.25">
      <c r="A573" s="66">
        <v>43</v>
      </c>
      <c r="B573" s="26">
        <v>148.25</v>
      </c>
      <c r="C573" s="67">
        <v>44320.620810185188</v>
      </c>
      <c r="D573" s="66" t="s">
        <v>2</v>
      </c>
      <c r="E573" s="27">
        <f t="shared" si="9"/>
        <v>6374.75</v>
      </c>
      <c r="F573" s="25"/>
      <c r="G573" s="25"/>
      <c r="H573" s="25"/>
      <c r="I573" s="25"/>
      <c r="J573" s="25"/>
      <c r="K573" s="25"/>
    </row>
    <row r="574" spans="1:11" x14ac:dyDescent="0.25">
      <c r="A574" s="66">
        <v>208</v>
      </c>
      <c r="B574" s="26">
        <v>148.30000000000001</v>
      </c>
      <c r="C574" s="67">
        <v>44320.622129629628</v>
      </c>
      <c r="D574" s="66" t="s">
        <v>1</v>
      </c>
      <c r="E574" s="27">
        <f t="shared" si="9"/>
        <v>30846.400000000001</v>
      </c>
      <c r="F574" s="25"/>
      <c r="G574" s="25"/>
      <c r="H574" s="25"/>
      <c r="I574" s="25"/>
      <c r="J574" s="25"/>
      <c r="K574" s="25"/>
    </row>
    <row r="575" spans="1:11" x14ac:dyDescent="0.25">
      <c r="A575" s="66">
        <v>43</v>
      </c>
      <c r="B575" s="26">
        <v>148.30000000000001</v>
      </c>
      <c r="C575" s="67">
        <v>44320.623252314814</v>
      </c>
      <c r="D575" s="66" t="s">
        <v>1</v>
      </c>
      <c r="E575" s="27">
        <f t="shared" si="9"/>
        <v>6376.9000000000005</v>
      </c>
      <c r="F575" s="25"/>
      <c r="G575" s="25"/>
      <c r="H575" s="25"/>
      <c r="I575" s="25"/>
      <c r="J575" s="25"/>
      <c r="K575" s="25"/>
    </row>
    <row r="576" spans="1:11" x14ac:dyDescent="0.25">
      <c r="A576" s="66">
        <v>47</v>
      </c>
      <c r="B576" s="26">
        <v>148.25</v>
      </c>
      <c r="C576" s="67">
        <v>44320.623252314814</v>
      </c>
      <c r="D576" s="66" t="s">
        <v>2</v>
      </c>
      <c r="E576" s="27">
        <f t="shared" si="9"/>
        <v>6967.75</v>
      </c>
      <c r="F576" s="25"/>
      <c r="G576" s="25"/>
      <c r="H576" s="25"/>
      <c r="I576" s="25"/>
      <c r="J576" s="25"/>
      <c r="K576" s="25"/>
    </row>
    <row r="577" spans="1:11" x14ac:dyDescent="0.25">
      <c r="A577" s="66">
        <v>70</v>
      </c>
      <c r="B577" s="26">
        <v>148.30000000000001</v>
      </c>
      <c r="C577" s="67">
        <v>44320.623252314814</v>
      </c>
      <c r="D577" s="66" t="s">
        <v>1</v>
      </c>
      <c r="E577" s="27">
        <f t="shared" si="9"/>
        <v>10381</v>
      </c>
      <c r="F577" s="25"/>
      <c r="G577" s="25"/>
      <c r="H577" s="25"/>
      <c r="I577" s="25"/>
      <c r="J577" s="25"/>
      <c r="K577" s="25"/>
    </row>
    <row r="578" spans="1:11" x14ac:dyDescent="0.25">
      <c r="A578" s="66">
        <v>2</v>
      </c>
      <c r="B578" s="26">
        <v>148.25</v>
      </c>
      <c r="C578" s="67">
        <v>44320.62327546296</v>
      </c>
      <c r="D578" s="66" t="s">
        <v>2</v>
      </c>
      <c r="E578" s="27">
        <f t="shared" si="9"/>
        <v>296.5</v>
      </c>
      <c r="F578" s="25"/>
      <c r="G578" s="25"/>
      <c r="H578" s="25"/>
      <c r="I578" s="25"/>
      <c r="J578" s="25"/>
      <c r="K578" s="25"/>
    </row>
    <row r="579" spans="1:11" x14ac:dyDescent="0.25">
      <c r="A579" s="66">
        <v>4</v>
      </c>
      <c r="B579" s="26">
        <v>148.25</v>
      </c>
      <c r="C579" s="67">
        <v>44320.62327546296</v>
      </c>
      <c r="D579" s="66" t="s">
        <v>2</v>
      </c>
      <c r="E579" s="27">
        <f t="shared" ref="E579:E642" si="10">A579*B579</f>
        <v>593</v>
      </c>
      <c r="F579" s="25"/>
      <c r="G579" s="25"/>
      <c r="H579" s="25"/>
      <c r="I579" s="25"/>
      <c r="J579" s="25"/>
      <c r="K579" s="25"/>
    </row>
    <row r="580" spans="1:11" x14ac:dyDescent="0.25">
      <c r="A580" s="66">
        <v>4</v>
      </c>
      <c r="B580" s="26">
        <v>148.25</v>
      </c>
      <c r="C580" s="67">
        <v>44320.62327546296</v>
      </c>
      <c r="D580" s="66" t="s">
        <v>2</v>
      </c>
      <c r="E580" s="27">
        <f t="shared" si="10"/>
        <v>593</v>
      </c>
      <c r="F580" s="25"/>
      <c r="G580" s="25"/>
      <c r="H580" s="25"/>
      <c r="I580" s="25"/>
      <c r="J580" s="25"/>
      <c r="K580" s="25"/>
    </row>
    <row r="581" spans="1:11" x14ac:dyDescent="0.25">
      <c r="A581" s="66">
        <v>5</v>
      </c>
      <c r="B581" s="26">
        <v>148.25</v>
      </c>
      <c r="C581" s="67">
        <v>44320.62327546296</v>
      </c>
      <c r="D581" s="66" t="s">
        <v>2</v>
      </c>
      <c r="E581" s="27">
        <f t="shared" si="10"/>
        <v>741.25</v>
      </c>
      <c r="F581" s="25"/>
      <c r="G581" s="25"/>
      <c r="H581" s="25"/>
      <c r="I581" s="25"/>
      <c r="J581" s="25"/>
      <c r="K581" s="25"/>
    </row>
    <row r="582" spans="1:11" x14ac:dyDescent="0.25">
      <c r="A582" s="66">
        <v>6</v>
      </c>
      <c r="B582" s="26">
        <v>148.25</v>
      </c>
      <c r="C582" s="67">
        <v>44320.62327546296</v>
      </c>
      <c r="D582" s="66" t="s">
        <v>2</v>
      </c>
      <c r="E582" s="27">
        <f t="shared" si="10"/>
        <v>889.5</v>
      </c>
      <c r="F582" s="25"/>
      <c r="G582" s="25"/>
      <c r="H582" s="25"/>
      <c r="I582" s="25"/>
      <c r="J582" s="25"/>
      <c r="K582" s="25"/>
    </row>
    <row r="583" spans="1:11" x14ac:dyDescent="0.25">
      <c r="A583" s="66">
        <v>7</v>
      </c>
      <c r="B583" s="26">
        <v>148.25</v>
      </c>
      <c r="C583" s="67">
        <v>44320.62327546296</v>
      </c>
      <c r="D583" s="66" t="s">
        <v>2</v>
      </c>
      <c r="E583" s="27">
        <f t="shared" si="10"/>
        <v>1037.75</v>
      </c>
      <c r="F583" s="25"/>
      <c r="G583" s="25"/>
      <c r="H583" s="25"/>
      <c r="I583" s="25"/>
      <c r="J583" s="25"/>
      <c r="K583" s="25"/>
    </row>
    <row r="584" spans="1:11" x14ac:dyDescent="0.25">
      <c r="A584" s="66">
        <v>13</v>
      </c>
      <c r="B584" s="26">
        <v>148.25</v>
      </c>
      <c r="C584" s="67">
        <v>44320.62327546296</v>
      </c>
      <c r="D584" s="66" t="s">
        <v>2</v>
      </c>
      <c r="E584" s="27">
        <f t="shared" si="10"/>
        <v>1927.25</v>
      </c>
      <c r="F584" s="25"/>
      <c r="G584" s="25"/>
      <c r="H584" s="25"/>
      <c r="I584" s="25"/>
      <c r="J584" s="25"/>
      <c r="K584" s="25"/>
    </row>
    <row r="585" spans="1:11" x14ac:dyDescent="0.25">
      <c r="A585" s="66">
        <v>41</v>
      </c>
      <c r="B585" s="26">
        <v>148.25</v>
      </c>
      <c r="C585" s="67">
        <v>44320.62327546296</v>
      </c>
      <c r="D585" s="66" t="s">
        <v>2</v>
      </c>
      <c r="E585" s="27">
        <f t="shared" si="10"/>
        <v>6078.25</v>
      </c>
      <c r="F585" s="25"/>
      <c r="G585" s="25"/>
      <c r="H585" s="25"/>
      <c r="I585" s="25"/>
      <c r="J585" s="25"/>
      <c r="K585" s="25"/>
    </row>
    <row r="586" spans="1:11" x14ac:dyDescent="0.25">
      <c r="A586" s="66">
        <v>59</v>
      </c>
      <c r="B586" s="26">
        <v>148.25</v>
      </c>
      <c r="C586" s="67">
        <v>44320.62327546296</v>
      </c>
      <c r="D586" s="66" t="s">
        <v>2</v>
      </c>
      <c r="E586" s="27">
        <f t="shared" si="10"/>
        <v>8746.75</v>
      </c>
      <c r="F586" s="25"/>
      <c r="G586" s="25"/>
      <c r="H586" s="25"/>
      <c r="I586" s="25"/>
      <c r="J586" s="25"/>
      <c r="K586" s="25"/>
    </row>
    <row r="587" spans="1:11" x14ac:dyDescent="0.25">
      <c r="A587" s="66">
        <v>93</v>
      </c>
      <c r="B587" s="26">
        <v>148.25</v>
      </c>
      <c r="C587" s="67">
        <v>44320.62327546296</v>
      </c>
      <c r="D587" s="66" t="s">
        <v>2</v>
      </c>
      <c r="E587" s="27">
        <f t="shared" si="10"/>
        <v>13787.25</v>
      </c>
      <c r="F587" s="25"/>
      <c r="G587" s="25"/>
      <c r="H587" s="25"/>
      <c r="I587" s="25"/>
      <c r="J587" s="25"/>
      <c r="K587" s="25"/>
    </row>
    <row r="588" spans="1:11" x14ac:dyDescent="0.25">
      <c r="A588" s="66">
        <v>100</v>
      </c>
      <c r="B588" s="26">
        <v>148.25</v>
      </c>
      <c r="C588" s="67">
        <v>44320.62327546296</v>
      </c>
      <c r="D588" s="66" t="s">
        <v>2</v>
      </c>
      <c r="E588" s="27">
        <f t="shared" si="10"/>
        <v>14825</v>
      </c>
      <c r="F588" s="25"/>
      <c r="G588" s="25"/>
      <c r="H588" s="25"/>
      <c r="I588" s="25"/>
      <c r="J588" s="25"/>
      <c r="K588" s="25"/>
    </row>
    <row r="589" spans="1:11" x14ac:dyDescent="0.25">
      <c r="A589" s="66">
        <v>100</v>
      </c>
      <c r="B589" s="26">
        <v>148.25</v>
      </c>
      <c r="C589" s="67">
        <v>44320.62327546296</v>
      </c>
      <c r="D589" s="66" t="s">
        <v>2</v>
      </c>
      <c r="E589" s="27">
        <f t="shared" si="10"/>
        <v>14825</v>
      </c>
      <c r="F589" s="25"/>
      <c r="G589" s="25"/>
      <c r="H589" s="25"/>
      <c r="I589" s="25"/>
      <c r="J589" s="25"/>
      <c r="K589" s="25"/>
    </row>
    <row r="590" spans="1:11" x14ac:dyDescent="0.25">
      <c r="A590" s="66">
        <v>2</v>
      </c>
      <c r="B590" s="26">
        <v>148.25</v>
      </c>
      <c r="C590" s="67">
        <v>44320.623287037037</v>
      </c>
      <c r="D590" s="66" t="s">
        <v>2</v>
      </c>
      <c r="E590" s="27">
        <f t="shared" si="10"/>
        <v>296.5</v>
      </c>
      <c r="F590" s="25"/>
      <c r="G590" s="25"/>
      <c r="H590" s="25"/>
      <c r="I590" s="25"/>
      <c r="J590" s="25"/>
      <c r="K590" s="25"/>
    </row>
    <row r="591" spans="1:11" x14ac:dyDescent="0.25">
      <c r="A591" s="66">
        <v>4</v>
      </c>
      <c r="B591" s="26">
        <v>148.25</v>
      </c>
      <c r="C591" s="67">
        <v>44320.623287037037</v>
      </c>
      <c r="D591" s="66" t="s">
        <v>2</v>
      </c>
      <c r="E591" s="27">
        <f t="shared" si="10"/>
        <v>593</v>
      </c>
      <c r="F591" s="25"/>
      <c r="G591" s="25"/>
      <c r="H591" s="25"/>
      <c r="I591" s="25"/>
      <c r="J591" s="25"/>
      <c r="K591" s="25"/>
    </row>
    <row r="592" spans="1:11" x14ac:dyDescent="0.25">
      <c r="A592" s="66">
        <v>5</v>
      </c>
      <c r="B592" s="26">
        <v>148.25</v>
      </c>
      <c r="C592" s="67">
        <v>44320.623287037037</v>
      </c>
      <c r="D592" s="66" t="s">
        <v>2</v>
      </c>
      <c r="E592" s="27">
        <f t="shared" si="10"/>
        <v>741.25</v>
      </c>
      <c r="F592" s="25"/>
      <c r="G592" s="25"/>
      <c r="H592" s="25"/>
      <c r="I592" s="25"/>
      <c r="J592" s="25"/>
      <c r="K592" s="25"/>
    </row>
    <row r="593" spans="1:11" x14ac:dyDescent="0.25">
      <c r="A593" s="66">
        <v>6</v>
      </c>
      <c r="B593" s="26">
        <v>148.25</v>
      </c>
      <c r="C593" s="67">
        <v>44320.623287037037</v>
      </c>
      <c r="D593" s="66" t="s">
        <v>2</v>
      </c>
      <c r="E593" s="27">
        <f t="shared" si="10"/>
        <v>889.5</v>
      </c>
      <c r="F593" s="25"/>
      <c r="G593" s="25"/>
      <c r="H593" s="25"/>
      <c r="I593" s="25"/>
      <c r="J593" s="25"/>
      <c r="K593" s="25"/>
    </row>
    <row r="594" spans="1:11" x14ac:dyDescent="0.25">
      <c r="A594" s="66">
        <v>7</v>
      </c>
      <c r="B594" s="26">
        <v>148.25</v>
      </c>
      <c r="C594" s="67">
        <v>44320.623287037037</v>
      </c>
      <c r="D594" s="66" t="s">
        <v>2</v>
      </c>
      <c r="E594" s="27">
        <f t="shared" si="10"/>
        <v>1037.75</v>
      </c>
      <c r="F594" s="25"/>
      <c r="G594" s="25"/>
      <c r="H594" s="25"/>
      <c r="I594" s="25"/>
      <c r="J594" s="25"/>
      <c r="K594" s="25"/>
    </row>
    <row r="595" spans="1:11" x14ac:dyDescent="0.25">
      <c r="A595" s="66">
        <v>8</v>
      </c>
      <c r="B595" s="26">
        <v>148.25</v>
      </c>
      <c r="C595" s="67">
        <v>44320.623287037037</v>
      </c>
      <c r="D595" s="66" t="s">
        <v>2</v>
      </c>
      <c r="E595" s="27">
        <f t="shared" si="10"/>
        <v>1186</v>
      </c>
      <c r="F595" s="25"/>
      <c r="G595" s="25"/>
      <c r="H595" s="25"/>
      <c r="I595" s="25"/>
      <c r="J595" s="25"/>
      <c r="K595" s="25"/>
    </row>
    <row r="596" spans="1:11" x14ac:dyDescent="0.25">
      <c r="A596" s="66">
        <v>9</v>
      </c>
      <c r="B596" s="26">
        <v>148.25</v>
      </c>
      <c r="C596" s="67">
        <v>44320.623287037037</v>
      </c>
      <c r="D596" s="66" t="s">
        <v>2</v>
      </c>
      <c r="E596" s="27">
        <f t="shared" si="10"/>
        <v>1334.25</v>
      </c>
      <c r="F596" s="25"/>
      <c r="G596" s="25"/>
      <c r="H596" s="25"/>
      <c r="I596" s="25"/>
      <c r="J596" s="25"/>
      <c r="K596" s="25"/>
    </row>
    <row r="597" spans="1:11" x14ac:dyDescent="0.25">
      <c r="A597" s="66">
        <v>9</v>
      </c>
      <c r="B597" s="26">
        <v>148.25</v>
      </c>
      <c r="C597" s="67">
        <v>44320.623287037037</v>
      </c>
      <c r="D597" s="66" t="s">
        <v>2</v>
      </c>
      <c r="E597" s="27">
        <f t="shared" si="10"/>
        <v>1334.25</v>
      </c>
      <c r="F597" s="25"/>
      <c r="G597" s="25"/>
      <c r="H597" s="25"/>
      <c r="I597" s="25"/>
      <c r="J597" s="25"/>
      <c r="K597" s="25"/>
    </row>
    <row r="598" spans="1:11" x14ac:dyDescent="0.25">
      <c r="A598" s="66">
        <v>12</v>
      </c>
      <c r="B598" s="26">
        <v>148.25</v>
      </c>
      <c r="C598" s="67">
        <v>44320.623287037037</v>
      </c>
      <c r="D598" s="66" t="s">
        <v>2</v>
      </c>
      <c r="E598" s="27">
        <f t="shared" si="10"/>
        <v>1779</v>
      </c>
      <c r="F598" s="25"/>
      <c r="G598" s="25"/>
      <c r="H598" s="25"/>
      <c r="I598" s="25"/>
      <c r="J598" s="25"/>
      <c r="K598" s="25"/>
    </row>
    <row r="599" spans="1:11" x14ac:dyDescent="0.25">
      <c r="A599" s="66">
        <v>13</v>
      </c>
      <c r="B599" s="26">
        <v>148.25</v>
      </c>
      <c r="C599" s="67">
        <v>44320.623287037037</v>
      </c>
      <c r="D599" s="66" t="s">
        <v>2</v>
      </c>
      <c r="E599" s="27">
        <f t="shared" si="10"/>
        <v>1927.25</v>
      </c>
      <c r="F599" s="25"/>
      <c r="G599" s="25"/>
      <c r="H599" s="25"/>
      <c r="I599" s="25"/>
      <c r="J599" s="25"/>
      <c r="K599" s="25"/>
    </row>
    <row r="600" spans="1:11" x14ac:dyDescent="0.25">
      <c r="A600" s="66">
        <v>14</v>
      </c>
      <c r="B600" s="26">
        <v>148.25</v>
      </c>
      <c r="C600" s="67">
        <v>44320.623287037037</v>
      </c>
      <c r="D600" s="66" t="s">
        <v>2</v>
      </c>
      <c r="E600" s="27">
        <f t="shared" si="10"/>
        <v>2075.5</v>
      </c>
      <c r="F600" s="25"/>
      <c r="G600" s="25"/>
      <c r="H600" s="25"/>
      <c r="I600" s="25"/>
      <c r="J600" s="25"/>
      <c r="K600" s="25"/>
    </row>
    <row r="601" spans="1:11" x14ac:dyDescent="0.25">
      <c r="A601" s="66">
        <v>14</v>
      </c>
      <c r="B601" s="26">
        <v>148.25</v>
      </c>
      <c r="C601" s="67">
        <v>44320.623287037037</v>
      </c>
      <c r="D601" s="66" t="s">
        <v>2</v>
      </c>
      <c r="E601" s="27">
        <f t="shared" si="10"/>
        <v>2075.5</v>
      </c>
      <c r="F601" s="25"/>
      <c r="G601" s="25"/>
      <c r="H601" s="25"/>
      <c r="I601" s="25"/>
      <c r="J601" s="25"/>
      <c r="K601" s="25"/>
    </row>
    <row r="602" spans="1:11" x14ac:dyDescent="0.25">
      <c r="A602" s="66">
        <v>18</v>
      </c>
      <c r="B602" s="26">
        <v>148.25</v>
      </c>
      <c r="C602" s="67">
        <v>44320.623287037037</v>
      </c>
      <c r="D602" s="66" t="s">
        <v>2</v>
      </c>
      <c r="E602" s="27">
        <f t="shared" si="10"/>
        <v>2668.5</v>
      </c>
      <c r="F602" s="25"/>
      <c r="G602" s="25"/>
      <c r="H602" s="25"/>
      <c r="I602" s="25"/>
      <c r="J602" s="25"/>
      <c r="K602" s="25"/>
    </row>
    <row r="603" spans="1:11" x14ac:dyDescent="0.25">
      <c r="A603" s="66">
        <v>52</v>
      </c>
      <c r="B603" s="26">
        <v>148.25</v>
      </c>
      <c r="C603" s="67">
        <v>44320.623287037037</v>
      </c>
      <c r="D603" s="66" t="s">
        <v>2</v>
      </c>
      <c r="E603" s="27">
        <f t="shared" si="10"/>
        <v>7709</v>
      </c>
      <c r="F603" s="25"/>
      <c r="G603" s="25"/>
      <c r="H603" s="25"/>
      <c r="I603" s="25"/>
      <c r="J603" s="25"/>
      <c r="K603" s="25"/>
    </row>
    <row r="604" spans="1:11" x14ac:dyDescent="0.25">
      <c r="A604" s="66">
        <v>63</v>
      </c>
      <c r="B604" s="26">
        <v>148.25</v>
      </c>
      <c r="C604" s="67">
        <v>44320.623287037037</v>
      </c>
      <c r="D604" s="66" t="s">
        <v>2</v>
      </c>
      <c r="E604" s="27">
        <f t="shared" si="10"/>
        <v>9339.75</v>
      </c>
      <c r="F604" s="25"/>
      <c r="G604" s="25"/>
      <c r="H604" s="25"/>
      <c r="I604" s="25"/>
      <c r="J604" s="25"/>
      <c r="K604" s="25"/>
    </row>
    <row r="605" spans="1:11" x14ac:dyDescent="0.25">
      <c r="A605" s="66">
        <v>95</v>
      </c>
      <c r="B605" s="26">
        <v>148.25</v>
      </c>
      <c r="C605" s="67">
        <v>44320.623287037037</v>
      </c>
      <c r="D605" s="66" t="s">
        <v>2</v>
      </c>
      <c r="E605" s="27">
        <f t="shared" si="10"/>
        <v>14083.75</v>
      </c>
      <c r="F605" s="25"/>
      <c r="G605" s="25"/>
      <c r="H605" s="25"/>
      <c r="I605" s="25"/>
      <c r="J605" s="25"/>
      <c r="K605" s="25"/>
    </row>
    <row r="606" spans="1:11" x14ac:dyDescent="0.25">
      <c r="A606" s="66">
        <v>2</v>
      </c>
      <c r="B606" s="26">
        <v>148.25</v>
      </c>
      <c r="C606" s="67">
        <v>44320.623298611114</v>
      </c>
      <c r="D606" s="66" t="s">
        <v>2</v>
      </c>
      <c r="E606" s="27">
        <f t="shared" si="10"/>
        <v>296.5</v>
      </c>
      <c r="F606" s="25"/>
      <c r="G606" s="25"/>
      <c r="H606" s="25"/>
      <c r="I606" s="25"/>
      <c r="J606" s="25"/>
      <c r="K606" s="25"/>
    </row>
    <row r="607" spans="1:11" x14ac:dyDescent="0.25">
      <c r="A607" s="66">
        <v>46</v>
      </c>
      <c r="B607" s="26">
        <v>148.25</v>
      </c>
      <c r="C607" s="67">
        <v>44320.623298611114</v>
      </c>
      <c r="D607" s="66" t="s">
        <v>2</v>
      </c>
      <c r="E607" s="27">
        <f t="shared" si="10"/>
        <v>6819.5</v>
      </c>
      <c r="F607" s="25"/>
      <c r="G607" s="25"/>
      <c r="H607" s="25"/>
      <c r="I607" s="25"/>
      <c r="J607" s="25"/>
      <c r="K607" s="25"/>
    </row>
    <row r="608" spans="1:11" x14ac:dyDescent="0.25">
      <c r="A608" s="66">
        <v>54</v>
      </c>
      <c r="B608" s="26">
        <v>148.25</v>
      </c>
      <c r="C608" s="67">
        <v>44320.623298611114</v>
      </c>
      <c r="D608" s="66" t="s">
        <v>2</v>
      </c>
      <c r="E608" s="27">
        <f t="shared" si="10"/>
        <v>8005.5</v>
      </c>
      <c r="F608" s="25"/>
      <c r="G608" s="25"/>
      <c r="H608" s="25"/>
      <c r="I608" s="25"/>
      <c r="J608" s="25"/>
      <c r="K608" s="25"/>
    </row>
    <row r="609" spans="1:11" x14ac:dyDescent="0.25">
      <c r="A609" s="66">
        <v>5</v>
      </c>
      <c r="B609" s="26">
        <v>148.25</v>
      </c>
      <c r="C609" s="67">
        <v>44320.623310185183</v>
      </c>
      <c r="D609" s="66" t="s">
        <v>2</v>
      </c>
      <c r="E609" s="27">
        <f t="shared" si="10"/>
        <v>741.25</v>
      </c>
      <c r="F609" s="25"/>
      <c r="G609" s="25"/>
      <c r="H609" s="25"/>
      <c r="I609" s="25"/>
      <c r="J609" s="25"/>
      <c r="K609" s="25"/>
    </row>
    <row r="610" spans="1:11" x14ac:dyDescent="0.25">
      <c r="A610" s="66">
        <v>7</v>
      </c>
      <c r="B610" s="26">
        <v>148.25</v>
      </c>
      <c r="C610" s="67">
        <v>44320.623310185183</v>
      </c>
      <c r="D610" s="66" t="s">
        <v>2</v>
      </c>
      <c r="E610" s="27">
        <f t="shared" si="10"/>
        <v>1037.75</v>
      </c>
      <c r="F610" s="25"/>
      <c r="G610" s="25"/>
      <c r="H610" s="25"/>
      <c r="I610" s="25"/>
      <c r="J610" s="25"/>
      <c r="K610" s="25"/>
    </row>
    <row r="611" spans="1:11" x14ac:dyDescent="0.25">
      <c r="A611" s="66">
        <v>11</v>
      </c>
      <c r="B611" s="26">
        <v>148.25</v>
      </c>
      <c r="C611" s="67">
        <v>44320.623310185183</v>
      </c>
      <c r="D611" s="66" t="s">
        <v>2</v>
      </c>
      <c r="E611" s="27">
        <f t="shared" si="10"/>
        <v>1630.75</v>
      </c>
      <c r="F611" s="25"/>
      <c r="G611" s="25"/>
      <c r="H611" s="25"/>
      <c r="I611" s="25"/>
      <c r="J611" s="25"/>
      <c r="K611" s="25"/>
    </row>
    <row r="612" spans="1:11" x14ac:dyDescent="0.25">
      <c r="A612" s="66">
        <v>21</v>
      </c>
      <c r="B612" s="26">
        <v>148.25</v>
      </c>
      <c r="C612" s="67">
        <v>44320.623310185183</v>
      </c>
      <c r="D612" s="66" t="s">
        <v>2</v>
      </c>
      <c r="E612" s="27">
        <f t="shared" si="10"/>
        <v>3113.25</v>
      </c>
      <c r="F612" s="25"/>
      <c r="G612" s="25"/>
      <c r="H612" s="25"/>
      <c r="I612" s="25"/>
      <c r="J612" s="25"/>
      <c r="K612" s="25"/>
    </row>
    <row r="613" spans="1:11" x14ac:dyDescent="0.25">
      <c r="A613" s="66">
        <v>26</v>
      </c>
      <c r="B613" s="26">
        <v>148.25</v>
      </c>
      <c r="C613" s="67">
        <v>44320.623310185183</v>
      </c>
      <c r="D613" s="66" t="s">
        <v>2</v>
      </c>
      <c r="E613" s="27">
        <f t="shared" si="10"/>
        <v>3854.5</v>
      </c>
      <c r="F613" s="25"/>
      <c r="G613" s="25"/>
      <c r="H613" s="25"/>
      <c r="I613" s="25"/>
      <c r="J613" s="25"/>
      <c r="K613" s="25"/>
    </row>
    <row r="614" spans="1:11" x14ac:dyDescent="0.25">
      <c r="A614" s="66">
        <v>35</v>
      </c>
      <c r="B614" s="26">
        <v>148.25</v>
      </c>
      <c r="C614" s="67">
        <v>44320.623310185183</v>
      </c>
      <c r="D614" s="66" t="s">
        <v>2</v>
      </c>
      <c r="E614" s="27">
        <f t="shared" si="10"/>
        <v>5188.75</v>
      </c>
      <c r="F614" s="25"/>
      <c r="G614" s="25"/>
      <c r="H614" s="25"/>
      <c r="I614" s="25"/>
      <c r="J614" s="25"/>
      <c r="K614" s="25"/>
    </row>
    <row r="615" spans="1:11" x14ac:dyDescent="0.25">
      <c r="A615" s="66">
        <v>2</v>
      </c>
      <c r="B615" s="26">
        <v>148.25</v>
      </c>
      <c r="C615" s="67">
        <v>44320.62332175926</v>
      </c>
      <c r="D615" s="66" t="s">
        <v>2</v>
      </c>
      <c r="E615" s="27">
        <f t="shared" si="10"/>
        <v>296.5</v>
      </c>
      <c r="F615" s="25"/>
      <c r="G615" s="25"/>
      <c r="H615" s="25"/>
      <c r="I615" s="25"/>
      <c r="J615" s="25"/>
      <c r="K615" s="25"/>
    </row>
    <row r="616" spans="1:11" x14ac:dyDescent="0.25">
      <c r="A616" s="66">
        <v>3</v>
      </c>
      <c r="B616" s="26">
        <v>148.25</v>
      </c>
      <c r="C616" s="67">
        <v>44320.62332175926</v>
      </c>
      <c r="D616" s="66" t="s">
        <v>2</v>
      </c>
      <c r="E616" s="27">
        <f t="shared" si="10"/>
        <v>444.75</v>
      </c>
      <c r="F616" s="25"/>
      <c r="G616" s="25"/>
      <c r="H616" s="25"/>
      <c r="I616" s="25"/>
      <c r="J616" s="25"/>
      <c r="K616" s="25"/>
    </row>
    <row r="617" spans="1:11" x14ac:dyDescent="0.25">
      <c r="A617" s="66">
        <v>7</v>
      </c>
      <c r="B617" s="26">
        <v>148.25</v>
      </c>
      <c r="C617" s="67">
        <v>44320.62332175926</v>
      </c>
      <c r="D617" s="66" t="s">
        <v>2</v>
      </c>
      <c r="E617" s="27">
        <f t="shared" si="10"/>
        <v>1037.75</v>
      </c>
      <c r="F617" s="25"/>
      <c r="G617" s="25"/>
      <c r="H617" s="25"/>
      <c r="I617" s="25"/>
      <c r="J617" s="25"/>
      <c r="K617" s="25"/>
    </row>
    <row r="618" spans="1:11" x14ac:dyDescent="0.25">
      <c r="A618" s="66">
        <v>42</v>
      </c>
      <c r="B618" s="26">
        <v>148.25</v>
      </c>
      <c r="C618" s="67">
        <v>44320.62332175926</v>
      </c>
      <c r="D618" s="66" t="s">
        <v>2</v>
      </c>
      <c r="E618" s="27">
        <f t="shared" si="10"/>
        <v>6226.5</v>
      </c>
      <c r="F618" s="25"/>
      <c r="G618" s="25"/>
      <c r="H618" s="25"/>
      <c r="I618" s="25"/>
      <c r="J618" s="25"/>
      <c r="K618" s="25"/>
    </row>
    <row r="619" spans="1:11" x14ac:dyDescent="0.25">
      <c r="A619" s="66">
        <v>5</v>
      </c>
      <c r="B619" s="26">
        <v>148.25</v>
      </c>
      <c r="C619" s="67">
        <v>44320.623368055552</v>
      </c>
      <c r="D619" s="66" t="s">
        <v>2</v>
      </c>
      <c r="E619" s="27">
        <f t="shared" si="10"/>
        <v>741.25</v>
      </c>
      <c r="F619" s="25"/>
      <c r="G619" s="25"/>
      <c r="H619" s="25"/>
      <c r="I619" s="25"/>
      <c r="J619" s="25"/>
      <c r="K619" s="25"/>
    </row>
    <row r="620" spans="1:11" x14ac:dyDescent="0.25">
      <c r="A620" s="66">
        <v>41</v>
      </c>
      <c r="B620" s="26">
        <v>148.25</v>
      </c>
      <c r="C620" s="67">
        <v>44320.623368055552</v>
      </c>
      <c r="D620" s="66" t="s">
        <v>2</v>
      </c>
      <c r="E620" s="27">
        <f t="shared" si="10"/>
        <v>6078.25</v>
      </c>
      <c r="F620" s="25"/>
      <c r="G620" s="25"/>
      <c r="H620" s="25"/>
      <c r="I620" s="25"/>
      <c r="J620" s="25"/>
      <c r="K620" s="25"/>
    </row>
    <row r="621" spans="1:11" x14ac:dyDescent="0.25">
      <c r="A621" s="66">
        <v>60</v>
      </c>
      <c r="B621" s="26">
        <v>148.25</v>
      </c>
      <c r="C621" s="67">
        <v>44320.623437499999</v>
      </c>
      <c r="D621" s="66" t="s">
        <v>1</v>
      </c>
      <c r="E621" s="27">
        <f t="shared" si="10"/>
        <v>8895</v>
      </c>
      <c r="F621" s="25"/>
      <c r="G621" s="25"/>
      <c r="H621" s="25"/>
      <c r="I621" s="25"/>
      <c r="J621" s="25"/>
      <c r="K621" s="25"/>
    </row>
    <row r="622" spans="1:11" x14ac:dyDescent="0.25">
      <c r="A622" s="66">
        <v>52</v>
      </c>
      <c r="B622" s="26">
        <v>148.25</v>
      </c>
      <c r="C622" s="67">
        <v>44320.623460648145</v>
      </c>
      <c r="D622" s="66" t="s">
        <v>2</v>
      </c>
      <c r="E622" s="27">
        <f t="shared" si="10"/>
        <v>7709</v>
      </c>
      <c r="F622" s="25"/>
      <c r="G622" s="25"/>
      <c r="H622" s="25"/>
      <c r="I622" s="25"/>
      <c r="J622" s="25"/>
      <c r="K622" s="25"/>
    </row>
    <row r="623" spans="1:11" x14ac:dyDescent="0.25">
      <c r="A623" s="66">
        <v>1</v>
      </c>
      <c r="B623" s="26">
        <v>148.25</v>
      </c>
      <c r="C623" s="67">
        <v>44320.623472222222</v>
      </c>
      <c r="D623" s="66" t="s">
        <v>2</v>
      </c>
      <c r="E623" s="27">
        <f t="shared" si="10"/>
        <v>148.25</v>
      </c>
      <c r="F623" s="25"/>
      <c r="G623" s="25"/>
      <c r="H623" s="25"/>
      <c r="I623" s="25"/>
      <c r="J623" s="25"/>
      <c r="K623" s="25"/>
    </row>
    <row r="624" spans="1:11" x14ac:dyDescent="0.25">
      <c r="A624" s="66">
        <v>4</v>
      </c>
      <c r="B624" s="26">
        <v>148.25</v>
      </c>
      <c r="C624" s="67">
        <v>44320.623472222222</v>
      </c>
      <c r="D624" s="66" t="s">
        <v>2</v>
      </c>
      <c r="E624" s="27">
        <f t="shared" si="10"/>
        <v>593</v>
      </c>
      <c r="F624" s="25"/>
      <c r="G624" s="25"/>
      <c r="H624" s="25"/>
      <c r="I624" s="25"/>
      <c r="J624" s="25"/>
      <c r="K624" s="25"/>
    </row>
    <row r="625" spans="1:11" x14ac:dyDescent="0.25">
      <c r="A625" s="66">
        <v>43</v>
      </c>
      <c r="B625" s="26">
        <v>148.25</v>
      </c>
      <c r="C625" s="67">
        <v>44320.623483796298</v>
      </c>
      <c r="D625" s="66" t="s">
        <v>2</v>
      </c>
      <c r="E625" s="27">
        <f t="shared" si="10"/>
        <v>6374.75</v>
      </c>
      <c r="F625" s="25"/>
      <c r="G625" s="25"/>
      <c r="H625" s="25"/>
      <c r="I625" s="25"/>
      <c r="J625" s="25"/>
      <c r="K625" s="25"/>
    </row>
    <row r="626" spans="1:11" x14ac:dyDescent="0.25">
      <c r="A626" s="66">
        <v>2</v>
      </c>
      <c r="B626" s="26">
        <v>148.25</v>
      </c>
      <c r="C626" s="67">
        <v>44320.623773148145</v>
      </c>
      <c r="D626" s="66" t="s">
        <v>2</v>
      </c>
      <c r="E626" s="27">
        <f t="shared" si="10"/>
        <v>296.5</v>
      </c>
      <c r="F626" s="25"/>
      <c r="G626" s="25"/>
      <c r="H626" s="25"/>
      <c r="I626" s="25"/>
      <c r="J626" s="25"/>
      <c r="K626" s="25"/>
    </row>
    <row r="627" spans="1:11" x14ac:dyDescent="0.25">
      <c r="A627" s="66">
        <v>2</v>
      </c>
      <c r="B627" s="26">
        <v>148.25</v>
      </c>
      <c r="C627" s="67">
        <v>44320.623819444445</v>
      </c>
      <c r="D627" s="66" t="s">
        <v>2</v>
      </c>
      <c r="E627" s="27">
        <f t="shared" si="10"/>
        <v>296.5</v>
      </c>
      <c r="F627" s="25"/>
      <c r="G627" s="25"/>
      <c r="H627" s="25"/>
      <c r="I627" s="25"/>
      <c r="J627" s="25"/>
      <c r="K627" s="25"/>
    </row>
    <row r="628" spans="1:11" x14ac:dyDescent="0.25">
      <c r="A628" s="66">
        <v>3</v>
      </c>
      <c r="B628" s="26">
        <v>148.25</v>
      </c>
      <c r="C628" s="67">
        <v>44320.623900462961</v>
      </c>
      <c r="D628" s="66" t="s">
        <v>2</v>
      </c>
      <c r="E628" s="27">
        <f t="shared" si="10"/>
        <v>444.75</v>
      </c>
      <c r="F628" s="25"/>
      <c r="G628" s="25"/>
      <c r="H628" s="25"/>
      <c r="I628" s="25"/>
      <c r="J628" s="25"/>
      <c r="K628" s="25"/>
    </row>
    <row r="629" spans="1:11" x14ac:dyDescent="0.25">
      <c r="A629" s="66">
        <v>37</v>
      </c>
      <c r="B629" s="26">
        <v>148.25</v>
      </c>
      <c r="C629" s="67">
        <v>44320.623900462961</v>
      </c>
      <c r="D629" s="66" t="s">
        <v>2</v>
      </c>
      <c r="E629" s="27">
        <f t="shared" si="10"/>
        <v>5485.25</v>
      </c>
      <c r="F629" s="25"/>
      <c r="G629" s="25"/>
      <c r="H629" s="25"/>
      <c r="I629" s="25"/>
      <c r="J629" s="25"/>
      <c r="K629" s="25"/>
    </row>
    <row r="630" spans="1:11" x14ac:dyDescent="0.25">
      <c r="A630" s="66">
        <v>42</v>
      </c>
      <c r="B630" s="26">
        <v>148.25</v>
      </c>
      <c r="C630" s="67">
        <v>44320.623900462961</v>
      </c>
      <c r="D630" s="66" t="s">
        <v>2</v>
      </c>
      <c r="E630" s="27">
        <f t="shared" si="10"/>
        <v>6226.5</v>
      </c>
      <c r="F630" s="25"/>
      <c r="G630" s="25"/>
      <c r="H630" s="25"/>
      <c r="I630" s="25"/>
      <c r="J630" s="25"/>
      <c r="K630" s="25"/>
    </row>
    <row r="631" spans="1:11" x14ac:dyDescent="0.25">
      <c r="A631" s="66">
        <v>2</v>
      </c>
      <c r="B631" s="26">
        <v>148.25</v>
      </c>
      <c r="C631" s="67">
        <v>44320.623912037037</v>
      </c>
      <c r="D631" s="66" t="s">
        <v>2</v>
      </c>
      <c r="E631" s="27">
        <f t="shared" si="10"/>
        <v>296.5</v>
      </c>
      <c r="F631" s="25"/>
      <c r="G631" s="25"/>
      <c r="H631" s="25"/>
      <c r="I631" s="25"/>
      <c r="J631" s="25"/>
      <c r="K631" s="25"/>
    </row>
    <row r="632" spans="1:11" x14ac:dyDescent="0.25">
      <c r="A632" s="66">
        <v>5</v>
      </c>
      <c r="B632" s="26">
        <v>148.25</v>
      </c>
      <c r="C632" s="67">
        <v>44320.623923611114</v>
      </c>
      <c r="D632" s="66" t="s">
        <v>2</v>
      </c>
      <c r="E632" s="27">
        <f t="shared" si="10"/>
        <v>741.25</v>
      </c>
      <c r="F632" s="25"/>
      <c r="G632" s="25"/>
      <c r="H632" s="25"/>
      <c r="I632" s="25"/>
      <c r="J632" s="25"/>
      <c r="K632" s="25"/>
    </row>
    <row r="633" spans="1:11" x14ac:dyDescent="0.25">
      <c r="A633" s="66">
        <v>7</v>
      </c>
      <c r="B633" s="26">
        <v>148.25</v>
      </c>
      <c r="C633" s="67">
        <v>44320.623923611114</v>
      </c>
      <c r="D633" s="66" t="s">
        <v>2</v>
      </c>
      <c r="E633" s="27">
        <f t="shared" si="10"/>
        <v>1037.75</v>
      </c>
      <c r="F633" s="25"/>
      <c r="G633" s="25"/>
      <c r="H633" s="25"/>
      <c r="I633" s="25"/>
      <c r="J633" s="25"/>
      <c r="K633" s="25"/>
    </row>
    <row r="634" spans="1:11" x14ac:dyDescent="0.25">
      <c r="A634" s="66">
        <v>2</v>
      </c>
      <c r="B634" s="26">
        <v>148.25</v>
      </c>
      <c r="C634" s="67">
        <v>44320.624016203707</v>
      </c>
      <c r="D634" s="66" t="s">
        <v>2</v>
      </c>
      <c r="E634" s="27">
        <f t="shared" si="10"/>
        <v>296.5</v>
      </c>
      <c r="F634" s="25"/>
      <c r="G634" s="25"/>
      <c r="H634" s="25"/>
      <c r="I634" s="25"/>
      <c r="J634" s="25"/>
      <c r="K634" s="25"/>
    </row>
    <row r="635" spans="1:11" x14ac:dyDescent="0.25">
      <c r="A635" s="66">
        <v>2</v>
      </c>
      <c r="B635" s="26">
        <v>148.25</v>
      </c>
      <c r="C635" s="67">
        <v>44320.624016203707</v>
      </c>
      <c r="D635" s="66" t="s">
        <v>2</v>
      </c>
      <c r="E635" s="27">
        <f t="shared" si="10"/>
        <v>296.5</v>
      </c>
      <c r="F635" s="25"/>
      <c r="G635" s="25"/>
      <c r="H635" s="25"/>
      <c r="I635" s="25"/>
      <c r="J635" s="25"/>
      <c r="K635" s="25"/>
    </row>
    <row r="636" spans="1:11" x14ac:dyDescent="0.25">
      <c r="A636" s="66">
        <v>6</v>
      </c>
      <c r="B636" s="26">
        <v>148.25</v>
      </c>
      <c r="C636" s="67">
        <v>44320.624016203707</v>
      </c>
      <c r="D636" s="66" t="s">
        <v>2</v>
      </c>
      <c r="E636" s="27">
        <f t="shared" si="10"/>
        <v>889.5</v>
      </c>
      <c r="F636" s="25"/>
      <c r="G636" s="25"/>
      <c r="H636" s="25"/>
      <c r="I636" s="25"/>
      <c r="J636" s="25"/>
      <c r="K636" s="25"/>
    </row>
    <row r="637" spans="1:11" x14ac:dyDescent="0.25">
      <c r="A637" s="66">
        <v>12</v>
      </c>
      <c r="B637" s="26">
        <v>148.25</v>
      </c>
      <c r="C637" s="67">
        <v>44320.624016203707</v>
      </c>
      <c r="D637" s="66" t="s">
        <v>2</v>
      </c>
      <c r="E637" s="27">
        <f t="shared" si="10"/>
        <v>1779</v>
      </c>
      <c r="F637" s="25"/>
      <c r="G637" s="25"/>
      <c r="H637" s="25"/>
      <c r="I637" s="25"/>
      <c r="J637" s="25"/>
      <c r="K637" s="25"/>
    </row>
    <row r="638" spans="1:11" x14ac:dyDescent="0.25">
      <c r="A638" s="66">
        <v>26</v>
      </c>
      <c r="B638" s="26">
        <v>148.25</v>
      </c>
      <c r="C638" s="67">
        <v>44320.624016203707</v>
      </c>
      <c r="D638" s="66" t="s">
        <v>2</v>
      </c>
      <c r="E638" s="27">
        <f t="shared" si="10"/>
        <v>3854.5</v>
      </c>
      <c r="F638" s="25"/>
      <c r="G638" s="25"/>
      <c r="H638" s="25"/>
      <c r="I638" s="25"/>
      <c r="J638" s="25"/>
      <c r="K638" s="25"/>
    </row>
    <row r="639" spans="1:11" x14ac:dyDescent="0.25">
      <c r="A639" s="66">
        <v>28</v>
      </c>
      <c r="B639" s="26">
        <v>148.25</v>
      </c>
      <c r="C639" s="67">
        <v>44320.624016203707</v>
      </c>
      <c r="D639" s="66" t="s">
        <v>2</v>
      </c>
      <c r="E639" s="27">
        <f t="shared" si="10"/>
        <v>4151</v>
      </c>
      <c r="F639" s="25"/>
      <c r="G639" s="25"/>
      <c r="H639" s="25"/>
      <c r="I639" s="25"/>
      <c r="J639" s="25"/>
      <c r="K639" s="25"/>
    </row>
    <row r="640" spans="1:11" x14ac:dyDescent="0.25">
      <c r="A640" s="66">
        <v>52</v>
      </c>
      <c r="B640" s="26">
        <v>148.25</v>
      </c>
      <c r="C640" s="67">
        <v>44320.624016203707</v>
      </c>
      <c r="D640" s="66" t="s">
        <v>2</v>
      </c>
      <c r="E640" s="27">
        <f t="shared" si="10"/>
        <v>7709</v>
      </c>
      <c r="F640" s="25"/>
      <c r="G640" s="25"/>
      <c r="H640" s="25"/>
      <c r="I640" s="25"/>
      <c r="J640" s="25"/>
      <c r="K640" s="25"/>
    </row>
    <row r="641" spans="1:11" x14ac:dyDescent="0.25">
      <c r="A641" s="66">
        <v>72</v>
      </c>
      <c r="B641" s="26">
        <v>148.25</v>
      </c>
      <c r="C641" s="67">
        <v>44320.624016203707</v>
      </c>
      <c r="D641" s="66" t="s">
        <v>2</v>
      </c>
      <c r="E641" s="27">
        <f t="shared" si="10"/>
        <v>10674</v>
      </c>
      <c r="F641" s="25"/>
      <c r="G641" s="25"/>
      <c r="H641" s="25"/>
      <c r="I641" s="25"/>
      <c r="J641" s="25"/>
      <c r="K641" s="25"/>
    </row>
    <row r="642" spans="1:11" x14ac:dyDescent="0.25">
      <c r="A642" s="66">
        <v>5</v>
      </c>
      <c r="B642" s="26">
        <v>148.25</v>
      </c>
      <c r="C642" s="67">
        <v>44320.624027777776</v>
      </c>
      <c r="D642" s="66" t="s">
        <v>2</v>
      </c>
      <c r="E642" s="27">
        <f t="shared" si="10"/>
        <v>741.25</v>
      </c>
      <c r="F642" s="25"/>
      <c r="G642" s="25"/>
      <c r="H642" s="25"/>
      <c r="I642" s="25"/>
      <c r="J642" s="25"/>
      <c r="K642" s="25"/>
    </row>
    <row r="643" spans="1:11" x14ac:dyDescent="0.25">
      <c r="A643" s="66">
        <v>11</v>
      </c>
      <c r="B643" s="26">
        <v>148.25</v>
      </c>
      <c r="C643" s="67">
        <v>44320.624027777776</v>
      </c>
      <c r="D643" s="66" t="s">
        <v>2</v>
      </c>
      <c r="E643" s="27">
        <f t="shared" ref="E643:E706" si="11">A643*B643</f>
        <v>1630.75</v>
      </c>
      <c r="F643" s="25"/>
      <c r="G643" s="25"/>
      <c r="H643" s="25"/>
      <c r="I643" s="25"/>
      <c r="J643" s="25"/>
      <c r="K643" s="25"/>
    </row>
    <row r="644" spans="1:11" x14ac:dyDescent="0.25">
      <c r="A644" s="66">
        <v>13</v>
      </c>
      <c r="B644" s="26">
        <v>148.25</v>
      </c>
      <c r="C644" s="67">
        <v>44320.624027777776</v>
      </c>
      <c r="D644" s="66" t="s">
        <v>2</v>
      </c>
      <c r="E644" s="27">
        <f t="shared" si="11"/>
        <v>1927.25</v>
      </c>
      <c r="F644" s="25"/>
      <c r="G644" s="25"/>
      <c r="H644" s="25"/>
      <c r="I644" s="25"/>
      <c r="J644" s="25"/>
      <c r="K644" s="25"/>
    </row>
    <row r="645" spans="1:11" x14ac:dyDescent="0.25">
      <c r="A645" s="66">
        <v>42</v>
      </c>
      <c r="B645" s="26">
        <v>148.25</v>
      </c>
      <c r="C645" s="67">
        <v>44320.624027777776</v>
      </c>
      <c r="D645" s="66" t="s">
        <v>2</v>
      </c>
      <c r="E645" s="27">
        <f t="shared" si="11"/>
        <v>6226.5</v>
      </c>
      <c r="F645" s="25"/>
      <c r="G645" s="25"/>
      <c r="H645" s="25"/>
      <c r="I645" s="25"/>
      <c r="J645" s="25"/>
      <c r="K645" s="25"/>
    </row>
    <row r="646" spans="1:11" x14ac:dyDescent="0.25">
      <c r="A646" s="66">
        <v>100</v>
      </c>
      <c r="B646" s="26">
        <v>148.25</v>
      </c>
      <c r="C646" s="67">
        <v>44320.624027777776</v>
      </c>
      <c r="D646" s="66" t="s">
        <v>2</v>
      </c>
      <c r="E646" s="27">
        <f t="shared" si="11"/>
        <v>14825</v>
      </c>
      <c r="F646" s="25"/>
      <c r="G646" s="25"/>
      <c r="H646" s="25"/>
      <c r="I646" s="25"/>
      <c r="J646" s="25"/>
      <c r="K646" s="25"/>
    </row>
    <row r="647" spans="1:11" x14ac:dyDescent="0.25">
      <c r="A647" s="66">
        <v>1</v>
      </c>
      <c r="B647" s="26">
        <v>148.25</v>
      </c>
      <c r="C647" s="67">
        <v>44320.624050925922</v>
      </c>
      <c r="D647" s="66" t="s">
        <v>2</v>
      </c>
      <c r="E647" s="27">
        <f t="shared" si="11"/>
        <v>148.25</v>
      </c>
      <c r="F647" s="25"/>
      <c r="G647" s="25"/>
      <c r="H647" s="25"/>
      <c r="I647" s="25"/>
      <c r="J647" s="25"/>
      <c r="K647" s="25"/>
    </row>
    <row r="648" spans="1:11" x14ac:dyDescent="0.25">
      <c r="A648" s="66">
        <v>5</v>
      </c>
      <c r="B648" s="26">
        <v>148.25</v>
      </c>
      <c r="C648" s="67">
        <v>44320.624050925922</v>
      </c>
      <c r="D648" s="66" t="s">
        <v>2</v>
      </c>
      <c r="E648" s="27">
        <f t="shared" si="11"/>
        <v>741.25</v>
      </c>
      <c r="F648" s="25"/>
      <c r="G648" s="25"/>
      <c r="H648" s="25"/>
      <c r="I648" s="25"/>
      <c r="J648" s="25"/>
      <c r="K648" s="25"/>
    </row>
    <row r="649" spans="1:11" x14ac:dyDescent="0.25">
      <c r="A649" s="66">
        <v>5</v>
      </c>
      <c r="B649" s="26">
        <v>148.25</v>
      </c>
      <c r="C649" s="67">
        <v>44320.624050925922</v>
      </c>
      <c r="D649" s="66" t="s">
        <v>2</v>
      </c>
      <c r="E649" s="27">
        <f t="shared" si="11"/>
        <v>741.25</v>
      </c>
      <c r="F649" s="25"/>
      <c r="G649" s="25"/>
      <c r="H649" s="25"/>
      <c r="I649" s="25"/>
      <c r="J649" s="25"/>
      <c r="K649" s="25"/>
    </row>
    <row r="650" spans="1:11" x14ac:dyDescent="0.25">
      <c r="A650" s="66">
        <v>5</v>
      </c>
      <c r="B650" s="26">
        <v>148.25</v>
      </c>
      <c r="C650" s="67">
        <v>44320.624050925922</v>
      </c>
      <c r="D650" s="66" t="s">
        <v>2</v>
      </c>
      <c r="E650" s="27">
        <f t="shared" si="11"/>
        <v>741.25</v>
      </c>
      <c r="F650" s="25"/>
      <c r="G650" s="25"/>
      <c r="H650" s="25"/>
      <c r="I650" s="25"/>
      <c r="J650" s="25"/>
      <c r="K650" s="25"/>
    </row>
    <row r="651" spans="1:11" x14ac:dyDescent="0.25">
      <c r="A651" s="66">
        <v>8</v>
      </c>
      <c r="B651" s="26">
        <v>148.25</v>
      </c>
      <c r="C651" s="67">
        <v>44320.624050925922</v>
      </c>
      <c r="D651" s="66" t="s">
        <v>2</v>
      </c>
      <c r="E651" s="27">
        <f t="shared" si="11"/>
        <v>1186</v>
      </c>
      <c r="F651" s="25"/>
      <c r="G651" s="25"/>
      <c r="H651" s="25"/>
      <c r="I651" s="25"/>
      <c r="J651" s="25"/>
      <c r="K651" s="25"/>
    </row>
    <row r="652" spans="1:11" x14ac:dyDescent="0.25">
      <c r="A652" s="66">
        <v>10</v>
      </c>
      <c r="B652" s="26">
        <v>148.25</v>
      </c>
      <c r="C652" s="67">
        <v>44320.624050925922</v>
      </c>
      <c r="D652" s="66" t="s">
        <v>2</v>
      </c>
      <c r="E652" s="27">
        <f t="shared" si="11"/>
        <v>1482.5</v>
      </c>
      <c r="F652" s="25"/>
      <c r="G652" s="25"/>
      <c r="H652" s="25"/>
      <c r="I652" s="25"/>
      <c r="J652" s="25"/>
      <c r="K652" s="25"/>
    </row>
    <row r="653" spans="1:11" x14ac:dyDescent="0.25">
      <c r="A653" s="66">
        <v>41</v>
      </c>
      <c r="B653" s="26">
        <v>148.25</v>
      </c>
      <c r="C653" s="67">
        <v>44320.624143518522</v>
      </c>
      <c r="D653" s="66" t="s">
        <v>2</v>
      </c>
      <c r="E653" s="27">
        <f t="shared" si="11"/>
        <v>6078.25</v>
      </c>
      <c r="F653" s="25"/>
      <c r="G653" s="25"/>
      <c r="H653" s="25"/>
      <c r="I653" s="25"/>
      <c r="J653" s="25"/>
      <c r="K653" s="25"/>
    </row>
    <row r="654" spans="1:11" x14ac:dyDescent="0.25">
      <c r="A654" s="66">
        <v>47</v>
      </c>
      <c r="B654" s="26">
        <v>148.25</v>
      </c>
      <c r="C654" s="67">
        <v>44320.624212962961</v>
      </c>
      <c r="D654" s="66" t="s">
        <v>2</v>
      </c>
      <c r="E654" s="27">
        <f t="shared" si="11"/>
        <v>6967.75</v>
      </c>
      <c r="F654" s="25"/>
      <c r="G654" s="25"/>
      <c r="H654" s="25"/>
      <c r="I654" s="25"/>
      <c r="J654" s="25"/>
      <c r="K654" s="25"/>
    </row>
    <row r="655" spans="1:11" x14ac:dyDescent="0.25">
      <c r="A655" s="66">
        <v>3</v>
      </c>
      <c r="B655" s="26">
        <v>148.25</v>
      </c>
      <c r="C655" s="67">
        <v>44320.624467592592</v>
      </c>
      <c r="D655" s="66" t="s">
        <v>2</v>
      </c>
      <c r="E655" s="27">
        <f t="shared" si="11"/>
        <v>444.75</v>
      </c>
      <c r="F655" s="25"/>
      <c r="G655" s="25"/>
      <c r="H655" s="25"/>
      <c r="I655" s="25"/>
      <c r="J655" s="25"/>
      <c r="K655" s="25"/>
    </row>
    <row r="656" spans="1:11" x14ac:dyDescent="0.25">
      <c r="A656" s="66">
        <v>4</v>
      </c>
      <c r="B656" s="26">
        <v>148.25</v>
      </c>
      <c r="C656" s="67">
        <v>44320.624467592592</v>
      </c>
      <c r="D656" s="66" t="s">
        <v>2</v>
      </c>
      <c r="E656" s="27">
        <f t="shared" si="11"/>
        <v>593</v>
      </c>
      <c r="F656" s="25"/>
      <c r="G656" s="25"/>
      <c r="H656" s="25"/>
      <c r="I656" s="25"/>
      <c r="J656" s="25"/>
      <c r="K656" s="25"/>
    </row>
    <row r="657" spans="1:11" x14ac:dyDescent="0.25">
      <c r="A657" s="66">
        <v>1</v>
      </c>
      <c r="B657" s="26">
        <v>148.25</v>
      </c>
      <c r="C657" s="67">
        <v>44320.624479166669</v>
      </c>
      <c r="D657" s="66" t="s">
        <v>2</v>
      </c>
      <c r="E657" s="27">
        <f t="shared" si="11"/>
        <v>148.25</v>
      </c>
      <c r="F657" s="25"/>
      <c r="G657" s="25"/>
      <c r="H657" s="25"/>
      <c r="I657" s="25"/>
      <c r="J657" s="25"/>
      <c r="K657" s="25"/>
    </row>
    <row r="658" spans="1:11" x14ac:dyDescent="0.25">
      <c r="A658" s="66">
        <v>1</v>
      </c>
      <c r="B658" s="26">
        <v>148.25</v>
      </c>
      <c r="C658" s="67">
        <v>44320.624479166669</v>
      </c>
      <c r="D658" s="66" t="s">
        <v>2</v>
      </c>
      <c r="E658" s="27">
        <f t="shared" si="11"/>
        <v>148.25</v>
      </c>
      <c r="F658" s="25"/>
      <c r="G658" s="25"/>
      <c r="H658" s="25"/>
      <c r="I658" s="25"/>
      <c r="J658" s="25"/>
      <c r="K658" s="25"/>
    </row>
    <row r="659" spans="1:11" x14ac:dyDescent="0.25">
      <c r="A659" s="66">
        <v>2</v>
      </c>
      <c r="B659" s="26">
        <v>148.25</v>
      </c>
      <c r="C659" s="67">
        <v>44320.624502314815</v>
      </c>
      <c r="D659" s="66" t="s">
        <v>2</v>
      </c>
      <c r="E659" s="27">
        <f t="shared" si="11"/>
        <v>296.5</v>
      </c>
      <c r="F659" s="25"/>
      <c r="G659" s="25"/>
      <c r="H659" s="25"/>
      <c r="I659" s="25"/>
      <c r="J659" s="25"/>
      <c r="K659" s="25"/>
    </row>
    <row r="660" spans="1:11" x14ac:dyDescent="0.25">
      <c r="A660" s="66">
        <v>1</v>
      </c>
      <c r="B660" s="26">
        <v>148.25</v>
      </c>
      <c r="C660" s="67">
        <v>44320.624513888892</v>
      </c>
      <c r="D660" s="66" t="s">
        <v>2</v>
      </c>
      <c r="E660" s="27">
        <f t="shared" si="11"/>
        <v>148.25</v>
      </c>
      <c r="F660" s="25"/>
      <c r="G660" s="25"/>
      <c r="H660" s="25"/>
      <c r="I660" s="25"/>
      <c r="J660" s="25"/>
      <c r="K660" s="25"/>
    </row>
    <row r="661" spans="1:11" x14ac:dyDescent="0.25">
      <c r="A661" s="66">
        <v>4</v>
      </c>
      <c r="B661" s="26">
        <v>148.25</v>
      </c>
      <c r="C661" s="67">
        <v>44320.624571759261</v>
      </c>
      <c r="D661" s="66" t="s">
        <v>2</v>
      </c>
      <c r="E661" s="27">
        <f t="shared" si="11"/>
        <v>593</v>
      </c>
      <c r="F661" s="25"/>
      <c r="G661" s="25"/>
      <c r="H661" s="25"/>
      <c r="I661" s="25"/>
      <c r="J661" s="25"/>
      <c r="K661" s="25"/>
    </row>
    <row r="662" spans="1:11" x14ac:dyDescent="0.25">
      <c r="A662" s="66">
        <v>1</v>
      </c>
      <c r="B662" s="26">
        <v>148.25</v>
      </c>
      <c r="C662" s="67">
        <v>44320.6247337963</v>
      </c>
      <c r="D662" s="66" t="s">
        <v>2</v>
      </c>
      <c r="E662" s="27">
        <f t="shared" si="11"/>
        <v>148.25</v>
      </c>
      <c r="F662" s="25"/>
      <c r="G662" s="25"/>
      <c r="H662" s="25"/>
      <c r="I662" s="25"/>
      <c r="J662" s="25"/>
      <c r="K662" s="25"/>
    </row>
    <row r="663" spans="1:11" x14ac:dyDescent="0.25">
      <c r="A663" s="66">
        <v>1</v>
      </c>
      <c r="B663" s="26">
        <v>148.19999999999999</v>
      </c>
      <c r="C663" s="67">
        <v>44320.6247337963</v>
      </c>
      <c r="D663" s="66" t="s">
        <v>2</v>
      </c>
      <c r="E663" s="27">
        <f t="shared" si="11"/>
        <v>148.19999999999999</v>
      </c>
      <c r="F663" s="25"/>
      <c r="G663" s="25"/>
      <c r="H663" s="25"/>
      <c r="I663" s="25"/>
      <c r="J663" s="25"/>
      <c r="K663" s="25"/>
    </row>
    <row r="664" spans="1:11" x14ac:dyDescent="0.25">
      <c r="A664" s="66">
        <v>3</v>
      </c>
      <c r="B664" s="26">
        <v>148.25</v>
      </c>
      <c r="C664" s="67">
        <v>44320.6247337963</v>
      </c>
      <c r="D664" s="66" t="s">
        <v>2</v>
      </c>
      <c r="E664" s="27">
        <f t="shared" si="11"/>
        <v>444.75</v>
      </c>
      <c r="F664" s="25"/>
      <c r="G664" s="25"/>
      <c r="H664" s="25"/>
      <c r="I664" s="25"/>
      <c r="J664" s="25"/>
      <c r="K664" s="25"/>
    </row>
    <row r="665" spans="1:11" x14ac:dyDescent="0.25">
      <c r="A665" s="66">
        <v>7</v>
      </c>
      <c r="B665" s="26">
        <v>148.25</v>
      </c>
      <c r="C665" s="67">
        <v>44320.6247337963</v>
      </c>
      <c r="D665" s="66" t="s">
        <v>2</v>
      </c>
      <c r="E665" s="27">
        <f t="shared" si="11"/>
        <v>1037.75</v>
      </c>
      <c r="F665" s="25"/>
      <c r="G665" s="25"/>
      <c r="H665" s="25"/>
      <c r="I665" s="25"/>
      <c r="J665" s="25"/>
      <c r="K665" s="25"/>
    </row>
    <row r="666" spans="1:11" x14ac:dyDescent="0.25">
      <c r="A666" s="66">
        <v>15</v>
      </c>
      <c r="B666" s="26">
        <v>148.25</v>
      </c>
      <c r="C666" s="67">
        <v>44320.6247337963</v>
      </c>
      <c r="D666" s="66" t="s">
        <v>2</v>
      </c>
      <c r="E666" s="27">
        <f t="shared" si="11"/>
        <v>2223.75</v>
      </c>
      <c r="F666" s="25"/>
      <c r="G666" s="25"/>
      <c r="H666" s="25"/>
      <c r="I666" s="25"/>
      <c r="J666" s="25"/>
      <c r="K666" s="25"/>
    </row>
    <row r="667" spans="1:11" x14ac:dyDescent="0.25">
      <c r="A667" s="66">
        <v>17</v>
      </c>
      <c r="B667" s="26">
        <v>148.19999999999999</v>
      </c>
      <c r="C667" s="67">
        <v>44320.6247337963</v>
      </c>
      <c r="D667" s="66" t="s">
        <v>2</v>
      </c>
      <c r="E667" s="27">
        <f t="shared" si="11"/>
        <v>2519.3999999999996</v>
      </c>
      <c r="F667" s="25"/>
      <c r="G667" s="25"/>
      <c r="H667" s="25"/>
      <c r="I667" s="25"/>
      <c r="J667" s="25"/>
      <c r="K667" s="25"/>
    </row>
    <row r="668" spans="1:11" x14ac:dyDescent="0.25">
      <c r="A668" s="66">
        <v>19</v>
      </c>
      <c r="B668" s="26">
        <v>148.19999999999999</v>
      </c>
      <c r="C668" s="67">
        <v>44320.6247337963</v>
      </c>
      <c r="D668" s="66" t="s">
        <v>2</v>
      </c>
      <c r="E668" s="27">
        <f t="shared" si="11"/>
        <v>2815.7999999999997</v>
      </c>
      <c r="F668" s="25"/>
      <c r="G668" s="25"/>
      <c r="H668" s="25"/>
      <c r="I668" s="25"/>
      <c r="J668" s="25"/>
      <c r="K668" s="25"/>
    </row>
    <row r="669" spans="1:11" x14ac:dyDescent="0.25">
      <c r="A669" s="66">
        <v>20</v>
      </c>
      <c r="B669" s="26">
        <v>148.25</v>
      </c>
      <c r="C669" s="67">
        <v>44320.6247337963</v>
      </c>
      <c r="D669" s="66" t="s">
        <v>2</v>
      </c>
      <c r="E669" s="27">
        <f t="shared" si="11"/>
        <v>2965</v>
      </c>
      <c r="F669" s="25"/>
      <c r="G669" s="25"/>
      <c r="H669" s="25"/>
      <c r="I669" s="25"/>
      <c r="J669" s="25"/>
      <c r="K669" s="25"/>
    </row>
    <row r="670" spans="1:11" x14ac:dyDescent="0.25">
      <c r="A670" s="66">
        <v>20</v>
      </c>
      <c r="B670" s="26">
        <v>148.25</v>
      </c>
      <c r="C670" s="67">
        <v>44320.6247337963</v>
      </c>
      <c r="D670" s="66" t="s">
        <v>2</v>
      </c>
      <c r="E670" s="27">
        <f t="shared" si="11"/>
        <v>2965</v>
      </c>
      <c r="F670" s="25"/>
      <c r="G670" s="25"/>
      <c r="H670" s="25"/>
      <c r="I670" s="25"/>
      <c r="J670" s="25"/>
      <c r="K670" s="25"/>
    </row>
    <row r="671" spans="1:11" x14ac:dyDescent="0.25">
      <c r="A671" s="66">
        <v>26</v>
      </c>
      <c r="B671" s="26">
        <v>148.25</v>
      </c>
      <c r="C671" s="67">
        <v>44320.6247337963</v>
      </c>
      <c r="D671" s="66" t="s">
        <v>2</v>
      </c>
      <c r="E671" s="27">
        <f t="shared" si="11"/>
        <v>3854.5</v>
      </c>
      <c r="F671" s="25"/>
      <c r="G671" s="25"/>
      <c r="H671" s="25"/>
      <c r="I671" s="25"/>
      <c r="J671" s="25"/>
      <c r="K671" s="25"/>
    </row>
    <row r="672" spans="1:11" x14ac:dyDescent="0.25">
      <c r="A672" s="66">
        <v>29</v>
      </c>
      <c r="B672" s="26">
        <v>148.19999999999999</v>
      </c>
      <c r="C672" s="67">
        <v>44320.6247337963</v>
      </c>
      <c r="D672" s="66" t="s">
        <v>2</v>
      </c>
      <c r="E672" s="27">
        <f t="shared" si="11"/>
        <v>4297.7999999999993</v>
      </c>
      <c r="F672" s="25"/>
      <c r="G672" s="25"/>
      <c r="H672" s="25"/>
      <c r="I672" s="25"/>
      <c r="J672" s="25"/>
      <c r="K672" s="25"/>
    </row>
    <row r="673" spans="1:11" x14ac:dyDescent="0.25">
      <c r="A673" s="66">
        <v>30</v>
      </c>
      <c r="B673" s="26">
        <v>148.25</v>
      </c>
      <c r="C673" s="67">
        <v>44320.6247337963</v>
      </c>
      <c r="D673" s="66" t="s">
        <v>2</v>
      </c>
      <c r="E673" s="27">
        <f t="shared" si="11"/>
        <v>4447.5</v>
      </c>
      <c r="F673" s="25"/>
      <c r="G673" s="25"/>
      <c r="H673" s="25"/>
      <c r="I673" s="25"/>
      <c r="J673" s="25"/>
      <c r="K673" s="25"/>
    </row>
    <row r="674" spans="1:11" x14ac:dyDescent="0.25">
      <c r="A674" s="66">
        <v>41</v>
      </c>
      <c r="B674" s="26">
        <v>148.25</v>
      </c>
      <c r="C674" s="67">
        <v>44320.6247337963</v>
      </c>
      <c r="D674" s="66" t="s">
        <v>2</v>
      </c>
      <c r="E674" s="27">
        <f t="shared" si="11"/>
        <v>6078.25</v>
      </c>
      <c r="F674" s="25"/>
      <c r="G674" s="25"/>
      <c r="H674" s="25"/>
      <c r="I674" s="25"/>
      <c r="J674" s="25"/>
      <c r="K674" s="25"/>
    </row>
    <row r="675" spans="1:11" x14ac:dyDescent="0.25">
      <c r="A675" s="66">
        <v>43</v>
      </c>
      <c r="B675" s="26">
        <v>148.25</v>
      </c>
      <c r="C675" s="67">
        <v>44320.6247337963</v>
      </c>
      <c r="D675" s="66" t="s">
        <v>2</v>
      </c>
      <c r="E675" s="27">
        <f t="shared" si="11"/>
        <v>6374.75</v>
      </c>
      <c r="F675" s="25"/>
      <c r="G675" s="25"/>
      <c r="H675" s="25"/>
      <c r="I675" s="25"/>
      <c r="J675" s="25"/>
      <c r="K675" s="25"/>
    </row>
    <row r="676" spans="1:11" x14ac:dyDescent="0.25">
      <c r="A676" s="66">
        <v>56</v>
      </c>
      <c r="B676" s="26">
        <v>148.25</v>
      </c>
      <c r="C676" s="67">
        <v>44320.6247337963</v>
      </c>
      <c r="D676" s="66" t="s">
        <v>2</v>
      </c>
      <c r="E676" s="27">
        <f t="shared" si="11"/>
        <v>8302</v>
      </c>
      <c r="F676" s="25"/>
      <c r="G676" s="25"/>
      <c r="H676" s="25"/>
      <c r="I676" s="25"/>
      <c r="J676" s="25"/>
      <c r="K676" s="25"/>
    </row>
    <row r="677" spans="1:11" x14ac:dyDescent="0.25">
      <c r="A677" s="66">
        <v>59</v>
      </c>
      <c r="B677" s="26">
        <v>148.25</v>
      </c>
      <c r="C677" s="67">
        <v>44320.6247337963</v>
      </c>
      <c r="D677" s="66" t="s">
        <v>2</v>
      </c>
      <c r="E677" s="27">
        <f t="shared" si="11"/>
        <v>8746.75</v>
      </c>
      <c r="F677" s="25"/>
      <c r="G677" s="25"/>
      <c r="H677" s="25"/>
      <c r="I677" s="25"/>
      <c r="J677" s="25"/>
      <c r="K677" s="25"/>
    </row>
    <row r="678" spans="1:11" x14ac:dyDescent="0.25">
      <c r="A678" s="66">
        <v>72</v>
      </c>
      <c r="B678" s="26">
        <v>148.19999999999999</v>
      </c>
      <c r="C678" s="67">
        <v>44320.6247337963</v>
      </c>
      <c r="D678" s="66" t="s">
        <v>1</v>
      </c>
      <c r="E678" s="27">
        <f t="shared" si="11"/>
        <v>10670.4</v>
      </c>
      <c r="F678" s="25"/>
      <c r="G678" s="25"/>
      <c r="H678" s="25"/>
      <c r="I678" s="25"/>
      <c r="J678" s="25"/>
      <c r="K678" s="25"/>
    </row>
    <row r="679" spans="1:11" x14ac:dyDescent="0.25">
      <c r="A679" s="66">
        <v>83</v>
      </c>
      <c r="B679" s="26">
        <v>148.19999999999999</v>
      </c>
      <c r="C679" s="67">
        <v>44320.6247337963</v>
      </c>
      <c r="D679" s="66" t="s">
        <v>2</v>
      </c>
      <c r="E679" s="27">
        <f t="shared" si="11"/>
        <v>12300.599999999999</v>
      </c>
      <c r="F679" s="25"/>
      <c r="G679" s="25"/>
      <c r="H679" s="25"/>
      <c r="I679" s="25"/>
      <c r="J679" s="25"/>
      <c r="K679" s="25"/>
    </row>
    <row r="680" spans="1:11" x14ac:dyDescent="0.25">
      <c r="A680" s="66">
        <v>100</v>
      </c>
      <c r="B680" s="26">
        <v>148.19999999999999</v>
      </c>
      <c r="C680" s="67">
        <v>44320.6247337963</v>
      </c>
      <c r="D680" s="66" t="s">
        <v>2</v>
      </c>
      <c r="E680" s="27">
        <f t="shared" si="11"/>
        <v>14819.999999999998</v>
      </c>
      <c r="F680" s="25"/>
      <c r="G680" s="25"/>
      <c r="H680" s="25"/>
      <c r="I680" s="25"/>
      <c r="J680" s="25"/>
      <c r="K680" s="25"/>
    </row>
    <row r="681" spans="1:11" x14ac:dyDescent="0.25">
      <c r="A681" s="66">
        <v>100</v>
      </c>
      <c r="B681" s="26">
        <v>148.19999999999999</v>
      </c>
      <c r="C681" s="67">
        <v>44320.6247337963</v>
      </c>
      <c r="D681" s="66" t="s">
        <v>2</v>
      </c>
      <c r="E681" s="27">
        <f t="shared" si="11"/>
        <v>14819.999999999998</v>
      </c>
      <c r="F681" s="25"/>
      <c r="G681" s="25"/>
      <c r="H681" s="25"/>
      <c r="I681" s="25"/>
      <c r="J681" s="25"/>
      <c r="K681" s="25"/>
    </row>
    <row r="682" spans="1:11" x14ac:dyDescent="0.25">
      <c r="A682" s="66">
        <v>158</v>
      </c>
      <c r="B682" s="26">
        <v>148.15</v>
      </c>
      <c r="C682" s="67">
        <v>44320.624780092592</v>
      </c>
      <c r="D682" s="66" t="s">
        <v>1</v>
      </c>
      <c r="E682" s="27">
        <f t="shared" si="11"/>
        <v>23407.7</v>
      </c>
      <c r="F682" s="25"/>
      <c r="G682" s="25"/>
      <c r="H682" s="25"/>
      <c r="I682" s="25"/>
      <c r="J682" s="25"/>
      <c r="K682" s="25"/>
    </row>
    <row r="683" spans="1:11" x14ac:dyDescent="0.25">
      <c r="A683" s="66">
        <v>58</v>
      </c>
      <c r="B683" s="26">
        <v>148.15</v>
      </c>
      <c r="C683" s="67">
        <v>44320.625590277778</v>
      </c>
      <c r="D683" s="66" t="s">
        <v>1</v>
      </c>
      <c r="E683" s="27">
        <f t="shared" si="11"/>
        <v>8592.7000000000007</v>
      </c>
      <c r="F683" s="25"/>
      <c r="G683" s="25"/>
      <c r="H683" s="25"/>
      <c r="I683" s="25"/>
      <c r="J683" s="25"/>
      <c r="K683" s="25"/>
    </row>
    <row r="684" spans="1:11" x14ac:dyDescent="0.25">
      <c r="A684" s="66">
        <v>58</v>
      </c>
      <c r="B684" s="26">
        <v>148.15</v>
      </c>
      <c r="C684" s="67">
        <v>44320.625902777778</v>
      </c>
      <c r="D684" s="66" t="s">
        <v>1</v>
      </c>
      <c r="E684" s="27">
        <f t="shared" si="11"/>
        <v>8592.7000000000007</v>
      </c>
      <c r="F684" s="25"/>
      <c r="G684" s="25"/>
      <c r="H684" s="25"/>
      <c r="I684" s="25"/>
      <c r="J684" s="25"/>
      <c r="K684" s="25"/>
    </row>
    <row r="685" spans="1:11" x14ac:dyDescent="0.25">
      <c r="A685" s="66">
        <v>2</v>
      </c>
      <c r="B685" s="26">
        <v>148.1</v>
      </c>
      <c r="C685" s="67">
        <v>44320.626550925925</v>
      </c>
      <c r="D685" s="66" t="s">
        <v>1</v>
      </c>
      <c r="E685" s="27">
        <f t="shared" si="11"/>
        <v>296.2</v>
      </c>
      <c r="F685" s="25"/>
      <c r="G685" s="25"/>
      <c r="H685" s="25"/>
      <c r="I685" s="25"/>
      <c r="J685" s="25"/>
      <c r="K685" s="25"/>
    </row>
    <row r="686" spans="1:11" x14ac:dyDescent="0.25">
      <c r="A686" s="66">
        <v>55</v>
      </c>
      <c r="B686" s="26">
        <v>148.15</v>
      </c>
      <c r="C686" s="67">
        <v>44320.626655092594</v>
      </c>
      <c r="D686" s="66" t="s">
        <v>1</v>
      </c>
      <c r="E686" s="27">
        <f t="shared" si="11"/>
        <v>8148.25</v>
      </c>
      <c r="F686" s="25"/>
      <c r="G686" s="25"/>
      <c r="H686" s="25"/>
      <c r="I686" s="25"/>
      <c r="J686" s="25"/>
      <c r="K686" s="25"/>
    </row>
    <row r="687" spans="1:11" x14ac:dyDescent="0.25">
      <c r="A687" s="66">
        <v>65</v>
      </c>
      <c r="B687" s="26">
        <v>148.05000000000001</v>
      </c>
      <c r="C687" s="67">
        <v>44320.627430555556</v>
      </c>
      <c r="D687" s="66" t="s">
        <v>1</v>
      </c>
      <c r="E687" s="27">
        <f t="shared" si="11"/>
        <v>9623.25</v>
      </c>
      <c r="F687" s="25"/>
      <c r="G687" s="25"/>
      <c r="H687" s="25"/>
      <c r="I687" s="25"/>
      <c r="J687" s="25"/>
      <c r="K687" s="25"/>
    </row>
    <row r="688" spans="1:11" x14ac:dyDescent="0.25">
      <c r="A688" s="66">
        <v>57</v>
      </c>
      <c r="B688" s="26">
        <v>148.05000000000001</v>
      </c>
      <c r="C688" s="67">
        <v>44320.627662037034</v>
      </c>
      <c r="D688" s="66" t="s">
        <v>1</v>
      </c>
      <c r="E688" s="27">
        <f t="shared" si="11"/>
        <v>8438.85</v>
      </c>
      <c r="F688" s="25"/>
      <c r="G688" s="25"/>
      <c r="H688" s="25"/>
      <c r="I688" s="25"/>
      <c r="J688" s="25"/>
      <c r="K688" s="25"/>
    </row>
    <row r="689" spans="1:11" x14ac:dyDescent="0.25">
      <c r="A689" s="66">
        <v>58</v>
      </c>
      <c r="B689" s="26">
        <v>148.1</v>
      </c>
      <c r="C689" s="67">
        <v>44320.628622685188</v>
      </c>
      <c r="D689" s="66" t="s">
        <v>1</v>
      </c>
      <c r="E689" s="27">
        <f t="shared" si="11"/>
        <v>8589.7999999999993</v>
      </c>
      <c r="F689" s="25"/>
      <c r="G689" s="25"/>
      <c r="H689" s="25"/>
      <c r="I689" s="25"/>
      <c r="J689" s="25"/>
      <c r="K689" s="25"/>
    </row>
    <row r="690" spans="1:11" x14ac:dyDescent="0.25">
      <c r="A690" s="66">
        <v>68</v>
      </c>
      <c r="B690" s="26">
        <v>148.1</v>
      </c>
      <c r="C690" s="67">
        <v>44320.629062499997</v>
      </c>
      <c r="D690" s="66" t="s">
        <v>1</v>
      </c>
      <c r="E690" s="27">
        <f t="shared" si="11"/>
        <v>10070.799999999999</v>
      </c>
      <c r="F690" s="25"/>
      <c r="G690" s="25"/>
      <c r="H690" s="25"/>
      <c r="I690" s="25"/>
      <c r="J690" s="25"/>
      <c r="K690" s="25"/>
    </row>
    <row r="691" spans="1:11" x14ac:dyDescent="0.25">
      <c r="A691" s="66">
        <v>59</v>
      </c>
      <c r="B691" s="26">
        <v>148</v>
      </c>
      <c r="C691" s="67">
        <v>44320.629247685189</v>
      </c>
      <c r="D691" s="66" t="s">
        <v>1</v>
      </c>
      <c r="E691" s="27">
        <f t="shared" si="11"/>
        <v>8732</v>
      </c>
      <c r="F691" s="25"/>
      <c r="G691" s="25"/>
      <c r="H691" s="25"/>
      <c r="I691" s="25"/>
      <c r="J691" s="25"/>
      <c r="K691" s="25"/>
    </row>
    <row r="692" spans="1:11" x14ac:dyDescent="0.25">
      <c r="A692" s="66">
        <v>56</v>
      </c>
      <c r="B692" s="26">
        <v>147.94999999999999</v>
      </c>
      <c r="C692" s="67">
        <v>44320.629861111112</v>
      </c>
      <c r="D692" s="66" t="s">
        <v>1</v>
      </c>
      <c r="E692" s="27">
        <f t="shared" si="11"/>
        <v>8285.1999999999989</v>
      </c>
      <c r="F692" s="25"/>
      <c r="G692" s="25"/>
      <c r="H692" s="25"/>
      <c r="I692" s="25"/>
      <c r="J692" s="25"/>
      <c r="K692" s="25"/>
    </row>
    <row r="693" spans="1:11" x14ac:dyDescent="0.25">
      <c r="A693" s="66">
        <v>55</v>
      </c>
      <c r="B693" s="26">
        <v>147.94999999999999</v>
      </c>
      <c r="C693" s="67">
        <v>44320.630335648151</v>
      </c>
      <c r="D693" s="66" t="s">
        <v>1</v>
      </c>
      <c r="E693" s="27">
        <f t="shared" si="11"/>
        <v>8137.2499999999991</v>
      </c>
      <c r="F693" s="25"/>
      <c r="G693" s="25"/>
      <c r="H693" s="25"/>
      <c r="I693" s="25"/>
      <c r="J693" s="25"/>
      <c r="K693" s="25"/>
    </row>
    <row r="694" spans="1:11" x14ac:dyDescent="0.25">
      <c r="A694" s="66">
        <v>62</v>
      </c>
      <c r="B694" s="26">
        <v>147.94999999999999</v>
      </c>
      <c r="C694" s="67">
        <v>44320.631747685184</v>
      </c>
      <c r="D694" s="66" t="s">
        <v>1</v>
      </c>
      <c r="E694" s="27">
        <f t="shared" si="11"/>
        <v>9172.9</v>
      </c>
      <c r="F694" s="25"/>
      <c r="G694" s="25"/>
      <c r="H694" s="25"/>
      <c r="I694" s="25"/>
      <c r="J694" s="25"/>
      <c r="K694" s="25"/>
    </row>
    <row r="695" spans="1:11" x14ac:dyDescent="0.25">
      <c r="A695" s="66">
        <v>126</v>
      </c>
      <c r="B695" s="26">
        <v>147.94999999999999</v>
      </c>
      <c r="C695" s="67">
        <v>44320.63181712963</v>
      </c>
      <c r="D695" s="66" t="s">
        <v>1</v>
      </c>
      <c r="E695" s="27">
        <f t="shared" si="11"/>
        <v>18641.699999999997</v>
      </c>
      <c r="F695" s="25"/>
      <c r="G695" s="25"/>
      <c r="H695" s="25"/>
      <c r="I695" s="25"/>
      <c r="J695" s="25"/>
      <c r="K695" s="25"/>
    </row>
    <row r="696" spans="1:11" x14ac:dyDescent="0.25">
      <c r="A696" s="66">
        <v>57</v>
      </c>
      <c r="B696" s="26">
        <v>147.94999999999999</v>
      </c>
      <c r="C696" s="67">
        <v>44320.632569444446</v>
      </c>
      <c r="D696" s="66" t="s">
        <v>1</v>
      </c>
      <c r="E696" s="27">
        <f t="shared" si="11"/>
        <v>8433.15</v>
      </c>
      <c r="F696" s="25"/>
      <c r="G696" s="25"/>
      <c r="H696" s="25"/>
      <c r="I696" s="25"/>
      <c r="J696" s="25"/>
      <c r="K696" s="25"/>
    </row>
    <row r="697" spans="1:11" x14ac:dyDescent="0.25">
      <c r="A697" s="66">
        <v>64</v>
      </c>
      <c r="B697" s="26">
        <v>148</v>
      </c>
      <c r="C697" s="67">
        <v>44320.633414351854</v>
      </c>
      <c r="D697" s="66" t="s">
        <v>1</v>
      </c>
      <c r="E697" s="27">
        <f t="shared" si="11"/>
        <v>9472</v>
      </c>
      <c r="F697" s="25"/>
      <c r="G697" s="25"/>
      <c r="H697" s="25"/>
      <c r="I697" s="25"/>
      <c r="J697" s="25"/>
      <c r="K697" s="25"/>
    </row>
    <row r="698" spans="1:11" x14ac:dyDescent="0.25">
      <c r="A698" s="66">
        <v>60</v>
      </c>
      <c r="B698" s="26">
        <v>148</v>
      </c>
      <c r="C698" s="67">
        <v>44320.634351851855</v>
      </c>
      <c r="D698" s="66" t="s">
        <v>1</v>
      </c>
      <c r="E698" s="27">
        <f t="shared" si="11"/>
        <v>8880</v>
      </c>
      <c r="F698" s="25"/>
      <c r="G698" s="25"/>
      <c r="H698" s="25"/>
      <c r="I698" s="25"/>
      <c r="J698" s="25"/>
      <c r="K698" s="25"/>
    </row>
    <row r="699" spans="1:11" x14ac:dyDescent="0.25">
      <c r="A699" s="66">
        <v>6</v>
      </c>
      <c r="B699" s="26">
        <v>148.1</v>
      </c>
      <c r="C699" s="67">
        <v>44320.63548611111</v>
      </c>
      <c r="D699" s="66" t="s">
        <v>1</v>
      </c>
      <c r="E699" s="27">
        <f t="shared" si="11"/>
        <v>888.59999999999991</v>
      </c>
      <c r="F699" s="25"/>
      <c r="G699" s="25"/>
      <c r="H699" s="25"/>
      <c r="I699" s="25"/>
      <c r="J699" s="25"/>
      <c r="K699" s="25"/>
    </row>
    <row r="700" spans="1:11" x14ac:dyDescent="0.25">
      <c r="A700" s="66">
        <v>58</v>
      </c>
      <c r="B700" s="26">
        <v>148.05000000000001</v>
      </c>
      <c r="C700" s="67">
        <v>44320.63590277778</v>
      </c>
      <c r="D700" s="66" t="s">
        <v>1</v>
      </c>
      <c r="E700" s="27">
        <f t="shared" si="11"/>
        <v>8586.9000000000015</v>
      </c>
      <c r="F700" s="25"/>
      <c r="G700" s="25"/>
      <c r="H700" s="25"/>
      <c r="I700" s="25"/>
      <c r="J700" s="25"/>
      <c r="K700" s="25"/>
    </row>
    <row r="701" spans="1:11" x14ac:dyDescent="0.25">
      <c r="A701" s="66">
        <v>21</v>
      </c>
      <c r="B701" s="26">
        <v>148.1</v>
      </c>
      <c r="C701" s="67">
        <v>44320.638148148151</v>
      </c>
      <c r="D701" s="66" t="s">
        <v>1</v>
      </c>
      <c r="E701" s="27">
        <f t="shared" si="11"/>
        <v>3110.1</v>
      </c>
      <c r="F701" s="25"/>
      <c r="G701" s="25"/>
      <c r="H701" s="25"/>
      <c r="I701" s="25"/>
      <c r="J701" s="25"/>
      <c r="K701" s="25"/>
    </row>
    <row r="702" spans="1:11" x14ac:dyDescent="0.25">
      <c r="A702" s="66">
        <v>72</v>
      </c>
      <c r="B702" s="26">
        <v>148.1</v>
      </c>
      <c r="C702" s="67">
        <v>44320.638148148151</v>
      </c>
      <c r="D702" s="66" t="s">
        <v>1</v>
      </c>
      <c r="E702" s="27">
        <f t="shared" si="11"/>
        <v>10663.199999999999</v>
      </c>
      <c r="F702" s="25"/>
      <c r="G702" s="25"/>
      <c r="H702" s="25"/>
      <c r="I702" s="25"/>
      <c r="J702" s="25"/>
      <c r="K702" s="25"/>
    </row>
    <row r="703" spans="1:11" x14ac:dyDescent="0.25">
      <c r="A703" s="66">
        <v>200</v>
      </c>
      <c r="B703" s="26">
        <v>148.1</v>
      </c>
      <c r="C703" s="67">
        <v>44320.638148148151</v>
      </c>
      <c r="D703" s="66" t="s">
        <v>1</v>
      </c>
      <c r="E703" s="27">
        <f t="shared" si="11"/>
        <v>29620</v>
      </c>
      <c r="F703" s="25"/>
      <c r="G703" s="25"/>
      <c r="H703" s="25"/>
      <c r="I703" s="25"/>
      <c r="J703" s="25"/>
      <c r="K703" s="25"/>
    </row>
    <row r="704" spans="1:11" x14ac:dyDescent="0.25">
      <c r="A704" s="66">
        <v>16</v>
      </c>
      <c r="B704" s="26">
        <v>148.05000000000001</v>
      </c>
      <c r="C704" s="67">
        <v>44320.638703703706</v>
      </c>
      <c r="D704" s="66" t="s">
        <v>1</v>
      </c>
      <c r="E704" s="27">
        <f t="shared" si="11"/>
        <v>2368.8000000000002</v>
      </c>
      <c r="F704" s="25"/>
      <c r="G704" s="25"/>
      <c r="H704" s="25"/>
      <c r="I704" s="25"/>
      <c r="J704" s="25"/>
      <c r="K704" s="25"/>
    </row>
    <row r="705" spans="1:11" x14ac:dyDescent="0.25">
      <c r="A705" s="66">
        <v>39</v>
      </c>
      <c r="B705" s="26">
        <v>148.05000000000001</v>
      </c>
      <c r="C705" s="67">
        <v>44320.638703703706</v>
      </c>
      <c r="D705" s="66" t="s">
        <v>1</v>
      </c>
      <c r="E705" s="27">
        <f t="shared" si="11"/>
        <v>5773.9500000000007</v>
      </c>
      <c r="F705" s="25"/>
      <c r="G705" s="25"/>
      <c r="H705" s="25"/>
      <c r="I705" s="25"/>
      <c r="J705" s="25"/>
      <c r="K705" s="25"/>
    </row>
    <row r="706" spans="1:11" x14ac:dyDescent="0.25">
      <c r="A706" s="66">
        <v>40</v>
      </c>
      <c r="B706" s="26">
        <v>148.05000000000001</v>
      </c>
      <c r="C706" s="67">
        <v>44320.638703703706</v>
      </c>
      <c r="D706" s="66" t="s">
        <v>1</v>
      </c>
      <c r="E706" s="27">
        <f t="shared" si="11"/>
        <v>5922</v>
      </c>
      <c r="F706" s="25"/>
      <c r="G706" s="25"/>
      <c r="H706" s="25"/>
      <c r="I706" s="25"/>
      <c r="J706" s="25"/>
      <c r="K706" s="25"/>
    </row>
    <row r="707" spans="1:11" x14ac:dyDescent="0.25">
      <c r="A707" s="66">
        <v>50</v>
      </c>
      <c r="B707" s="26">
        <v>148.05000000000001</v>
      </c>
      <c r="C707" s="67">
        <v>44320.638703703706</v>
      </c>
      <c r="D707" s="66" t="s">
        <v>1</v>
      </c>
      <c r="E707" s="27">
        <f t="shared" ref="E707:E770" si="12">A707*B707</f>
        <v>7402.5000000000009</v>
      </c>
      <c r="F707" s="25"/>
      <c r="G707" s="25"/>
      <c r="H707" s="25"/>
      <c r="I707" s="25"/>
      <c r="J707" s="25"/>
      <c r="K707" s="25"/>
    </row>
    <row r="708" spans="1:11" x14ac:dyDescent="0.25">
      <c r="A708" s="66">
        <v>17</v>
      </c>
      <c r="B708" s="26">
        <v>148.05000000000001</v>
      </c>
      <c r="C708" s="67">
        <v>44320.638831018521</v>
      </c>
      <c r="D708" s="66" t="s">
        <v>1</v>
      </c>
      <c r="E708" s="27">
        <f t="shared" si="12"/>
        <v>2516.8500000000004</v>
      </c>
      <c r="F708" s="25"/>
      <c r="G708" s="25"/>
      <c r="H708" s="25"/>
      <c r="I708" s="25"/>
      <c r="J708" s="25"/>
      <c r="K708" s="25"/>
    </row>
    <row r="709" spans="1:11" x14ac:dyDescent="0.25">
      <c r="A709" s="66">
        <v>47</v>
      </c>
      <c r="B709" s="26">
        <v>148.05000000000001</v>
      </c>
      <c r="C709" s="67">
        <v>44320.638831018521</v>
      </c>
      <c r="D709" s="66" t="s">
        <v>1</v>
      </c>
      <c r="E709" s="27">
        <f t="shared" si="12"/>
        <v>6958.35</v>
      </c>
      <c r="F709" s="25"/>
      <c r="G709" s="25"/>
      <c r="H709" s="25"/>
      <c r="I709" s="25"/>
      <c r="J709" s="25"/>
      <c r="K709" s="25"/>
    </row>
    <row r="710" spans="1:11" x14ac:dyDescent="0.25">
      <c r="A710" s="66">
        <v>16</v>
      </c>
      <c r="B710" s="26">
        <v>148.05000000000001</v>
      </c>
      <c r="C710" s="67">
        <v>44320.63921296296</v>
      </c>
      <c r="D710" s="66" t="s">
        <v>1</v>
      </c>
      <c r="E710" s="27">
        <f t="shared" si="12"/>
        <v>2368.8000000000002</v>
      </c>
      <c r="F710" s="25"/>
      <c r="G710" s="25"/>
      <c r="H710" s="25"/>
      <c r="I710" s="25"/>
      <c r="J710" s="25"/>
      <c r="K710" s="25"/>
    </row>
    <row r="711" spans="1:11" x14ac:dyDescent="0.25">
      <c r="A711" s="66">
        <v>21</v>
      </c>
      <c r="B711" s="26">
        <v>148.05000000000001</v>
      </c>
      <c r="C711" s="67">
        <v>44320.63921296296</v>
      </c>
      <c r="D711" s="66" t="s">
        <v>1</v>
      </c>
      <c r="E711" s="27">
        <f t="shared" si="12"/>
        <v>3109.05</v>
      </c>
      <c r="F711" s="25"/>
      <c r="G711" s="25"/>
      <c r="H711" s="25"/>
      <c r="I711" s="25"/>
      <c r="J711" s="25"/>
      <c r="K711" s="25"/>
    </row>
    <row r="712" spans="1:11" x14ac:dyDescent="0.25">
      <c r="A712" s="66">
        <v>21</v>
      </c>
      <c r="B712" s="26">
        <v>148.05000000000001</v>
      </c>
      <c r="C712" s="67">
        <v>44320.63921296296</v>
      </c>
      <c r="D712" s="66" t="s">
        <v>1</v>
      </c>
      <c r="E712" s="27">
        <f t="shared" si="12"/>
        <v>3109.05</v>
      </c>
      <c r="F712" s="25"/>
      <c r="G712" s="25"/>
      <c r="H712" s="25"/>
      <c r="I712" s="25"/>
      <c r="J712" s="25"/>
      <c r="K712" s="25"/>
    </row>
    <row r="713" spans="1:11" x14ac:dyDescent="0.25">
      <c r="A713" s="66">
        <v>41</v>
      </c>
      <c r="B713" s="26">
        <v>148.05000000000001</v>
      </c>
      <c r="C713" s="67">
        <v>44320.63921296296</v>
      </c>
      <c r="D713" s="66" t="s">
        <v>1</v>
      </c>
      <c r="E713" s="27">
        <f t="shared" si="12"/>
        <v>6070.05</v>
      </c>
      <c r="F713" s="25"/>
      <c r="G713" s="25"/>
      <c r="H713" s="25"/>
      <c r="I713" s="25"/>
      <c r="J713" s="25"/>
      <c r="K713" s="25"/>
    </row>
    <row r="714" spans="1:11" x14ac:dyDescent="0.25">
      <c r="A714" s="66">
        <v>61</v>
      </c>
      <c r="B714" s="26">
        <v>148.05000000000001</v>
      </c>
      <c r="C714" s="67">
        <v>44320.639351851853</v>
      </c>
      <c r="D714" s="66" t="s">
        <v>1</v>
      </c>
      <c r="E714" s="27">
        <f t="shared" si="12"/>
        <v>9031.0500000000011</v>
      </c>
      <c r="F714" s="25"/>
      <c r="G714" s="25"/>
      <c r="H714" s="25"/>
      <c r="I714" s="25"/>
      <c r="J714" s="25"/>
      <c r="K714" s="25"/>
    </row>
    <row r="715" spans="1:11" x14ac:dyDescent="0.25">
      <c r="A715" s="66">
        <v>62</v>
      </c>
      <c r="B715" s="26">
        <v>148</v>
      </c>
      <c r="C715" s="67">
        <v>44320.639791666668</v>
      </c>
      <c r="D715" s="66" t="s">
        <v>1</v>
      </c>
      <c r="E715" s="27">
        <f t="shared" si="12"/>
        <v>9176</v>
      </c>
      <c r="F715" s="25"/>
      <c r="G715" s="25"/>
      <c r="H715" s="25"/>
      <c r="I715" s="25"/>
      <c r="J715" s="25"/>
      <c r="K715" s="25"/>
    </row>
    <row r="716" spans="1:11" x14ac:dyDescent="0.25">
      <c r="A716" s="66">
        <v>3</v>
      </c>
      <c r="B716" s="26">
        <v>147.94999999999999</v>
      </c>
      <c r="C716" s="67">
        <v>44320.640231481484</v>
      </c>
      <c r="D716" s="66" t="s">
        <v>2</v>
      </c>
      <c r="E716" s="27">
        <f t="shared" si="12"/>
        <v>443.84999999999997</v>
      </c>
      <c r="F716" s="25"/>
      <c r="G716" s="25"/>
      <c r="H716" s="25"/>
      <c r="I716" s="25"/>
      <c r="J716" s="25"/>
      <c r="K716" s="25"/>
    </row>
    <row r="717" spans="1:11" x14ac:dyDescent="0.25">
      <c r="A717" s="66">
        <v>20</v>
      </c>
      <c r="B717" s="26">
        <v>147.94999999999999</v>
      </c>
      <c r="C717" s="67">
        <v>44320.640231481484</v>
      </c>
      <c r="D717" s="66" t="s">
        <v>2</v>
      </c>
      <c r="E717" s="27">
        <f t="shared" si="12"/>
        <v>2959</v>
      </c>
      <c r="F717" s="25"/>
      <c r="G717" s="25"/>
      <c r="H717" s="25"/>
      <c r="I717" s="25"/>
      <c r="J717" s="25"/>
      <c r="K717" s="25"/>
    </row>
    <row r="718" spans="1:11" x14ac:dyDescent="0.25">
      <c r="A718" s="66">
        <v>57</v>
      </c>
      <c r="B718" s="26">
        <v>147.94999999999999</v>
      </c>
      <c r="C718" s="67">
        <v>44320.640231481484</v>
      </c>
      <c r="D718" s="66" t="s">
        <v>2</v>
      </c>
      <c r="E718" s="27">
        <f t="shared" si="12"/>
        <v>8433.15</v>
      </c>
      <c r="F718" s="25"/>
      <c r="G718" s="25"/>
      <c r="H718" s="25"/>
      <c r="I718" s="25"/>
      <c r="J718" s="25"/>
      <c r="K718" s="25"/>
    </row>
    <row r="719" spans="1:11" x14ac:dyDescent="0.25">
      <c r="A719" s="66">
        <v>67</v>
      </c>
      <c r="B719" s="26">
        <v>147.94999999999999</v>
      </c>
      <c r="C719" s="67">
        <v>44320.640231481484</v>
      </c>
      <c r="D719" s="66" t="s">
        <v>2</v>
      </c>
      <c r="E719" s="27">
        <f t="shared" si="12"/>
        <v>9912.65</v>
      </c>
      <c r="F719" s="25"/>
      <c r="G719" s="25"/>
      <c r="H719" s="25"/>
      <c r="I719" s="25"/>
      <c r="J719" s="25"/>
      <c r="K719" s="25"/>
    </row>
    <row r="720" spans="1:11" x14ac:dyDescent="0.25">
      <c r="A720" s="66">
        <v>173</v>
      </c>
      <c r="B720" s="26">
        <v>147.94999999999999</v>
      </c>
      <c r="C720" s="67">
        <v>44320.640231481484</v>
      </c>
      <c r="D720" s="66" t="s">
        <v>2</v>
      </c>
      <c r="E720" s="27">
        <f t="shared" si="12"/>
        <v>25595.35</v>
      </c>
      <c r="F720" s="25"/>
      <c r="G720" s="25"/>
      <c r="H720" s="25"/>
      <c r="I720" s="25"/>
      <c r="J720" s="25"/>
      <c r="K720" s="25"/>
    </row>
    <row r="721" spans="1:11" x14ac:dyDescent="0.25">
      <c r="A721" s="66">
        <v>180</v>
      </c>
      <c r="B721" s="26">
        <v>147.94999999999999</v>
      </c>
      <c r="C721" s="67">
        <v>44320.640231481484</v>
      </c>
      <c r="D721" s="66" t="s">
        <v>2</v>
      </c>
      <c r="E721" s="27">
        <f t="shared" si="12"/>
        <v>26630.999999999996</v>
      </c>
      <c r="F721" s="25"/>
      <c r="G721" s="25"/>
      <c r="H721" s="25"/>
      <c r="I721" s="25"/>
      <c r="J721" s="25"/>
      <c r="K721" s="25"/>
    </row>
    <row r="722" spans="1:11" x14ac:dyDescent="0.25">
      <c r="A722" s="66">
        <v>66</v>
      </c>
      <c r="B722" s="26">
        <v>147.94999999999999</v>
      </c>
      <c r="C722" s="67">
        <v>44320.641516203701</v>
      </c>
      <c r="D722" s="66" t="s">
        <v>1</v>
      </c>
      <c r="E722" s="27">
        <f t="shared" si="12"/>
        <v>9764.6999999999989</v>
      </c>
      <c r="F722" s="25"/>
      <c r="G722" s="25"/>
      <c r="H722" s="25"/>
      <c r="I722" s="25"/>
      <c r="J722" s="25"/>
      <c r="K722" s="25"/>
    </row>
    <row r="723" spans="1:11" x14ac:dyDescent="0.25">
      <c r="A723" s="66">
        <v>12</v>
      </c>
      <c r="B723" s="26">
        <v>147.94999999999999</v>
      </c>
      <c r="C723" s="67">
        <v>44320.641793981478</v>
      </c>
      <c r="D723" s="66" t="s">
        <v>1</v>
      </c>
      <c r="E723" s="27">
        <f t="shared" si="12"/>
        <v>1775.3999999999999</v>
      </c>
      <c r="F723" s="25"/>
      <c r="G723" s="25"/>
      <c r="H723" s="25"/>
      <c r="I723" s="25"/>
      <c r="J723" s="25"/>
      <c r="K723" s="25"/>
    </row>
    <row r="724" spans="1:11" x14ac:dyDescent="0.25">
      <c r="A724" s="66">
        <v>23</v>
      </c>
      <c r="B724" s="26">
        <v>147.94999999999999</v>
      </c>
      <c r="C724" s="67">
        <v>44320.641793981478</v>
      </c>
      <c r="D724" s="66" t="s">
        <v>1</v>
      </c>
      <c r="E724" s="27">
        <f t="shared" si="12"/>
        <v>3402.85</v>
      </c>
      <c r="F724" s="25"/>
      <c r="G724" s="25"/>
      <c r="H724" s="25"/>
      <c r="I724" s="25"/>
      <c r="J724" s="25"/>
      <c r="K724" s="25"/>
    </row>
    <row r="725" spans="1:11" x14ac:dyDescent="0.25">
      <c r="A725" s="66">
        <v>7</v>
      </c>
      <c r="B725" s="26">
        <v>148.05000000000001</v>
      </c>
      <c r="C725" s="67">
        <v>44320.643067129633</v>
      </c>
      <c r="D725" s="66" t="s">
        <v>1</v>
      </c>
      <c r="E725" s="27">
        <f t="shared" si="12"/>
        <v>1036.3500000000001</v>
      </c>
      <c r="F725" s="25"/>
      <c r="G725" s="25"/>
      <c r="H725" s="25"/>
      <c r="I725" s="25"/>
      <c r="J725" s="25"/>
      <c r="K725" s="25"/>
    </row>
    <row r="726" spans="1:11" x14ac:dyDescent="0.25">
      <c r="A726" s="66">
        <v>40</v>
      </c>
      <c r="B726" s="26">
        <v>148.05000000000001</v>
      </c>
      <c r="C726" s="67">
        <v>44320.643067129633</v>
      </c>
      <c r="D726" s="66" t="s">
        <v>1</v>
      </c>
      <c r="E726" s="27">
        <f t="shared" si="12"/>
        <v>5922</v>
      </c>
      <c r="F726" s="25"/>
      <c r="G726" s="25"/>
      <c r="H726" s="25"/>
      <c r="I726" s="25"/>
      <c r="J726" s="25"/>
      <c r="K726" s="25"/>
    </row>
    <row r="727" spans="1:11" x14ac:dyDescent="0.25">
      <c r="A727" s="66">
        <v>154</v>
      </c>
      <c r="B727" s="26">
        <v>148.05000000000001</v>
      </c>
      <c r="C727" s="67">
        <v>44320.643067129633</v>
      </c>
      <c r="D727" s="66" t="s">
        <v>1</v>
      </c>
      <c r="E727" s="27">
        <f t="shared" si="12"/>
        <v>22799.7</v>
      </c>
      <c r="F727" s="25"/>
      <c r="G727" s="25"/>
      <c r="H727" s="25"/>
      <c r="I727" s="25"/>
      <c r="J727" s="25"/>
      <c r="K727" s="25"/>
    </row>
    <row r="728" spans="1:11" x14ac:dyDescent="0.25">
      <c r="A728" s="66">
        <v>270</v>
      </c>
      <c r="B728" s="26">
        <v>148.05000000000001</v>
      </c>
      <c r="C728" s="67">
        <v>44320.643067129633</v>
      </c>
      <c r="D728" s="66" t="s">
        <v>1</v>
      </c>
      <c r="E728" s="27">
        <f t="shared" si="12"/>
        <v>39973.5</v>
      </c>
      <c r="F728" s="25"/>
      <c r="G728" s="25"/>
      <c r="H728" s="25"/>
      <c r="I728" s="25"/>
      <c r="J728" s="25"/>
      <c r="K728" s="25"/>
    </row>
    <row r="729" spans="1:11" x14ac:dyDescent="0.25">
      <c r="A729" s="66">
        <v>184</v>
      </c>
      <c r="B729" s="26">
        <v>148</v>
      </c>
      <c r="C729" s="67">
        <v>44320.643113425926</v>
      </c>
      <c r="D729" s="66" t="s">
        <v>1</v>
      </c>
      <c r="E729" s="27">
        <f t="shared" si="12"/>
        <v>27232</v>
      </c>
      <c r="F729" s="25"/>
      <c r="G729" s="25"/>
      <c r="H729" s="25"/>
      <c r="I729" s="25"/>
      <c r="J729" s="25"/>
      <c r="K729" s="25"/>
    </row>
    <row r="730" spans="1:11" x14ac:dyDescent="0.25">
      <c r="A730" s="66">
        <v>43</v>
      </c>
      <c r="B730" s="26">
        <v>148.05000000000001</v>
      </c>
      <c r="C730" s="67">
        <v>44320.643877314818</v>
      </c>
      <c r="D730" s="66" t="s">
        <v>1</v>
      </c>
      <c r="E730" s="27">
        <f t="shared" si="12"/>
        <v>6366.1500000000005</v>
      </c>
      <c r="F730" s="25"/>
      <c r="G730" s="25"/>
      <c r="H730" s="25"/>
      <c r="I730" s="25"/>
      <c r="J730" s="25"/>
      <c r="K730" s="25"/>
    </row>
    <row r="731" spans="1:11" x14ac:dyDescent="0.25">
      <c r="A731" s="66">
        <v>36</v>
      </c>
      <c r="B731" s="26">
        <v>148.05000000000001</v>
      </c>
      <c r="C731" s="67">
        <v>44320.643912037034</v>
      </c>
      <c r="D731" s="66" t="s">
        <v>1</v>
      </c>
      <c r="E731" s="27">
        <f t="shared" si="12"/>
        <v>5329.8</v>
      </c>
      <c r="F731" s="25"/>
      <c r="G731" s="25"/>
      <c r="H731" s="25"/>
      <c r="I731" s="25"/>
      <c r="J731" s="25"/>
      <c r="K731" s="25"/>
    </row>
    <row r="732" spans="1:11" x14ac:dyDescent="0.25">
      <c r="A732" s="66">
        <v>947</v>
      </c>
      <c r="B732" s="26">
        <v>148.35</v>
      </c>
      <c r="C732" s="67">
        <v>44320.64675925926</v>
      </c>
      <c r="D732" s="66" t="s">
        <v>1</v>
      </c>
      <c r="E732" s="27">
        <f t="shared" si="12"/>
        <v>140487.44999999998</v>
      </c>
      <c r="F732" s="25"/>
      <c r="G732" s="25"/>
      <c r="H732" s="25"/>
      <c r="I732" s="25"/>
      <c r="J732" s="25"/>
      <c r="K732" s="25"/>
    </row>
    <row r="733" spans="1:11" x14ac:dyDescent="0.25">
      <c r="A733" s="66">
        <v>5</v>
      </c>
      <c r="B733" s="26">
        <v>148.30000000000001</v>
      </c>
      <c r="C733" s="67">
        <v>44320.647094907406</v>
      </c>
      <c r="D733" s="66" t="s">
        <v>1</v>
      </c>
      <c r="E733" s="27">
        <f t="shared" si="12"/>
        <v>741.5</v>
      </c>
      <c r="F733" s="25"/>
      <c r="G733" s="25"/>
      <c r="H733" s="25"/>
      <c r="I733" s="25"/>
      <c r="J733" s="25"/>
      <c r="K733" s="25"/>
    </row>
    <row r="734" spans="1:11" x14ac:dyDescent="0.25">
      <c r="A734" s="66">
        <v>79</v>
      </c>
      <c r="B734" s="26">
        <v>148.30000000000001</v>
      </c>
      <c r="C734" s="67">
        <v>44320.647094907406</v>
      </c>
      <c r="D734" s="66" t="s">
        <v>1</v>
      </c>
      <c r="E734" s="27">
        <f t="shared" si="12"/>
        <v>11715.7</v>
      </c>
      <c r="F734" s="25"/>
      <c r="G734" s="25"/>
      <c r="H734" s="25"/>
      <c r="I734" s="25"/>
      <c r="J734" s="25"/>
      <c r="K734" s="25"/>
    </row>
    <row r="735" spans="1:11" x14ac:dyDescent="0.25">
      <c r="A735" s="66">
        <v>11</v>
      </c>
      <c r="B735" s="26">
        <v>148.25</v>
      </c>
      <c r="C735" s="67">
        <v>44320.647893518515</v>
      </c>
      <c r="D735" s="66" t="s">
        <v>1</v>
      </c>
      <c r="E735" s="27">
        <f t="shared" si="12"/>
        <v>1630.75</v>
      </c>
      <c r="F735" s="25"/>
      <c r="G735" s="25"/>
      <c r="H735" s="25"/>
      <c r="I735" s="25"/>
      <c r="J735" s="25"/>
      <c r="K735" s="25"/>
    </row>
    <row r="736" spans="1:11" x14ac:dyDescent="0.25">
      <c r="A736" s="66">
        <v>36</v>
      </c>
      <c r="B736" s="26">
        <v>148.25</v>
      </c>
      <c r="C736" s="67">
        <v>44320.647893518515</v>
      </c>
      <c r="D736" s="66" t="s">
        <v>1</v>
      </c>
      <c r="E736" s="27">
        <f t="shared" si="12"/>
        <v>5337</v>
      </c>
      <c r="F736" s="25"/>
      <c r="G736" s="25"/>
      <c r="H736" s="25"/>
      <c r="I736" s="25"/>
      <c r="J736" s="25"/>
      <c r="K736" s="25"/>
    </row>
    <row r="737" spans="1:11" x14ac:dyDescent="0.25">
      <c r="A737" s="66">
        <v>60</v>
      </c>
      <c r="B737" s="26">
        <v>148.30000000000001</v>
      </c>
      <c r="C737" s="67">
        <v>44320.648240740738</v>
      </c>
      <c r="D737" s="66" t="s">
        <v>1</v>
      </c>
      <c r="E737" s="27">
        <f t="shared" si="12"/>
        <v>8898</v>
      </c>
      <c r="F737" s="25"/>
      <c r="G737" s="25"/>
      <c r="H737" s="25"/>
      <c r="I737" s="25"/>
      <c r="J737" s="25"/>
      <c r="K737" s="25"/>
    </row>
    <row r="738" spans="1:11" x14ac:dyDescent="0.25">
      <c r="A738" s="66">
        <v>4</v>
      </c>
      <c r="B738" s="26">
        <v>148.25</v>
      </c>
      <c r="C738" s="67">
        <v>44320.648310185185</v>
      </c>
      <c r="D738" s="66" t="s">
        <v>1</v>
      </c>
      <c r="E738" s="27">
        <f t="shared" si="12"/>
        <v>593</v>
      </c>
      <c r="F738" s="25"/>
      <c r="G738" s="25"/>
      <c r="H738" s="25"/>
      <c r="I738" s="25"/>
      <c r="J738" s="25"/>
      <c r="K738" s="25"/>
    </row>
    <row r="739" spans="1:11" x14ac:dyDescent="0.25">
      <c r="A739" s="66">
        <v>43</v>
      </c>
      <c r="B739" s="26">
        <v>148.25</v>
      </c>
      <c r="C739" s="67">
        <v>44320.648310185185</v>
      </c>
      <c r="D739" s="66" t="s">
        <v>1</v>
      </c>
      <c r="E739" s="27">
        <f t="shared" si="12"/>
        <v>6374.75</v>
      </c>
      <c r="F739" s="25"/>
      <c r="G739" s="25"/>
      <c r="H739" s="25"/>
      <c r="I739" s="25"/>
      <c r="J739" s="25"/>
      <c r="K739" s="25"/>
    </row>
    <row r="740" spans="1:11" x14ac:dyDescent="0.25">
      <c r="A740" s="66">
        <v>90</v>
      </c>
      <c r="B740" s="26">
        <v>148.25</v>
      </c>
      <c r="C740" s="67">
        <v>44320.648310185185</v>
      </c>
      <c r="D740" s="66" t="s">
        <v>1</v>
      </c>
      <c r="E740" s="27">
        <f t="shared" si="12"/>
        <v>13342.5</v>
      </c>
      <c r="F740" s="25"/>
      <c r="G740" s="25"/>
      <c r="H740" s="25"/>
      <c r="I740" s="25"/>
      <c r="J740" s="25"/>
      <c r="K740" s="25"/>
    </row>
    <row r="741" spans="1:11" x14ac:dyDescent="0.25">
      <c r="A741" s="66">
        <v>97</v>
      </c>
      <c r="B741" s="26">
        <v>148.25</v>
      </c>
      <c r="C741" s="67">
        <v>44320.648310185185</v>
      </c>
      <c r="D741" s="66" t="s">
        <v>1</v>
      </c>
      <c r="E741" s="27">
        <f t="shared" si="12"/>
        <v>14380.25</v>
      </c>
      <c r="F741" s="25"/>
      <c r="G741" s="25"/>
      <c r="H741" s="25"/>
      <c r="I741" s="25"/>
      <c r="J741" s="25"/>
      <c r="K741" s="25"/>
    </row>
    <row r="742" spans="1:11" x14ac:dyDescent="0.25">
      <c r="A742" s="66">
        <v>109</v>
      </c>
      <c r="B742" s="26">
        <v>148.25</v>
      </c>
      <c r="C742" s="67">
        <v>44320.648310185185</v>
      </c>
      <c r="D742" s="66" t="s">
        <v>1</v>
      </c>
      <c r="E742" s="27">
        <f t="shared" si="12"/>
        <v>16159.25</v>
      </c>
      <c r="F742" s="25"/>
      <c r="G742" s="25"/>
      <c r="H742" s="25"/>
      <c r="I742" s="25"/>
      <c r="J742" s="25"/>
      <c r="K742" s="25"/>
    </row>
    <row r="743" spans="1:11" x14ac:dyDescent="0.25">
      <c r="A743" s="66">
        <v>10</v>
      </c>
      <c r="B743" s="26">
        <v>148.19999999999999</v>
      </c>
      <c r="C743" s="67">
        <v>44320.648831018516</v>
      </c>
      <c r="D743" s="66" t="s">
        <v>1</v>
      </c>
      <c r="E743" s="27">
        <f t="shared" si="12"/>
        <v>1482</v>
      </c>
      <c r="F743" s="25"/>
      <c r="G743" s="25"/>
      <c r="H743" s="25"/>
      <c r="I743" s="25"/>
      <c r="J743" s="25"/>
      <c r="K743" s="25"/>
    </row>
    <row r="744" spans="1:11" x14ac:dyDescent="0.25">
      <c r="A744" s="66">
        <v>18</v>
      </c>
      <c r="B744" s="26">
        <v>148.19999999999999</v>
      </c>
      <c r="C744" s="67">
        <v>44320.648981481485</v>
      </c>
      <c r="D744" s="66" t="s">
        <v>1</v>
      </c>
      <c r="E744" s="27">
        <f t="shared" si="12"/>
        <v>2667.6</v>
      </c>
      <c r="F744" s="25"/>
      <c r="G744" s="25"/>
      <c r="H744" s="25"/>
      <c r="I744" s="25"/>
      <c r="J744" s="25"/>
      <c r="K744" s="25"/>
    </row>
    <row r="745" spans="1:11" x14ac:dyDescent="0.25">
      <c r="A745" s="66">
        <v>40</v>
      </c>
      <c r="B745" s="26">
        <v>148.19999999999999</v>
      </c>
      <c r="C745" s="67">
        <v>44320.648981481485</v>
      </c>
      <c r="D745" s="66" t="s">
        <v>1</v>
      </c>
      <c r="E745" s="27">
        <f t="shared" si="12"/>
        <v>5928</v>
      </c>
      <c r="F745" s="25"/>
      <c r="G745" s="25"/>
      <c r="H745" s="25"/>
      <c r="I745" s="25"/>
      <c r="J745" s="25"/>
      <c r="K745" s="25"/>
    </row>
    <row r="746" spans="1:11" x14ac:dyDescent="0.25">
      <c r="A746" s="66">
        <v>33</v>
      </c>
      <c r="B746" s="26">
        <v>148.19999999999999</v>
      </c>
      <c r="C746" s="67">
        <v>44320.649351851855</v>
      </c>
      <c r="D746" s="66" t="s">
        <v>1</v>
      </c>
      <c r="E746" s="27">
        <f t="shared" si="12"/>
        <v>4890.5999999999995</v>
      </c>
      <c r="F746" s="25"/>
      <c r="G746" s="25"/>
      <c r="H746" s="25"/>
      <c r="I746" s="25"/>
      <c r="J746" s="25"/>
      <c r="K746" s="25"/>
    </row>
    <row r="747" spans="1:11" x14ac:dyDescent="0.25">
      <c r="A747" s="66">
        <v>139</v>
      </c>
      <c r="B747" s="26">
        <v>148.19999999999999</v>
      </c>
      <c r="C747" s="67">
        <v>44320.649351851855</v>
      </c>
      <c r="D747" s="66" t="s">
        <v>1</v>
      </c>
      <c r="E747" s="27">
        <f t="shared" si="12"/>
        <v>20599.8</v>
      </c>
      <c r="F747" s="25"/>
      <c r="G747" s="25"/>
      <c r="H747" s="25"/>
      <c r="I747" s="25"/>
      <c r="J747" s="25"/>
      <c r="K747" s="25"/>
    </row>
    <row r="748" spans="1:11" x14ac:dyDescent="0.25">
      <c r="A748" s="66">
        <v>84</v>
      </c>
      <c r="B748" s="26">
        <v>148.4</v>
      </c>
      <c r="C748" s="67">
        <v>44320.65047453704</v>
      </c>
      <c r="D748" s="66" t="s">
        <v>1</v>
      </c>
      <c r="E748" s="27">
        <f t="shared" si="12"/>
        <v>12465.6</v>
      </c>
      <c r="F748" s="25"/>
      <c r="G748" s="25"/>
      <c r="H748" s="25"/>
      <c r="I748" s="25"/>
      <c r="J748" s="25"/>
      <c r="K748" s="25"/>
    </row>
    <row r="749" spans="1:11" x14ac:dyDescent="0.25">
      <c r="A749" s="66">
        <v>11</v>
      </c>
      <c r="B749" s="26">
        <v>148.35</v>
      </c>
      <c r="C749" s="67">
        <v>44320.651064814818</v>
      </c>
      <c r="D749" s="66" t="s">
        <v>1</v>
      </c>
      <c r="E749" s="27">
        <f t="shared" si="12"/>
        <v>1631.85</v>
      </c>
      <c r="F749" s="25"/>
      <c r="G749" s="25"/>
      <c r="H749" s="25"/>
      <c r="I749" s="25"/>
      <c r="J749" s="25"/>
      <c r="K749" s="25"/>
    </row>
    <row r="750" spans="1:11" x14ac:dyDescent="0.25">
      <c r="A750" s="66">
        <v>13</v>
      </c>
      <c r="B750" s="26">
        <v>148.35</v>
      </c>
      <c r="C750" s="67">
        <v>44320.651064814818</v>
      </c>
      <c r="D750" s="66" t="s">
        <v>1</v>
      </c>
      <c r="E750" s="27">
        <f t="shared" si="12"/>
        <v>1928.55</v>
      </c>
      <c r="F750" s="25"/>
      <c r="G750" s="25"/>
      <c r="H750" s="25"/>
      <c r="I750" s="25"/>
      <c r="J750" s="25"/>
      <c r="K750" s="25"/>
    </row>
    <row r="751" spans="1:11" x14ac:dyDescent="0.25">
      <c r="A751" s="66">
        <v>24</v>
      </c>
      <c r="B751" s="26">
        <v>148.35</v>
      </c>
      <c r="C751" s="67">
        <v>44320.651064814818</v>
      </c>
      <c r="D751" s="66" t="s">
        <v>1</v>
      </c>
      <c r="E751" s="27">
        <f t="shared" si="12"/>
        <v>3560.3999999999996</v>
      </c>
      <c r="F751" s="25"/>
      <c r="G751" s="25"/>
      <c r="H751" s="25"/>
      <c r="I751" s="25"/>
      <c r="J751" s="25"/>
      <c r="K751" s="25"/>
    </row>
    <row r="752" spans="1:11" x14ac:dyDescent="0.25">
      <c r="A752" s="66">
        <v>33</v>
      </c>
      <c r="B752" s="26">
        <v>148.35</v>
      </c>
      <c r="C752" s="67">
        <v>44320.651064814818</v>
      </c>
      <c r="D752" s="66" t="s">
        <v>1</v>
      </c>
      <c r="E752" s="27">
        <f t="shared" si="12"/>
        <v>4895.55</v>
      </c>
      <c r="F752" s="25"/>
      <c r="G752" s="25"/>
      <c r="H752" s="25"/>
      <c r="I752" s="25"/>
      <c r="J752" s="25"/>
      <c r="K752" s="25"/>
    </row>
    <row r="753" spans="1:11" x14ac:dyDescent="0.25">
      <c r="A753" s="66">
        <v>40</v>
      </c>
      <c r="B753" s="26">
        <v>148.35</v>
      </c>
      <c r="C753" s="67">
        <v>44320.651064814818</v>
      </c>
      <c r="D753" s="66" t="s">
        <v>1</v>
      </c>
      <c r="E753" s="27">
        <f t="shared" si="12"/>
        <v>5934</v>
      </c>
      <c r="F753" s="25"/>
      <c r="G753" s="25"/>
      <c r="H753" s="25"/>
      <c r="I753" s="25"/>
      <c r="J753" s="25"/>
      <c r="K753" s="25"/>
    </row>
    <row r="754" spans="1:11" x14ac:dyDescent="0.25">
      <c r="A754" s="66">
        <v>50</v>
      </c>
      <c r="B754" s="26">
        <v>148.35</v>
      </c>
      <c r="C754" s="67">
        <v>44320.651064814818</v>
      </c>
      <c r="D754" s="66" t="s">
        <v>1</v>
      </c>
      <c r="E754" s="27">
        <f t="shared" si="12"/>
        <v>7417.5</v>
      </c>
      <c r="F754" s="25"/>
      <c r="G754" s="25"/>
      <c r="H754" s="25"/>
      <c r="I754" s="25"/>
      <c r="J754" s="25"/>
      <c r="K754" s="25"/>
    </row>
    <row r="755" spans="1:11" x14ac:dyDescent="0.25">
      <c r="A755" s="66">
        <v>60</v>
      </c>
      <c r="B755" s="26">
        <v>148.35</v>
      </c>
      <c r="C755" s="67">
        <v>44320.651064814818</v>
      </c>
      <c r="D755" s="66" t="s">
        <v>1</v>
      </c>
      <c r="E755" s="27">
        <f t="shared" si="12"/>
        <v>8901</v>
      </c>
      <c r="F755" s="25"/>
      <c r="G755" s="25"/>
      <c r="H755" s="25"/>
      <c r="I755" s="25"/>
      <c r="J755" s="25"/>
      <c r="K755" s="25"/>
    </row>
    <row r="756" spans="1:11" x14ac:dyDescent="0.25">
      <c r="A756" s="66">
        <v>6</v>
      </c>
      <c r="B756" s="26">
        <v>148.35</v>
      </c>
      <c r="C756" s="67">
        <v>44320.651423611111</v>
      </c>
      <c r="D756" s="66" t="s">
        <v>1</v>
      </c>
      <c r="E756" s="27">
        <f t="shared" si="12"/>
        <v>890.09999999999991</v>
      </c>
      <c r="F756" s="25"/>
      <c r="G756" s="25"/>
      <c r="H756" s="25"/>
      <c r="I756" s="25"/>
      <c r="J756" s="25"/>
      <c r="K756" s="25"/>
    </row>
    <row r="757" spans="1:11" x14ac:dyDescent="0.25">
      <c r="A757" s="66">
        <v>9</v>
      </c>
      <c r="B757" s="26">
        <v>148.35</v>
      </c>
      <c r="C757" s="67">
        <v>44320.651423611111</v>
      </c>
      <c r="D757" s="66" t="s">
        <v>1</v>
      </c>
      <c r="E757" s="27">
        <f t="shared" si="12"/>
        <v>1335.1499999999999</v>
      </c>
      <c r="F757" s="25"/>
      <c r="G757" s="25"/>
      <c r="H757" s="25"/>
      <c r="I757" s="25"/>
      <c r="J757" s="25"/>
      <c r="K757" s="25"/>
    </row>
    <row r="758" spans="1:11" x14ac:dyDescent="0.25">
      <c r="A758" s="66">
        <v>42</v>
      </c>
      <c r="B758" s="26">
        <v>148.35</v>
      </c>
      <c r="C758" s="67">
        <v>44320.651423611111</v>
      </c>
      <c r="D758" s="66" t="s">
        <v>1</v>
      </c>
      <c r="E758" s="27">
        <f t="shared" si="12"/>
        <v>6230.7</v>
      </c>
      <c r="F758" s="25"/>
      <c r="G758" s="25"/>
      <c r="H758" s="25"/>
      <c r="I758" s="25"/>
      <c r="J758" s="25"/>
      <c r="K758" s="25"/>
    </row>
    <row r="759" spans="1:11" x14ac:dyDescent="0.25">
      <c r="A759" s="66">
        <v>4</v>
      </c>
      <c r="B759" s="26">
        <v>148.30000000000001</v>
      </c>
      <c r="C759" s="67">
        <v>44320.651562500003</v>
      </c>
      <c r="D759" s="66" t="s">
        <v>1</v>
      </c>
      <c r="E759" s="27">
        <f t="shared" si="12"/>
        <v>593.20000000000005</v>
      </c>
      <c r="F759" s="25"/>
      <c r="G759" s="25"/>
      <c r="H759" s="25"/>
      <c r="I759" s="25"/>
      <c r="J759" s="25"/>
      <c r="K759" s="25"/>
    </row>
    <row r="760" spans="1:11" x14ac:dyDescent="0.25">
      <c r="A760" s="66">
        <v>15</v>
      </c>
      <c r="B760" s="26">
        <v>148.30000000000001</v>
      </c>
      <c r="C760" s="67">
        <v>44320.652418981481</v>
      </c>
      <c r="D760" s="66" t="s">
        <v>1</v>
      </c>
      <c r="E760" s="27">
        <f t="shared" si="12"/>
        <v>2224.5</v>
      </c>
      <c r="F760" s="25"/>
      <c r="G760" s="25"/>
      <c r="H760" s="25"/>
      <c r="I760" s="25"/>
      <c r="J760" s="25"/>
      <c r="K760" s="25"/>
    </row>
    <row r="761" spans="1:11" x14ac:dyDescent="0.25">
      <c r="A761" s="66">
        <v>40</v>
      </c>
      <c r="B761" s="26">
        <v>148.30000000000001</v>
      </c>
      <c r="C761" s="67">
        <v>44320.652418981481</v>
      </c>
      <c r="D761" s="66" t="s">
        <v>1</v>
      </c>
      <c r="E761" s="27">
        <f t="shared" si="12"/>
        <v>5932</v>
      </c>
      <c r="F761" s="25"/>
      <c r="G761" s="25"/>
      <c r="H761" s="25"/>
      <c r="I761" s="25"/>
      <c r="J761" s="25"/>
      <c r="K761" s="25"/>
    </row>
    <row r="762" spans="1:11" x14ac:dyDescent="0.25">
      <c r="A762" s="66">
        <v>43</v>
      </c>
      <c r="B762" s="26">
        <v>148.30000000000001</v>
      </c>
      <c r="C762" s="67">
        <v>44320.652418981481</v>
      </c>
      <c r="D762" s="66" t="s">
        <v>1</v>
      </c>
      <c r="E762" s="27">
        <f t="shared" si="12"/>
        <v>6376.9000000000005</v>
      </c>
      <c r="F762" s="25"/>
      <c r="G762" s="25"/>
      <c r="H762" s="25"/>
      <c r="I762" s="25"/>
      <c r="J762" s="25"/>
      <c r="K762" s="25"/>
    </row>
    <row r="763" spans="1:11" x14ac:dyDescent="0.25">
      <c r="A763" s="66">
        <v>53</v>
      </c>
      <c r="B763" s="26">
        <v>148.30000000000001</v>
      </c>
      <c r="C763" s="67">
        <v>44320.652418981481</v>
      </c>
      <c r="D763" s="66" t="s">
        <v>1</v>
      </c>
      <c r="E763" s="27">
        <f t="shared" si="12"/>
        <v>7859.9000000000005</v>
      </c>
      <c r="F763" s="25"/>
      <c r="G763" s="25"/>
      <c r="H763" s="25"/>
      <c r="I763" s="25"/>
      <c r="J763" s="25"/>
      <c r="K763" s="25"/>
    </row>
    <row r="764" spans="1:11" x14ac:dyDescent="0.25">
      <c r="A764" s="66">
        <v>54</v>
      </c>
      <c r="B764" s="26">
        <v>148.30000000000001</v>
      </c>
      <c r="C764" s="67">
        <v>44320.652418981481</v>
      </c>
      <c r="D764" s="66" t="s">
        <v>1</v>
      </c>
      <c r="E764" s="27">
        <f t="shared" si="12"/>
        <v>8008.2000000000007</v>
      </c>
      <c r="F764" s="25"/>
      <c r="G764" s="25"/>
      <c r="H764" s="25"/>
      <c r="I764" s="25"/>
      <c r="J764" s="25"/>
      <c r="K764" s="25"/>
    </row>
    <row r="765" spans="1:11" x14ac:dyDescent="0.25">
      <c r="A765" s="66">
        <v>9</v>
      </c>
      <c r="B765" s="26">
        <v>148.25</v>
      </c>
      <c r="C765" s="67">
        <v>44320.65247685185</v>
      </c>
      <c r="D765" s="66" t="s">
        <v>1</v>
      </c>
      <c r="E765" s="27">
        <f t="shared" si="12"/>
        <v>1334.25</v>
      </c>
      <c r="F765" s="25"/>
      <c r="G765" s="25"/>
      <c r="H765" s="25"/>
      <c r="I765" s="25"/>
      <c r="J765" s="25"/>
      <c r="K765" s="25"/>
    </row>
    <row r="766" spans="1:11" x14ac:dyDescent="0.25">
      <c r="A766" s="66">
        <v>12</v>
      </c>
      <c r="B766" s="26">
        <v>148.25</v>
      </c>
      <c r="C766" s="67">
        <v>44320.65247685185</v>
      </c>
      <c r="D766" s="66" t="s">
        <v>1</v>
      </c>
      <c r="E766" s="27">
        <f t="shared" si="12"/>
        <v>1779</v>
      </c>
      <c r="F766" s="25"/>
      <c r="G766" s="25"/>
      <c r="H766" s="25"/>
      <c r="I766" s="25"/>
      <c r="J766" s="25"/>
      <c r="K766" s="25"/>
    </row>
    <row r="767" spans="1:11" x14ac:dyDescent="0.25">
      <c r="A767" s="66">
        <v>31</v>
      </c>
      <c r="B767" s="26">
        <v>148.25</v>
      </c>
      <c r="C767" s="67">
        <v>44320.65247685185</v>
      </c>
      <c r="D767" s="66" t="s">
        <v>1</v>
      </c>
      <c r="E767" s="27">
        <f t="shared" si="12"/>
        <v>4595.75</v>
      </c>
      <c r="F767" s="25"/>
      <c r="G767" s="25"/>
      <c r="H767" s="25"/>
      <c r="I767" s="25"/>
      <c r="J767" s="25"/>
      <c r="K767" s="25"/>
    </row>
    <row r="768" spans="1:11" x14ac:dyDescent="0.25">
      <c r="A768" s="66">
        <v>36</v>
      </c>
      <c r="B768" s="26">
        <v>148.25</v>
      </c>
      <c r="C768" s="67">
        <v>44320.65247685185</v>
      </c>
      <c r="D768" s="66" t="s">
        <v>1</v>
      </c>
      <c r="E768" s="27">
        <f t="shared" si="12"/>
        <v>5337</v>
      </c>
      <c r="F768" s="25"/>
      <c r="G768" s="25"/>
      <c r="H768" s="25"/>
      <c r="I768" s="25"/>
      <c r="J768" s="25"/>
      <c r="K768" s="25"/>
    </row>
    <row r="769" spans="1:11" x14ac:dyDescent="0.25">
      <c r="A769" s="66">
        <v>38</v>
      </c>
      <c r="B769" s="26">
        <v>148.25</v>
      </c>
      <c r="C769" s="67">
        <v>44320.65247685185</v>
      </c>
      <c r="D769" s="66" t="s">
        <v>1</v>
      </c>
      <c r="E769" s="27">
        <f t="shared" si="12"/>
        <v>5633.5</v>
      </c>
      <c r="F769" s="25"/>
      <c r="G769" s="25"/>
      <c r="H769" s="25"/>
      <c r="I769" s="25"/>
      <c r="J769" s="25"/>
      <c r="K769" s="25"/>
    </row>
    <row r="770" spans="1:11" x14ac:dyDescent="0.25">
      <c r="A770" s="66">
        <v>47</v>
      </c>
      <c r="B770" s="26">
        <v>148.25</v>
      </c>
      <c r="C770" s="67">
        <v>44320.65247685185</v>
      </c>
      <c r="D770" s="66" t="s">
        <v>1</v>
      </c>
      <c r="E770" s="27">
        <f t="shared" si="12"/>
        <v>6967.75</v>
      </c>
      <c r="F770" s="25"/>
      <c r="G770" s="25"/>
      <c r="H770" s="25"/>
      <c r="I770" s="25"/>
      <c r="J770" s="25"/>
      <c r="K770" s="25"/>
    </row>
    <row r="771" spans="1:11" x14ac:dyDescent="0.25">
      <c r="A771" s="66">
        <v>78</v>
      </c>
      <c r="B771" s="26">
        <v>148.25</v>
      </c>
      <c r="C771" s="67">
        <v>44320.65247685185</v>
      </c>
      <c r="D771" s="66" t="s">
        <v>1</v>
      </c>
      <c r="E771" s="27">
        <f t="shared" ref="E771:E834" si="13">A771*B771</f>
        <v>11563.5</v>
      </c>
      <c r="F771" s="25"/>
      <c r="G771" s="25"/>
      <c r="H771" s="25"/>
      <c r="I771" s="25"/>
      <c r="J771" s="25"/>
      <c r="K771" s="25"/>
    </row>
    <row r="772" spans="1:11" x14ac:dyDescent="0.25">
      <c r="A772" s="66">
        <v>64</v>
      </c>
      <c r="B772" s="26">
        <v>148.15</v>
      </c>
      <c r="C772" s="67">
        <v>44320.65351851852</v>
      </c>
      <c r="D772" s="66" t="s">
        <v>1</v>
      </c>
      <c r="E772" s="27">
        <f t="shared" si="13"/>
        <v>9481.6</v>
      </c>
      <c r="F772" s="25"/>
      <c r="G772" s="25"/>
      <c r="H772" s="25"/>
      <c r="I772" s="25"/>
      <c r="J772" s="25"/>
      <c r="K772" s="25"/>
    </row>
    <row r="773" spans="1:11" x14ac:dyDescent="0.25">
      <c r="A773" s="66">
        <v>30</v>
      </c>
      <c r="B773" s="26">
        <v>148.15</v>
      </c>
      <c r="C773" s="67">
        <v>44320.653993055559</v>
      </c>
      <c r="D773" s="66" t="s">
        <v>1</v>
      </c>
      <c r="E773" s="27">
        <f t="shared" si="13"/>
        <v>4444.5</v>
      </c>
      <c r="F773" s="25"/>
      <c r="G773" s="25"/>
      <c r="H773" s="25"/>
      <c r="I773" s="25"/>
      <c r="J773" s="25"/>
      <c r="K773" s="25"/>
    </row>
    <row r="774" spans="1:11" x14ac:dyDescent="0.25">
      <c r="A774" s="66">
        <v>166</v>
      </c>
      <c r="B774" s="26">
        <v>148.15</v>
      </c>
      <c r="C774" s="67">
        <v>44320.654143518521</v>
      </c>
      <c r="D774" s="66" t="s">
        <v>1</v>
      </c>
      <c r="E774" s="27">
        <f t="shared" si="13"/>
        <v>24592.9</v>
      </c>
      <c r="F774" s="25"/>
      <c r="G774" s="25"/>
      <c r="H774" s="25"/>
      <c r="I774" s="25"/>
      <c r="J774" s="25"/>
      <c r="K774" s="25"/>
    </row>
    <row r="775" spans="1:11" x14ac:dyDescent="0.25">
      <c r="A775" s="66">
        <v>13</v>
      </c>
      <c r="B775" s="26">
        <v>148.15</v>
      </c>
      <c r="C775" s="67">
        <v>44320.654641203706</v>
      </c>
      <c r="D775" s="66" t="s">
        <v>1</v>
      </c>
      <c r="E775" s="27">
        <f t="shared" si="13"/>
        <v>1925.95</v>
      </c>
      <c r="F775" s="25"/>
      <c r="G775" s="25"/>
      <c r="H775" s="25"/>
      <c r="I775" s="25"/>
      <c r="J775" s="25"/>
      <c r="K775" s="25"/>
    </row>
    <row r="776" spans="1:11" x14ac:dyDescent="0.25">
      <c r="A776" s="66">
        <v>143</v>
      </c>
      <c r="B776" s="26">
        <v>148.15</v>
      </c>
      <c r="C776" s="67">
        <v>44320.654641203706</v>
      </c>
      <c r="D776" s="66" t="s">
        <v>1</v>
      </c>
      <c r="E776" s="27">
        <f t="shared" si="13"/>
        <v>21185.45</v>
      </c>
      <c r="F776" s="25"/>
      <c r="G776" s="25"/>
      <c r="H776" s="25"/>
      <c r="I776" s="25"/>
      <c r="J776" s="25"/>
      <c r="K776" s="25"/>
    </row>
    <row r="777" spans="1:11" x14ac:dyDescent="0.25">
      <c r="A777" s="66">
        <v>117</v>
      </c>
      <c r="B777" s="26">
        <v>148.1</v>
      </c>
      <c r="C777" s="67">
        <v>44320.654722222222</v>
      </c>
      <c r="D777" s="66" t="s">
        <v>1</v>
      </c>
      <c r="E777" s="27">
        <f t="shared" si="13"/>
        <v>17327.7</v>
      </c>
      <c r="F777" s="25"/>
      <c r="G777" s="25"/>
      <c r="H777" s="25"/>
      <c r="I777" s="25"/>
      <c r="J777" s="25"/>
      <c r="K777" s="25"/>
    </row>
    <row r="778" spans="1:11" x14ac:dyDescent="0.25">
      <c r="A778" s="66">
        <v>7</v>
      </c>
      <c r="B778" s="26">
        <v>148.05000000000001</v>
      </c>
      <c r="C778" s="67">
        <v>44320.654942129629</v>
      </c>
      <c r="D778" s="66" t="s">
        <v>1</v>
      </c>
      <c r="E778" s="27">
        <f t="shared" si="13"/>
        <v>1036.3500000000001</v>
      </c>
      <c r="F778" s="25"/>
      <c r="G778" s="25"/>
      <c r="H778" s="25"/>
      <c r="I778" s="25"/>
      <c r="J778" s="25"/>
      <c r="K778" s="25"/>
    </row>
    <row r="779" spans="1:11" x14ac:dyDescent="0.25">
      <c r="A779" s="66">
        <v>56</v>
      </c>
      <c r="B779" s="26">
        <v>148.05000000000001</v>
      </c>
      <c r="C779" s="67">
        <v>44320.654953703706</v>
      </c>
      <c r="D779" s="66" t="s">
        <v>1</v>
      </c>
      <c r="E779" s="27">
        <f t="shared" si="13"/>
        <v>8290.8000000000011</v>
      </c>
      <c r="F779" s="25"/>
      <c r="G779" s="25"/>
      <c r="H779" s="25"/>
      <c r="I779" s="25"/>
      <c r="J779" s="25"/>
      <c r="K779" s="25"/>
    </row>
    <row r="780" spans="1:11" x14ac:dyDescent="0.25">
      <c r="A780" s="66">
        <v>5</v>
      </c>
      <c r="B780" s="26">
        <v>148.05000000000001</v>
      </c>
      <c r="C780" s="67">
        <v>44320.655185185184</v>
      </c>
      <c r="D780" s="66" t="s">
        <v>1</v>
      </c>
      <c r="E780" s="27">
        <f t="shared" si="13"/>
        <v>740.25</v>
      </c>
      <c r="F780" s="25"/>
      <c r="G780" s="25"/>
      <c r="H780" s="25"/>
      <c r="I780" s="25"/>
      <c r="J780" s="25"/>
      <c r="K780" s="25"/>
    </row>
    <row r="781" spans="1:11" x14ac:dyDescent="0.25">
      <c r="A781" s="66">
        <v>45</v>
      </c>
      <c r="B781" s="26">
        <v>148.05000000000001</v>
      </c>
      <c r="C781" s="67">
        <v>44320.65520833333</v>
      </c>
      <c r="D781" s="66" t="s">
        <v>1</v>
      </c>
      <c r="E781" s="27">
        <f t="shared" si="13"/>
        <v>6662.2500000000009</v>
      </c>
      <c r="F781" s="25"/>
      <c r="G781" s="25"/>
      <c r="H781" s="25"/>
      <c r="I781" s="25"/>
      <c r="J781" s="25"/>
      <c r="K781" s="25"/>
    </row>
    <row r="782" spans="1:11" x14ac:dyDescent="0.25">
      <c r="A782" s="66">
        <v>9</v>
      </c>
      <c r="B782" s="26">
        <v>148.05000000000001</v>
      </c>
      <c r="C782" s="67">
        <v>44320.655277777776</v>
      </c>
      <c r="D782" s="66" t="s">
        <v>1</v>
      </c>
      <c r="E782" s="27">
        <f t="shared" si="13"/>
        <v>1332.45</v>
      </c>
      <c r="F782" s="25"/>
      <c r="G782" s="25"/>
      <c r="H782" s="25"/>
      <c r="I782" s="25"/>
      <c r="J782" s="25"/>
      <c r="K782" s="25"/>
    </row>
    <row r="783" spans="1:11" x14ac:dyDescent="0.25">
      <c r="A783" s="66">
        <v>60</v>
      </c>
      <c r="B783" s="26">
        <v>148.05000000000001</v>
      </c>
      <c r="C783" s="67">
        <v>44320.655949074076</v>
      </c>
      <c r="D783" s="66" t="s">
        <v>1</v>
      </c>
      <c r="E783" s="27">
        <f t="shared" si="13"/>
        <v>8883</v>
      </c>
      <c r="F783" s="25"/>
      <c r="G783" s="25"/>
      <c r="H783" s="25"/>
      <c r="I783" s="25"/>
      <c r="J783" s="25"/>
      <c r="K783" s="25"/>
    </row>
    <row r="784" spans="1:11" x14ac:dyDescent="0.25">
      <c r="A784" s="66">
        <v>63</v>
      </c>
      <c r="B784" s="26">
        <v>148.19999999999999</v>
      </c>
      <c r="C784" s="67">
        <v>44320.656724537039</v>
      </c>
      <c r="D784" s="66" t="s">
        <v>1</v>
      </c>
      <c r="E784" s="27">
        <f t="shared" si="13"/>
        <v>9336.5999999999985</v>
      </c>
      <c r="F784" s="25"/>
      <c r="G784" s="25"/>
      <c r="H784" s="25"/>
      <c r="I784" s="25"/>
      <c r="J784" s="25"/>
      <c r="K784" s="25"/>
    </row>
    <row r="785" spans="1:11" x14ac:dyDescent="0.25">
      <c r="A785" s="66">
        <v>128</v>
      </c>
      <c r="B785" s="26">
        <v>148.19999999999999</v>
      </c>
      <c r="C785" s="67">
        <v>44320.657430555555</v>
      </c>
      <c r="D785" s="66" t="s">
        <v>1</v>
      </c>
      <c r="E785" s="27">
        <f t="shared" si="13"/>
        <v>18969.599999999999</v>
      </c>
      <c r="F785" s="25"/>
      <c r="G785" s="25"/>
      <c r="H785" s="25"/>
      <c r="I785" s="25"/>
      <c r="J785" s="25"/>
      <c r="K785" s="25"/>
    </row>
    <row r="786" spans="1:11" x14ac:dyDescent="0.25">
      <c r="A786" s="66">
        <v>4</v>
      </c>
      <c r="B786" s="26">
        <v>148.19999999999999</v>
      </c>
      <c r="C786" s="67">
        <v>44320.658009259256</v>
      </c>
      <c r="D786" s="66" t="s">
        <v>29</v>
      </c>
      <c r="E786" s="27">
        <f t="shared" si="13"/>
        <v>592.79999999999995</v>
      </c>
      <c r="F786" s="25"/>
      <c r="G786" s="25"/>
      <c r="H786" s="25"/>
      <c r="I786" s="25"/>
      <c r="J786" s="25"/>
      <c r="K786" s="25"/>
    </row>
    <row r="787" spans="1:11" x14ac:dyDescent="0.25">
      <c r="A787" s="66">
        <v>25</v>
      </c>
      <c r="B787" s="26">
        <v>148.19999999999999</v>
      </c>
      <c r="C787" s="67">
        <v>44320.658009259256</v>
      </c>
      <c r="D787" s="66" t="s">
        <v>29</v>
      </c>
      <c r="E787" s="27">
        <f t="shared" si="13"/>
        <v>3704.9999999999995</v>
      </c>
      <c r="F787" s="25"/>
      <c r="G787" s="25"/>
      <c r="H787" s="25"/>
      <c r="I787" s="25"/>
      <c r="J787" s="25"/>
      <c r="K787" s="25"/>
    </row>
    <row r="788" spans="1:11" x14ac:dyDescent="0.25">
      <c r="A788" s="66">
        <v>33</v>
      </c>
      <c r="B788" s="26">
        <v>148.19999999999999</v>
      </c>
      <c r="C788" s="67">
        <v>44320.658009259256</v>
      </c>
      <c r="D788" s="66" t="s">
        <v>29</v>
      </c>
      <c r="E788" s="27">
        <f t="shared" si="13"/>
        <v>4890.5999999999995</v>
      </c>
      <c r="F788" s="25"/>
      <c r="G788" s="25"/>
      <c r="H788" s="25"/>
      <c r="I788" s="25"/>
      <c r="J788" s="25"/>
      <c r="K788" s="25"/>
    </row>
    <row r="789" spans="1:11" x14ac:dyDescent="0.25">
      <c r="A789" s="66">
        <v>34</v>
      </c>
      <c r="B789" s="26">
        <v>148.19999999999999</v>
      </c>
      <c r="C789" s="67">
        <v>44320.658009259256</v>
      </c>
      <c r="D789" s="66" t="s">
        <v>29</v>
      </c>
      <c r="E789" s="27">
        <f t="shared" si="13"/>
        <v>5038.7999999999993</v>
      </c>
      <c r="F789" s="25"/>
      <c r="G789" s="25"/>
      <c r="H789" s="25"/>
      <c r="I789" s="25"/>
      <c r="J789" s="25"/>
      <c r="K789" s="25"/>
    </row>
    <row r="790" spans="1:11" x14ac:dyDescent="0.25">
      <c r="A790" s="66">
        <v>46</v>
      </c>
      <c r="B790" s="26">
        <v>148.19999999999999</v>
      </c>
      <c r="C790" s="67">
        <v>44320.658009259256</v>
      </c>
      <c r="D790" s="66" t="s">
        <v>29</v>
      </c>
      <c r="E790" s="27">
        <f t="shared" si="13"/>
        <v>6817.2</v>
      </c>
      <c r="F790" s="25"/>
      <c r="G790" s="25"/>
      <c r="H790" s="25"/>
      <c r="I790" s="25"/>
      <c r="J790" s="25"/>
      <c r="K790" s="25"/>
    </row>
    <row r="791" spans="1:11" x14ac:dyDescent="0.25">
      <c r="A791" s="66">
        <v>47</v>
      </c>
      <c r="B791" s="26">
        <v>148.19999999999999</v>
      </c>
      <c r="C791" s="67">
        <v>44320.658009259256</v>
      </c>
      <c r="D791" s="66" t="s">
        <v>29</v>
      </c>
      <c r="E791" s="27">
        <f t="shared" si="13"/>
        <v>6965.4</v>
      </c>
      <c r="F791" s="25"/>
      <c r="G791" s="25"/>
      <c r="H791" s="25"/>
      <c r="I791" s="25"/>
      <c r="J791" s="25"/>
      <c r="K791" s="25"/>
    </row>
    <row r="792" spans="1:11" x14ac:dyDescent="0.25">
      <c r="A792" s="66">
        <v>47</v>
      </c>
      <c r="B792" s="26">
        <v>148.19999999999999</v>
      </c>
      <c r="C792" s="67">
        <v>44320.658009259256</v>
      </c>
      <c r="D792" s="66" t="s">
        <v>29</v>
      </c>
      <c r="E792" s="27">
        <f t="shared" si="13"/>
        <v>6965.4</v>
      </c>
      <c r="F792" s="25"/>
      <c r="G792" s="25"/>
      <c r="H792" s="25"/>
      <c r="I792" s="25"/>
      <c r="J792" s="25"/>
      <c r="K792" s="25"/>
    </row>
    <row r="793" spans="1:11" x14ac:dyDescent="0.25">
      <c r="A793" s="66">
        <v>47</v>
      </c>
      <c r="B793" s="26">
        <v>148.19999999999999</v>
      </c>
      <c r="C793" s="67">
        <v>44320.658009259256</v>
      </c>
      <c r="D793" s="66" t="s">
        <v>29</v>
      </c>
      <c r="E793" s="27">
        <f t="shared" si="13"/>
        <v>6965.4</v>
      </c>
      <c r="F793" s="25"/>
      <c r="G793" s="25"/>
      <c r="H793" s="25"/>
      <c r="I793" s="25"/>
      <c r="J793" s="25"/>
      <c r="K793" s="25"/>
    </row>
    <row r="794" spans="1:11" x14ac:dyDescent="0.25">
      <c r="A794" s="66">
        <v>47</v>
      </c>
      <c r="B794" s="26">
        <v>148.19999999999999</v>
      </c>
      <c r="C794" s="67">
        <v>44320.658009259256</v>
      </c>
      <c r="D794" s="66" t="s">
        <v>29</v>
      </c>
      <c r="E794" s="27">
        <f t="shared" si="13"/>
        <v>6965.4</v>
      </c>
      <c r="F794" s="25"/>
      <c r="G794" s="25"/>
      <c r="H794" s="25"/>
      <c r="I794" s="25"/>
      <c r="J794" s="25"/>
      <c r="K794" s="25"/>
    </row>
    <row r="795" spans="1:11" x14ac:dyDescent="0.25">
      <c r="A795" s="66">
        <v>47</v>
      </c>
      <c r="B795" s="26">
        <v>148.19999999999999</v>
      </c>
      <c r="C795" s="67">
        <v>44320.658009259256</v>
      </c>
      <c r="D795" s="66" t="s">
        <v>29</v>
      </c>
      <c r="E795" s="27">
        <f t="shared" si="13"/>
        <v>6965.4</v>
      </c>
      <c r="F795" s="25"/>
      <c r="G795" s="25"/>
      <c r="H795" s="25"/>
      <c r="I795" s="25"/>
      <c r="J795" s="25"/>
      <c r="K795" s="25"/>
    </row>
    <row r="796" spans="1:11" x14ac:dyDescent="0.25">
      <c r="A796" s="66">
        <v>50</v>
      </c>
      <c r="B796" s="26">
        <v>148.19999999999999</v>
      </c>
      <c r="C796" s="67">
        <v>44320.658009259256</v>
      </c>
      <c r="D796" s="66" t="s">
        <v>29</v>
      </c>
      <c r="E796" s="27">
        <f t="shared" si="13"/>
        <v>7409.9999999999991</v>
      </c>
      <c r="F796" s="25"/>
      <c r="G796" s="25"/>
      <c r="H796" s="25"/>
      <c r="I796" s="25"/>
      <c r="J796" s="25"/>
      <c r="K796" s="25"/>
    </row>
    <row r="797" spans="1:11" x14ac:dyDescent="0.25">
      <c r="A797" s="66">
        <v>53</v>
      </c>
      <c r="B797" s="26">
        <v>148.19999999999999</v>
      </c>
      <c r="C797" s="67">
        <v>44320.658009259256</v>
      </c>
      <c r="D797" s="66" t="s">
        <v>29</v>
      </c>
      <c r="E797" s="27">
        <f t="shared" si="13"/>
        <v>7854.5999999999995</v>
      </c>
      <c r="F797" s="25"/>
      <c r="G797" s="25"/>
      <c r="H797" s="25"/>
      <c r="I797" s="25"/>
      <c r="J797" s="25"/>
      <c r="K797" s="25"/>
    </row>
    <row r="798" spans="1:11" x14ac:dyDescent="0.25">
      <c r="A798" s="66">
        <v>53</v>
      </c>
      <c r="B798" s="26">
        <v>148.19999999999999</v>
      </c>
      <c r="C798" s="67">
        <v>44320.658009259256</v>
      </c>
      <c r="D798" s="66" t="s">
        <v>29</v>
      </c>
      <c r="E798" s="27">
        <f t="shared" si="13"/>
        <v>7854.5999999999995</v>
      </c>
      <c r="F798" s="25"/>
      <c r="G798" s="25"/>
      <c r="H798" s="25"/>
      <c r="I798" s="25"/>
      <c r="J798" s="25"/>
      <c r="K798" s="25"/>
    </row>
    <row r="799" spans="1:11" x14ac:dyDescent="0.25">
      <c r="A799" s="66">
        <v>53</v>
      </c>
      <c r="B799" s="26">
        <v>148.19999999999999</v>
      </c>
      <c r="C799" s="67">
        <v>44320.658009259256</v>
      </c>
      <c r="D799" s="66" t="s">
        <v>29</v>
      </c>
      <c r="E799" s="27">
        <f t="shared" si="13"/>
        <v>7854.5999999999995</v>
      </c>
      <c r="F799" s="25"/>
      <c r="G799" s="25"/>
      <c r="H799" s="25"/>
      <c r="I799" s="25"/>
      <c r="J799" s="25"/>
      <c r="K799" s="25"/>
    </row>
    <row r="800" spans="1:11" x14ac:dyDescent="0.25">
      <c r="A800" s="66">
        <v>53</v>
      </c>
      <c r="B800" s="26">
        <v>148.19999999999999</v>
      </c>
      <c r="C800" s="67">
        <v>44320.658009259256</v>
      </c>
      <c r="D800" s="66" t="s">
        <v>29</v>
      </c>
      <c r="E800" s="27">
        <f t="shared" si="13"/>
        <v>7854.5999999999995</v>
      </c>
      <c r="F800" s="25"/>
      <c r="G800" s="25"/>
      <c r="H800" s="25"/>
      <c r="I800" s="25"/>
      <c r="J800" s="25"/>
      <c r="K800" s="25"/>
    </row>
    <row r="801" spans="1:11" x14ac:dyDescent="0.25">
      <c r="A801" s="66">
        <v>53</v>
      </c>
      <c r="B801" s="26">
        <v>148.19999999999999</v>
      </c>
      <c r="C801" s="67">
        <v>44320.658009259256</v>
      </c>
      <c r="D801" s="66" t="s">
        <v>29</v>
      </c>
      <c r="E801" s="27">
        <f t="shared" si="13"/>
        <v>7854.5999999999995</v>
      </c>
      <c r="F801" s="25"/>
      <c r="G801" s="25"/>
      <c r="H801" s="25"/>
      <c r="I801" s="25"/>
      <c r="J801" s="25"/>
      <c r="K801" s="25"/>
    </row>
    <row r="802" spans="1:11" x14ac:dyDescent="0.25">
      <c r="A802" s="66">
        <v>100</v>
      </c>
      <c r="B802" s="26">
        <v>148.19999999999999</v>
      </c>
      <c r="C802" s="67">
        <v>44320.658009259256</v>
      </c>
      <c r="D802" s="66" t="s">
        <v>29</v>
      </c>
      <c r="E802" s="27">
        <f t="shared" si="13"/>
        <v>14819.999999999998</v>
      </c>
      <c r="F802" s="25"/>
      <c r="G802" s="25"/>
      <c r="H802" s="25"/>
      <c r="I802" s="25"/>
      <c r="J802" s="25"/>
      <c r="K802" s="25"/>
    </row>
    <row r="803" spans="1:11" x14ac:dyDescent="0.25">
      <c r="A803" s="66">
        <v>161</v>
      </c>
      <c r="B803" s="26">
        <v>148.19999999999999</v>
      </c>
      <c r="C803" s="67">
        <v>44320.658009259256</v>
      </c>
      <c r="D803" s="66" t="s">
        <v>1</v>
      </c>
      <c r="E803" s="27">
        <f t="shared" si="13"/>
        <v>23860.199999999997</v>
      </c>
      <c r="F803" s="25"/>
      <c r="G803" s="25"/>
      <c r="H803" s="25"/>
      <c r="I803" s="25"/>
      <c r="J803" s="25"/>
      <c r="K803" s="25"/>
    </row>
    <row r="804" spans="1:11" x14ac:dyDescent="0.25">
      <c r="A804" s="66">
        <v>8</v>
      </c>
      <c r="B804" s="26">
        <v>148.19999999999999</v>
      </c>
      <c r="C804" s="67">
        <v>44320.658043981479</v>
      </c>
      <c r="D804" s="66" t="s">
        <v>29</v>
      </c>
      <c r="E804" s="27">
        <f t="shared" si="13"/>
        <v>1185.5999999999999</v>
      </c>
      <c r="F804" s="25"/>
      <c r="G804" s="25"/>
      <c r="H804" s="25"/>
      <c r="I804" s="25"/>
      <c r="J804" s="25"/>
      <c r="K804" s="25"/>
    </row>
    <row r="805" spans="1:11" x14ac:dyDescent="0.25">
      <c r="A805" s="66">
        <v>40</v>
      </c>
      <c r="B805" s="26">
        <v>148.25</v>
      </c>
      <c r="C805" s="67">
        <v>44320.65834490741</v>
      </c>
      <c r="D805" s="66" t="s">
        <v>1</v>
      </c>
      <c r="E805" s="27">
        <f t="shared" si="13"/>
        <v>5930</v>
      </c>
      <c r="F805" s="25"/>
      <c r="G805" s="25"/>
      <c r="H805" s="25"/>
      <c r="I805" s="25"/>
      <c r="J805" s="25"/>
      <c r="K805" s="25"/>
    </row>
    <row r="806" spans="1:11" x14ac:dyDescent="0.25">
      <c r="A806" s="66">
        <v>43</v>
      </c>
      <c r="B806" s="26">
        <v>148.25</v>
      </c>
      <c r="C806" s="67">
        <v>44320.65834490741</v>
      </c>
      <c r="D806" s="66" t="s">
        <v>1</v>
      </c>
      <c r="E806" s="27">
        <f t="shared" si="13"/>
        <v>6374.75</v>
      </c>
      <c r="F806" s="25"/>
      <c r="G806" s="25"/>
      <c r="H806" s="25"/>
      <c r="I806" s="25"/>
      <c r="J806" s="25"/>
      <c r="K806" s="25"/>
    </row>
    <row r="807" spans="1:11" x14ac:dyDescent="0.25">
      <c r="A807" s="66">
        <v>59</v>
      </c>
      <c r="B807" s="26">
        <v>148.25</v>
      </c>
      <c r="C807" s="67">
        <v>44320.65834490741</v>
      </c>
      <c r="D807" s="66" t="s">
        <v>1</v>
      </c>
      <c r="E807" s="27">
        <f t="shared" si="13"/>
        <v>8746.75</v>
      </c>
      <c r="F807" s="25"/>
      <c r="G807" s="25"/>
      <c r="H807" s="25"/>
      <c r="I807" s="25"/>
      <c r="J807" s="25"/>
      <c r="K807" s="25"/>
    </row>
    <row r="808" spans="1:11" x14ac:dyDescent="0.25">
      <c r="A808" s="66">
        <v>32</v>
      </c>
      <c r="B808" s="26">
        <v>148.25</v>
      </c>
      <c r="C808" s="67">
        <v>44320.658530092594</v>
      </c>
      <c r="D808" s="66" t="s">
        <v>1</v>
      </c>
      <c r="E808" s="27">
        <f t="shared" si="13"/>
        <v>4744</v>
      </c>
      <c r="F808" s="25"/>
      <c r="G808" s="25"/>
      <c r="H808" s="25"/>
      <c r="I808" s="25"/>
      <c r="J808" s="25"/>
      <c r="K808" s="25"/>
    </row>
    <row r="809" spans="1:11" x14ac:dyDescent="0.25">
      <c r="A809" s="66">
        <v>51</v>
      </c>
      <c r="B809" s="26">
        <v>148.25</v>
      </c>
      <c r="C809" s="67">
        <v>44320.658530092594</v>
      </c>
      <c r="D809" s="66" t="s">
        <v>1</v>
      </c>
      <c r="E809" s="27">
        <f t="shared" si="13"/>
        <v>7560.75</v>
      </c>
      <c r="F809" s="25"/>
      <c r="G809" s="25"/>
      <c r="H809" s="25"/>
      <c r="I809" s="25"/>
      <c r="J809" s="25"/>
      <c r="K809" s="25"/>
    </row>
    <row r="810" spans="1:11" x14ac:dyDescent="0.25">
      <c r="A810" s="66">
        <v>2</v>
      </c>
      <c r="B810" s="26">
        <v>148.19999999999999</v>
      </c>
      <c r="C810" s="67">
        <v>44320.658564814818</v>
      </c>
      <c r="D810" s="66" t="s">
        <v>29</v>
      </c>
      <c r="E810" s="27">
        <f t="shared" si="13"/>
        <v>296.39999999999998</v>
      </c>
      <c r="F810" s="25"/>
      <c r="G810" s="25"/>
      <c r="H810" s="25"/>
      <c r="I810" s="25"/>
      <c r="J810" s="25"/>
      <c r="K810" s="25"/>
    </row>
    <row r="811" spans="1:11" x14ac:dyDescent="0.25">
      <c r="A811" s="66">
        <v>6</v>
      </c>
      <c r="B811" s="26">
        <v>148.19999999999999</v>
      </c>
      <c r="C811" s="67">
        <v>44320.658564814818</v>
      </c>
      <c r="D811" s="66" t="s">
        <v>29</v>
      </c>
      <c r="E811" s="27">
        <f t="shared" si="13"/>
        <v>889.19999999999993</v>
      </c>
      <c r="F811" s="25"/>
      <c r="G811" s="25"/>
      <c r="H811" s="25"/>
      <c r="I811" s="25"/>
      <c r="J811" s="25"/>
      <c r="K811" s="25"/>
    </row>
    <row r="812" spans="1:11" x14ac:dyDescent="0.25">
      <c r="A812" s="66">
        <v>8</v>
      </c>
      <c r="B812" s="26">
        <v>148.19999999999999</v>
      </c>
      <c r="C812" s="67">
        <v>44320.658564814818</v>
      </c>
      <c r="D812" s="66" t="s">
        <v>29</v>
      </c>
      <c r="E812" s="27">
        <f t="shared" si="13"/>
        <v>1185.5999999999999</v>
      </c>
      <c r="F812" s="25"/>
      <c r="G812" s="25"/>
      <c r="H812" s="25"/>
      <c r="I812" s="25"/>
      <c r="J812" s="25"/>
      <c r="K812" s="25"/>
    </row>
    <row r="813" spans="1:11" x14ac:dyDescent="0.25">
      <c r="A813" s="66">
        <v>16</v>
      </c>
      <c r="B813" s="26">
        <v>148.19999999999999</v>
      </c>
      <c r="C813" s="67">
        <v>44320.658564814818</v>
      </c>
      <c r="D813" s="66" t="s">
        <v>29</v>
      </c>
      <c r="E813" s="27">
        <f t="shared" si="13"/>
        <v>2371.1999999999998</v>
      </c>
      <c r="F813" s="25"/>
      <c r="G813" s="25"/>
      <c r="H813" s="25"/>
      <c r="I813" s="25"/>
      <c r="J813" s="25"/>
      <c r="K813" s="25"/>
    </row>
    <row r="814" spans="1:11" x14ac:dyDescent="0.25">
      <c r="A814" s="66">
        <v>17</v>
      </c>
      <c r="B814" s="26">
        <v>148.19999999999999</v>
      </c>
      <c r="C814" s="67">
        <v>44320.658564814818</v>
      </c>
      <c r="D814" s="66" t="s">
        <v>29</v>
      </c>
      <c r="E814" s="27">
        <f t="shared" si="13"/>
        <v>2519.3999999999996</v>
      </c>
      <c r="F814" s="25"/>
      <c r="G814" s="25"/>
      <c r="H814" s="25"/>
      <c r="I814" s="25"/>
      <c r="J814" s="25"/>
      <c r="K814" s="25"/>
    </row>
    <row r="815" spans="1:11" x14ac:dyDescent="0.25">
      <c r="A815" s="66">
        <v>27</v>
      </c>
      <c r="B815" s="26">
        <v>148.19999999999999</v>
      </c>
      <c r="C815" s="67">
        <v>44320.658564814818</v>
      </c>
      <c r="D815" s="66" t="s">
        <v>29</v>
      </c>
      <c r="E815" s="27">
        <f t="shared" si="13"/>
        <v>4001.3999999999996</v>
      </c>
      <c r="F815" s="25"/>
      <c r="G815" s="25"/>
      <c r="H815" s="25"/>
      <c r="I815" s="25"/>
      <c r="J815" s="25"/>
      <c r="K815" s="25"/>
    </row>
    <row r="816" spans="1:11" x14ac:dyDescent="0.25">
      <c r="A816" s="66">
        <v>33</v>
      </c>
      <c r="B816" s="26">
        <v>148.19999999999999</v>
      </c>
      <c r="C816" s="67">
        <v>44320.658564814818</v>
      </c>
      <c r="D816" s="66" t="s">
        <v>29</v>
      </c>
      <c r="E816" s="27">
        <f t="shared" si="13"/>
        <v>4890.5999999999995</v>
      </c>
      <c r="F816" s="25"/>
      <c r="G816" s="25"/>
      <c r="H816" s="25"/>
      <c r="I816" s="25"/>
      <c r="J816" s="25"/>
      <c r="K816" s="25"/>
    </row>
    <row r="817" spans="1:11" x14ac:dyDescent="0.25">
      <c r="A817" s="66">
        <v>43</v>
      </c>
      <c r="B817" s="26">
        <v>148.19999999999999</v>
      </c>
      <c r="C817" s="67">
        <v>44320.658564814818</v>
      </c>
      <c r="D817" s="66" t="s">
        <v>29</v>
      </c>
      <c r="E817" s="27">
        <f t="shared" si="13"/>
        <v>6372.5999999999995</v>
      </c>
      <c r="F817" s="25"/>
      <c r="G817" s="25"/>
      <c r="H817" s="25"/>
      <c r="I817" s="25"/>
      <c r="J817" s="25"/>
      <c r="K817" s="25"/>
    </row>
    <row r="818" spans="1:11" x14ac:dyDescent="0.25">
      <c r="A818" s="66">
        <v>45</v>
      </c>
      <c r="B818" s="26">
        <v>148.19999999999999</v>
      </c>
      <c r="C818" s="67">
        <v>44320.658564814818</v>
      </c>
      <c r="D818" s="66" t="s">
        <v>29</v>
      </c>
      <c r="E818" s="27">
        <f t="shared" si="13"/>
        <v>6668.9999999999991</v>
      </c>
      <c r="F818" s="25"/>
      <c r="G818" s="25"/>
      <c r="H818" s="25"/>
      <c r="I818" s="25"/>
      <c r="J818" s="25"/>
      <c r="K818" s="25"/>
    </row>
    <row r="819" spans="1:11" x14ac:dyDescent="0.25">
      <c r="A819" s="66">
        <v>50</v>
      </c>
      <c r="B819" s="26">
        <v>148.19999999999999</v>
      </c>
      <c r="C819" s="67">
        <v>44320.658564814818</v>
      </c>
      <c r="D819" s="66" t="s">
        <v>29</v>
      </c>
      <c r="E819" s="27">
        <f t="shared" si="13"/>
        <v>7409.9999999999991</v>
      </c>
      <c r="F819" s="25"/>
      <c r="G819" s="25"/>
      <c r="H819" s="25"/>
      <c r="I819" s="25"/>
      <c r="J819" s="25"/>
      <c r="K819" s="25"/>
    </row>
    <row r="820" spans="1:11" x14ac:dyDescent="0.25">
      <c r="A820" s="66">
        <v>51</v>
      </c>
      <c r="B820" s="26">
        <v>148.19999999999999</v>
      </c>
      <c r="C820" s="67">
        <v>44320.658564814818</v>
      </c>
      <c r="D820" s="66" t="s">
        <v>29</v>
      </c>
      <c r="E820" s="27">
        <f t="shared" si="13"/>
        <v>7558.2</v>
      </c>
      <c r="F820" s="25"/>
      <c r="G820" s="25"/>
      <c r="H820" s="25"/>
      <c r="I820" s="25"/>
      <c r="J820" s="25"/>
      <c r="K820" s="25"/>
    </row>
    <row r="821" spans="1:11" x14ac:dyDescent="0.25">
      <c r="A821" s="66">
        <v>98</v>
      </c>
      <c r="B821" s="26">
        <v>148.19999999999999</v>
      </c>
      <c r="C821" s="67">
        <v>44320.658564814818</v>
      </c>
      <c r="D821" s="66" t="s">
        <v>29</v>
      </c>
      <c r="E821" s="27">
        <f t="shared" si="13"/>
        <v>14523.599999999999</v>
      </c>
      <c r="F821" s="25"/>
      <c r="G821" s="25"/>
      <c r="H821" s="25"/>
      <c r="I821" s="25"/>
      <c r="J821" s="25"/>
      <c r="K821" s="25"/>
    </row>
    <row r="822" spans="1:11" x14ac:dyDescent="0.25">
      <c r="A822" s="66">
        <v>98</v>
      </c>
      <c r="B822" s="26">
        <v>148.19999999999999</v>
      </c>
      <c r="C822" s="67">
        <v>44320.658564814818</v>
      </c>
      <c r="D822" s="66" t="s">
        <v>29</v>
      </c>
      <c r="E822" s="27">
        <f t="shared" si="13"/>
        <v>14523.599999999999</v>
      </c>
      <c r="F822" s="25"/>
      <c r="G822" s="25"/>
      <c r="H822" s="25"/>
      <c r="I822" s="25"/>
      <c r="J822" s="25"/>
      <c r="K822" s="25"/>
    </row>
    <row r="823" spans="1:11" x14ac:dyDescent="0.25">
      <c r="A823" s="66">
        <v>100</v>
      </c>
      <c r="B823" s="26">
        <v>148.19999999999999</v>
      </c>
      <c r="C823" s="67">
        <v>44320.658564814818</v>
      </c>
      <c r="D823" s="66" t="s">
        <v>29</v>
      </c>
      <c r="E823" s="27">
        <f t="shared" si="13"/>
        <v>14819.999999999998</v>
      </c>
      <c r="F823" s="25"/>
      <c r="G823" s="25"/>
      <c r="H823" s="25"/>
      <c r="I823" s="25"/>
      <c r="J823" s="25"/>
      <c r="K823" s="25"/>
    </row>
    <row r="824" spans="1:11" x14ac:dyDescent="0.25">
      <c r="A824" s="66">
        <v>100</v>
      </c>
      <c r="B824" s="26">
        <v>148.19999999999999</v>
      </c>
      <c r="C824" s="67">
        <v>44320.658564814818</v>
      </c>
      <c r="D824" s="66" t="s">
        <v>29</v>
      </c>
      <c r="E824" s="27">
        <f t="shared" si="13"/>
        <v>14819.999999999998</v>
      </c>
      <c r="F824" s="25"/>
      <c r="G824" s="25"/>
      <c r="H824" s="25"/>
      <c r="I824" s="25"/>
      <c r="J824" s="25"/>
      <c r="K824" s="25"/>
    </row>
    <row r="825" spans="1:11" x14ac:dyDescent="0.25">
      <c r="A825" s="66">
        <v>100</v>
      </c>
      <c r="B825" s="26">
        <v>148.19999999999999</v>
      </c>
      <c r="C825" s="67">
        <v>44320.658564814818</v>
      </c>
      <c r="D825" s="66" t="s">
        <v>29</v>
      </c>
      <c r="E825" s="27">
        <f t="shared" si="13"/>
        <v>14819.999999999998</v>
      </c>
      <c r="F825" s="25"/>
      <c r="G825" s="25"/>
      <c r="H825" s="25"/>
      <c r="I825" s="25"/>
      <c r="J825" s="25"/>
      <c r="K825" s="25"/>
    </row>
    <row r="826" spans="1:11" x14ac:dyDescent="0.25">
      <c r="A826" s="66">
        <v>3</v>
      </c>
      <c r="B826" s="26">
        <v>148.19999999999999</v>
      </c>
      <c r="C826" s="67">
        <v>44320.658576388887</v>
      </c>
      <c r="D826" s="66" t="s">
        <v>29</v>
      </c>
      <c r="E826" s="27">
        <f t="shared" si="13"/>
        <v>444.59999999999997</v>
      </c>
      <c r="F826" s="25"/>
      <c r="G826" s="25"/>
      <c r="H826" s="25"/>
      <c r="I826" s="25"/>
      <c r="J826" s="25"/>
      <c r="K826" s="25"/>
    </row>
    <row r="827" spans="1:11" x14ac:dyDescent="0.25">
      <c r="A827" s="66">
        <v>13</v>
      </c>
      <c r="B827" s="26">
        <v>148.19999999999999</v>
      </c>
      <c r="C827" s="67">
        <v>44320.658599537041</v>
      </c>
      <c r="D827" s="66" t="s">
        <v>1</v>
      </c>
      <c r="E827" s="27">
        <f t="shared" si="13"/>
        <v>1926.6</v>
      </c>
      <c r="F827" s="25"/>
      <c r="G827" s="25"/>
      <c r="H827" s="25"/>
      <c r="I827" s="25"/>
      <c r="J827" s="25"/>
      <c r="K827" s="25"/>
    </row>
    <row r="828" spans="1:11" x14ac:dyDescent="0.25">
      <c r="A828" s="66">
        <v>52</v>
      </c>
      <c r="B828" s="26">
        <v>148.19999999999999</v>
      </c>
      <c r="C828" s="67">
        <v>44320.658599537041</v>
      </c>
      <c r="D828" s="66" t="s">
        <v>29</v>
      </c>
      <c r="E828" s="27">
        <f t="shared" si="13"/>
        <v>7706.4</v>
      </c>
      <c r="F828" s="25"/>
      <c r="G828" s="25"/>
      <c r="H828" s="25"/>
      <c r="I828" s="25"/>
      <c r="J828" s="25"/>
      <c r="K828" s="25"/>
    </row>
    <row r="829" spans="1:11" x14ac:dyDescent="0.25">
      <c r="A829" s="66">
        <v>21</v>
      </c>
      <c r="B829" s="26">
        <v>148.19999999999999</v>
      </c>
      <c r="C829" s="67">
        <v>44320.658645833333</v>
      </c>
      <c r="D829" s="66" t="s">
        <v>29</v>
      </c>
      <c r="E829" s="27">
        <f t="shared" si="13"/>
        <v>3112.2</v>
      </c>
      <c r="F829" s="25"/>
      <c r="G829" s="25"/>
      <c r="H829" s="25"/>
      <c r="I829" s="25"/>
      <c r="J829" s="25"/>
      <c r="K829" s="25"/>
    </row>
    <row r="830" spans="1:11" x14ac:dyDescent="0.25">
      <c r="A830" s="66">
        <v>21</v>
      </c>
      <c r="B830" s="26">
        <v>148.19999999999999</v>
      </c>
      <c r="C830" s="67">
        <v>44320.658680555556</v>
      </c>
      <c r="D830" s="66" t="s">
        <v>29</v>
      </c>
      <c r="E830" s="27">
        <f t="shared" si="13"/>
        <v>3112.2</v>
      </c>
      <c r="F830" s="25"/>
      <c r="G830" s="25"/>
      <c r="H830" s="25"/>
      <c r="I830" s="25"/>
      <c r="J830" s="25"/>
      <c r="K830" s="25"/>
    </row>
    <row r="831" spans="1:11" x14ac:dyDescent="0.25">
      <c r="A831" s="66">
        <v>33</v>
      </c>
      <c r="B831" s="26">
        <v>148.19999999999999</v>
      </c>
      <c r="C831" s="67">
        <v>44320.658680555556</v>
      </c>
      <c r="D831" s="66" t="s">
        <v>29</v>
      </c>
      <c r="E831" s="27">
        <f t="shared" si="13"/>
        <v>4890.5999999999995</v>
      </c>
      <c r="F831" s="25"/>
      <c r="G831" s="25"/>
      <c r="H831" s="25"/>
      <c r="I831" s="25"/>
      <c r="J831" s="25"/>
      <c r="K831" s="25"/>
    </row>
    <row r="832" spans="1:11" x14ac:dyDescent="0.25">
      <c r="A832" s="66">
        <v>10</v>
      </c>
      <c r="B832" s="26">
        <v>148.19999999999999</v>
      </c>
      <c r="C832" s="67">
        <v>44320.658726851849</v>
      </c>
      <c r="D832" s="66" t="s">
        <v>1</v>
      </c>
      <c r="E832" s="27">
        <f t="shared" si="13"/>
        <v>1482</v>
      </c>
      <c r="F832" s="25"/>
      <c r="G832" s="25"/>
      <c r="H832" s="25"/>
      <c r="I832" s="25"/>
      <c r="J832" s="25"/>
      <c r="K832" s="25"/>
    </row>
    <row r="833" spans="1:11" x14ac:dyDescent="0.25">
      <c r="A833" s="66">
        <v>14</v>
      </c>
      <c r="B833" s="26">
        <v>148.19999999999999</v>
      </c>
      <c r="C833" s="67">
        <v>44320.658726851849</v>
      </c>
      <c r="D833" s="66" t="s">
        <v>29</v>
      </c>
      <c r="E833" s="27">
        <f t="shared" si="13"/>
        <v>2074.7999999999997</v>
      </c>
      <c r="F833" s="25"/>
      <c r="G833" s="25"/>
      <c r="H833" s="25"/>
      <c r="I833" s="25"/>
      <c r="J833" s="25"/>
      <c r="K833" s="25"/>
    </row>
    <row r="834" spans="1:11" x14ac:dyDescent="0.25">
      <c r="A834" s="66">
        <v>17</v>
      </c>
      <c r="B834" s="26">
        <v>148.19999999999999</v>
      </c>
      <c r="C834" s="67">
        <v>44320.658726851849</v>
      </c>
      <c r="D834" s="66" t="s">
        <v>29</v>
      </c>
      <c r="E834" s="27">
        <f t="shared" si="13"/>
        <v>2519.3999999999996</v>
      </c>
      <c r="F834" s="25"/>
      <c r="G834" s="25"/>
      <c r="H834" s="25"/>
      <c r="I834" s="25"/>
      <c r="J834" s="25"/>
      <c r="K834" s="25"/>
    </row>
    <row r="835" spans="1:11" x14ac:dyDescent="0.25">
      <c r="A835" s="66">
        <v>25</v>
      </c>
      <c r="B835" s="26">
        <v>148.19999999999999</v>
      </c>
      <c r="C835" s="67">
        <v>44320.658726851849</v>
      </c>
      <c r="D835" s="66" t="s">
        <v>29</v>
      </c>
      <c r="E835" s="27">
        <f t="shared" ref="E835:E898" si="14">A835*B835</f>
        <v>3704.9999999999995</v>
      </c>
      <c r="F835" s="25"/>
      <c r="G835" s="25"/>
      <c r="H835" s="25"/>
      <c r="I835" s="25"/>
      <c r="J835" s="25"/>
      <c r="K835" s="25"/>
    </row>
    <row r="836" spans="1:11" x14ac:dyDescent="0.25">
      <c r="A836" s="66">
        <v>25</v>
      </c>
      <c r="B836" s="26">
        <v>148.19999999999999</v>
      </c>
      <c r="C836" s="67">
        <v>44320.658726851849</v>
      </c>
      <c r="D836" s="66" t="s">
        <v>29</v>
      </c>
      <c r="E836" s="27">
        <f t="shared" si="14"/>
        <v>3704.9999999999995</v>
      </c>
      <c r="F836" s="25"/>
      <c r="G836" s="25"/>
      <c r="H836" s="25"/>
      <c r="I836" s="25"/>
      <c r="J836" s="25"/>
      <c r="K836" s="25"/>
    </row>
    <row r="837" spans="1:11" x14ac:dyDescent="0.25">
      <c r="A837" s="66">
        <v>33</v>
      </c>
      <c r="B837" s="26">
        <v>148.19999999999999</v>
      </c>
      <c r="C837" s="67">
        <v>44320.658726851849</v>
      </c>
      <c r="D837" s="66" t="s">
        <v>29</v>
      </c>
      <c r="E837" s="27">
        <f t="shared" si="14"/>
        <v>4890.5999999999995</v>
      </c>
      <c r="F837" s="25"/>
      <c r="G837" s="25"/>
      <c r="H837" s="25"/>
      <c r="I837" s="25"/>
      <c r="J837" s="25"/>
      <c r="K837" s="25"/>
    </row>
    <row r="838" spans="1:11" x14ac:dyDescent="0.25">
      <c r="A838" s="66">
        <v>35</v>
      </c>
      <c r="B838" s="26">
        <v>148.19999999999999</v>
      </c>
      <c r="C838" s="67">
        <v>44320.658726851849</v>
      </c>
      <c r="D838" s="66" t="s">
        <v>1</v>
      </c>
      <c r="E838" s="27">
        <f t="shared" si="14"/>
        <v>5187</v>
      </c>
      <c r="F838" s="25"/>
      <c r="G838" s="25"/>
      <c r="H838" s="25"/>
      <c r="I838" s="25"/>
      <c r="J838" s="25"/>
      <c r="K838" s="25"/>
    </row>
    <row r="839" spans="1:11" x14ac:dyDescent="0.25">
      <c r="A839" s="66">
        <v>11</v>
      </c>
      <c r="B839" s="26">
        <v>148.19999999999999</v>
      </c>
      <c r="C839" s="67">
        <v>44320.658738425926</v>
      </c>
      <c r="D839" s="66" t="s">
        <v>29</v>
      </c>
      <c r="E839" s="27">
        <f t="shared" si="14"/>
        <v>1630.1999999999998</v>
      </c>
      <c r="F839" s="25"/>
      <c r="G839" s="25"/>
      <c r="H839" s="25"/>
      <c r="I839" s="25"/>
      <c r="J839" s="25"/>
      <c r="K839" s="25"/>
    </row>
    <row r="840" spans="1:11" x14ac:dyDescent="0.25">
      <c r="A840" s="66">
        <v>8</v>
      </c>
      <c r="B840" s="26">
        <v>148.19999999999999</v>
      </c>
      <c r="C840" s="67">
        <v>44320.658750000002</v>
      </c>
      <c r="D840" s="66" t="s">
        <v>29</v>
      </c>
      <c r="E840" s="27">
        <f t="shared" si="14"/>
        <v>1185.5999999999999</v>
      </c>
      <c r="F840" s="25"/>
      <c r="G840" s="25"/>
      <c r="H840" s="25"/>
      <c r="I840" s="25"/>
      <c r="J840" s="25"/>
      <c r="K840" s="25"/>
    </row>
    <row r="841" spans="1:11" x14ac:dyDescent="0.25">
      <c r="A841" s="66">
        <v>8</v>
      </c>
      <c r="B841" s="26">
        <v>148.19999999999999</v>
      </c>
      <c r="C841" s="67">
        <v>44320.658750000002</v>
      </c>
      <c r="D841" s="66" t="s">
        <v>29</v>
      </c>
      <c r="E841" s="27">
        <f t="shared" si="14"/>
        <v>1185.5999999999999</v>
      </c>
      <c r="F841" s="25"/>
      <c r="G841" s="25"/>
      <c r="H841" s="25"/>
      <c r="I841" s="25"/>
      <c r="J841" s="25"/>
      <c r="K841" s="25"/>
    </row>
    <row r="842" spans="1:11" x14ac:dyDescent="0.25">
      <c r="A842" s="66">
        <v>43</v>
      </c>
      <c r="B842" s="26">
        <v>148.19999999999999</v>
      </c>
      <c r="C842" s="67">
        <v>44320.658750000002</v>
      </c>
      <c r="D842" s="66" t="s">
        <v>29</v>
      </c>
      <c r="E842" s="27">
        <f t="shared" si="14"/>
        <v>6372.5999999999995</v>
      </c>
      <c r="F842" s="25"/>
      <c r="G842" s="25"/>
      <c r="H842" s="25"/>
      <c r="I842" s="25"/>
      <c r="J842" s="25"/>
      <c r="K842" s="25"/>
    </row>
    <row r="843" spans="1:11" x14ac:dyDescent="0.25">
      <c r="A843" s="66">
        <v>92</v>
      </c>
      <c r="B843" s="26">
        <v>148.19999999999999</v>
      </c>
      <c r="C843" s="67">
        <v>44320.658750000002</v>
      </c>
      <c r="D843" s="66" t="s">
        <v>29</v>
      </c>
      <c r="E843" s="27">
        <f t="shared" si="14"/>
        <v>13634.4</v>
      </c>
      <c r="F843" s="25"/>
      <c r="G843" s="25"/>
      <c r="H843" s="25"/>
      <c r="I843" s="25"/>
      <c r="J843" s="25"/>
      <c r="K843" s="25"/>
    </row>
    <row r="844" spans="1:11" x14ac:dyDescent="0.25">
      <c r="A844" s="66">
        <v>71</v>
      </c>
      <c r="B844" s="26">
        <v>148.25</v>
      </c>
      <c r="C844" s="67">
        <v>44320.659189814818</v>
      </c>
      <c r="D844" s="66" t="s">
        <v>1</v>
      </c>
      <c r="E844" s="27">
        <f t="shared" si="14"/>
        <v>10525.75</v>
      </c>
      <c r="F844" s="25"/>
      <c r="G844" s="25"/>
      <c r="H844" s="25"/>
      <c r="I844" s="25"/>
      <c r="J844" s="25"/>
      <c r="K844" s="25"/>
    </row>
    <row r="845" spans="1:11" x14ac:dyDescent="0.25">
      <c r="A845" s="66">
        <v>92</v>
      </c>
      <c r="B845" s="26">
        <v>148.25</v>
      </c>
      <c r="C845" s="67">
        <v>44320.659421296295</v>
      </c>
      <c r="D845" s="66" t="s">
        <v>1</v>
      </c>
      <c r="E845" s="27">
        <f t="shared" si="14"/>
        <v>13639</v>
      </c>
      <c r="F845" s="25"/>
      <c r="G845" s="25"/>
      <c r="H845" s="25"/>
      <c r="I845" s="25"/>
      <c r="J845" s="25"/>
      <c r="K845" s="25"/>
    </row>
    <row r="846" spans="1:11" x14ac:dyDescent="0.25">
      <c r="A846" s="66">
        <v>8</v>
      </c>
      <c r="B846" s="26">
        <v>148.19999999999999</v>
      </c>
      <c r="C846" s="67">
        <v>44320.659826388888</v>
      </c>
      <c r="D846" s="66" t="s">
        <v>1</v>
      </c>
      <c r="E846" s="27">
        <f t="shared" si="14"/>
        <v>1185.5999999999999</v>
      </c>
      <c r="F846" s="25"/>
      <c r="G846" s="25"/>
      <c r="H846" s="25"/>
      <c r="I846" s="25"/>
      <c r="J846" s="25"/>
      <c r="K846" s="25"/>
    </row>
    <row r="847" spans="1:11" x14ac:dyDescent="0.25">
      <c r="A847" s="66">
        <v>26</v>
      </c>
      <c r="B847" s="26">
        <v>148.19999999999999</v>
      </c>
      <c r="C847" s="67">
        <v>44320.659826388888</v>
      </c>
      <c r="D847" s="66" t="s">
        <v>1</v>
      </c>
      <c r="E847" s="27">
        <f t="shared" si="14"/>
        <v>3853.2</v>
      </c>
      <c r="F847" s="25"/>
      <c r="G847" s="25"/>
      <c r="H847" s="25"/>
      <c r="I847" s="25"/>
      <c r="J847" s="25"/>
      <c r="K847" s="25"/>
    </row>
    <row r="848" spans="1:11" x14ac:dyDescent="0.25">
      <c r="A848" s="66">
        <v>30</v>
      </c>
      <c r="B848" s="26">
        <v>148.19999999999999</v>
      </c>
      <c r="C848" s="67">
        <v>44320.659826388888</v>
      </c>
      <c r="D848" s="66" t="s">
        <v>1</v>
      </c>
      <c r="E848" s="27">
        <f t="shared" si="14"/>
        <v>4446</v>
      </c>
      <c r="F848" s="25"/>
      <c r="G848" s="25"/>
      <c r="H848" s="25"/>
      <c r="I848" s="25"/>
      <c r="J848" s="25"/>
      <c r="K848" s="25"/>
    </row>
    <row r="849" spans="1:11" x14ac:dyDescent="0.25">
      <c r="A849" s="66">
        <v>111</v>
      </c>
      <c r="B849" s="26">
        <v>148.19999999999999</v>
      </c>
      <c r="C849" s="67">
        <v>44320.660405092596</v>
      </c>
      <c r="D849" s="66" t="s">
        <v>1</v>
      </c>
      <c r="E849" s="27">
        <f t="shared" si="14"/>
        <v>16450.199999999997</v>
      </c>
      <c r="F849" s="25"/>
      <c r="G849" s="25"/>
      <c r="H849" s="25"/>
      <c r="I849" s="25"/>
      <c r="J849" s="25"/>
      <c r="K849" s="25"/>
    </row>
    <row r="850" spans="1:11" x14ac:dyDescent="0.25">
      <c r="A850" s="66">
        <v>8</v>
      </c>
      <c r="B850" s="26">
        <v>148.15</v>
      </c>
      <c r="C850" s="67">
        <v>44320.660416666666</v>
      </c>
      <c r="D850" s="66" t="s">
        <v>29</v>
      </c>
      <c r="E850" s="27">
        <f t="shared" si="14"/>
        <v>1185.2</v>
      </c>
      <c r="F850" s="25"/>
      <c r="G850" s="25"/>
      <c r="H850" s="25"/>
      <c r="I850" s="25"/>
      <c r="J850" s="25"/>
      <c r="K850" s="25"/>
    </row>
    <row r="851" spans="1:11" x14ac:dyDescent="0.25">
      <c r="A851" s="66">
        <v>3</v>
      </c>
      <c r="B851" s="26">
        <v>148.15</v>
      </c>
      <c r="C851" s="67">
        <v>44320.660439814812</v>
      </c>
      <c r="D851" s="66" t="s">
        <v>29</v>
      </c>
      <c r="E851" s="27">
        <f t="shared" si="14"/>
        <v>444.45000000000005</v>
      </c>
      <c r="F851" s="25"/>
      <c r="G851" s="25"/>
      <c r="H851" s="25"/>
      <c r="I851" s="25"/>
      <c r="J851" s="25"/>
      <c r="K851" s="25"/>
    </row>
    <row r="852" spans="1:11" x14ac:dyDescent="0.25">
      <c r="A852" s="66">
        <v>8</v>
      </c>
      <c r="B852" s="26">
        <v>148.15</v>
      </c>
      <c r="C852" s="67">
        <v>44320.660960648151</v>
      </c>
      <c r="D852" s="66" t="s">
        <v>29</v>
      </c>
      <c r="E852" s="27">
        <f t="shared" si="14"/>
        <v>1185.2</v>
      </c>
      <c r="F852" s="25"/>
      <c r="G852" s="25"/>
      <c r="H852" s="25"/>
      <c r="I852" s="25"/>
      <c r="J852" s="25"/>
      <c r="K852" s="25"/>
    </row>
    <row r="853" spans="1:11" x14ac:dyDescent="0.25">
      <c r="A853" s="66">
        <v>11</v>
      </c>
      <c r="B853" s="26">
        <v>148.15</v>
      </c>
      <c r="C853" s="67">
        <v>44320.660960648151</v>
      </c>
      <c r="D853" s="66" t="s">
        <v>29</v>
      </c>
      <c r="E853" s="27">
        <f t="shared" si="14"/>
        <v>1629.65</v>
      </c>
      <c r="F853" s="25"/>
      <c r="G853" s="25"/>
      <c r="H853" s="25"/>
      <c r="I853" s="25"/>
      <c r="J853" s="25"/>
      <c r="K853" s="25"/>
    </row>
    <row r="854" spans="1:11" x14ac:dyDescent="0.25">
      <c r="A854" s="66">
        <v>12</v>
      </c>
      <c r="B854" s="26">
        <v>148.15</v>
      </c>
      <c r="C854" s="67">
        <v>44320.660960648151</v>
      </c>
      <c r="D854" s="66" t="s">
        <v>29</v>
      </c>
      <c r="E854" s="27">
        <f t="shared" si="14"/>
        <v>1777.8000000000002</v>
      </c>
      <c r="F854" s="25"/>
      <c r="G854" s="25"/>
      <c r="H854" s="25"/>
      <c r="I854" s="25"/>
      <c r="J854" s="25"/>
      <c r="K854" s="25"/>
    </row>
    <row r="855" spans="1:11" x14ac:dyDescent="0.25">
      <c r="A855" s="66">
        <v>13</v>
      </c>
      <c r="B855" s="26">
        <v>148.15</v>
      </c>
      <c r="C855" s="67">
        <v>44320.660960648151</v>
      </c>
      <c r="D855" s="66" t="s">
        <v>29</v>
      </c>
      <c r="E855" s="27">
        <f t="shared" si="14"/>
        <v>1925.95</v>
      </c>
      <c r="F855" s="25"/>
      <c r="G855" s="25"/>
      <c r="H855" s="25"/>
      <c r="I855" s="25"/>
      <c r="J855" s="25"/>
      <c r="K855" s="25"/>
    </row>
    <row r="856" spans="1:11" x14ac:dyDescent="0.25">
      <c r="A856" s="66">
        <v>16</v>
      </c>
      <c r="B856" s="26">
        <v>148.15</v>
      </c>
      <c r="C856" s="67">
        <v>44320.660960648151</v>
      </c>
      <c r="D856" s="66" t="s">
        <v>29</v>
      </c>
      <c r="E856" s="27">
        <f t="shared" si="14"/>
        <v>2370.4</v>
      </c>
      <c r="F856" s="25"/>
      <c r="G856" s="25"/>
      <c r="H856" s="25"/>
      <c r="I856" s="25"/>
      <c r="J856" s="25"/>
      <c r="K856" s="25"/>
    </row>
    <row r="857" spans="1:11" x14ac:dyDescent="0.25">
      <c r="A857" s="66">
        <v>22</v>
      </c>
      <c r="B857" s="26">
        <v>148.15</v>
      </c>
      <c r="C857" s="67">
        <v>44320.660960648151</v>
      </c>
      <c r="D857" s="66" t="s">
        <v>29</v>
      </c>
      <c r="E857" s="27">
        <f t="shared" si="14"/>
        <v>3259.3</v>
      </c>
      <c r="F857" s="25"/>
      <c r="G857" s="25"/>
      <c r="H857" s="25"/>
      <c r="I857" s="25"/>
      <c r="J857" s="25"/>
      <c r="K857" s="25"/>
    </row>
    <row r="858" spans="1:11" x14ac:dyDescent="0.25">
      <c r="A858" s="66">
        <v>27</v>
      </c>
      <c r="B858" s="26">
        <v>148.15</v>
      </c>
      <c r="C858" s="67">
        <v>44320.660960648151</v>
      </c>
      <c r="D858" s="66" t="s">
        <v>29</v>
      </c>
      <c r="E858" s="27">
        <f t="shared" si="14"/>
        <v>4000.05</v>
      </c>
      <c r="F858" s="25"/>
      <c r="G858" s="25"/>
      <c r="H858" s="25"/>
      <c r="I858" s="25"/>
      <c r="J858" s="25"/>
      <c r="K858" s="25"/>
    </row>
    <row r="859" spans="1:11" x14ac:dyDescent="0.25">
      <c r="A859" s="66">
        <v>31</v>
      </c>
      <c r="B859" s="26">
        <v>148.15</v>
      </c>
      <c r="C859" s="67">
        <v>44320.660960648151</v>
      </c>
      <c r="D859" s="66" t="s">
        <v>29</v>
      </c>
      <c r="E859" s="27">
        <f t="shared" si="14"/>
        <v>4592.6500000000005</v>
      </c>
      <c r="F859" s="25"/>
      <c r="G859" s="25"/>
      <c r="H859" s="25"/>
      <c r="I859" s="25"/>
      <c r="J859" s="25"/>
      <c r="K859" s="25"/>
    </row>
    <row r="860" spans="1:11" x14ac:dyDescent="0.25">
      <c r="A860" s="66">
        <v>51</v>
      </c>
      <c r="B860" s="26">
        <v>148.15</v>
      </c>
      <c r="C860" s="67">
        <v>44320.660960648151</v>
      </c>
      <c r="D860" s="66" t="s">
        <v>29</v>
      </c>
      <c r="E860" s="27">
        <f t="shared" si="14"/>
        <v>7555.6500000000005</v>
      </c>
      <c r="F860" s="25"/>
      <c r="G860" s="25"/>
      <c r="H860" s="25"/>
      <c r="I860" s="25"/>
      <c r="J860" s="25"/>
      <c r="K860" s="25"/>
    </row>
    <row r="861" spans="1:11" x14ac:dyDescent="0.25">
      <c r="A861" s="66">
        <v>53</v>
      </c>
      <c r="B861" s="26">
        <v>148.15</v>
      </c>
      <c r="C861" s="67">
        <v>44320.660960648151</v>
      </c>
      <c r="D861" s="66" t="s">
        <v>29</v>
      </c>
      <c r="E861" s="27">
        <f t="shared" si="14"/>
        <v>7851.9500000000007</v>
      </c>
      <c r="F861" s="25"/>
      <c r="G861" s="25"/>
      <c r="H861" s="25"/>
      <c r="I861" s="25"/>
      <c r="J861" s="25"/>
      <c r="K861" s="25"/>
    </row>
    <row r="862" spans="1:11" x14ac:dyDescent="0.25">
      <c r="A862" s="66">
        <v>76</v>
      </c>
      <c r="B862" s="26">
        <v>148.15</v>
      </c>
      <c r="C862" s="67">
        <v>44320.660960648151</v>
      </c>
      <c r="D862" s="66" t="s">
        <v>29</v>
      </c>
      <c r="E862" s="27">
        <f t="shared" si="14"/>
        <v>11259.4</v>
      </c>
      <c r="F862" s="25"/>
      <c r="G862" s="25"/>
      <c r="H862" s="25"/>
      <c r="I862" s="25"/>
      <c r="J862" s="25"/>
      <c r="K862" s="25"/>
    </row>
    <row r="863" spans="1:11" x14ac:dyDescent="0.25">
      <c r="A863" s="66">
        <v>89</v>
      </c>
      <c r="B863" s="26">
        <v>148.15</v>
      </c>
      <c r="C863" s="67">
        <v>44320.660960648151</v>
      </c>
      <c r="D863" s="66" t="s">
        <v>29</v>
      </c>
      <c r="E863" s="27">
        <f t="shared" si="14"/>
        <v>13185.35</v>
      </c>
      <c r="F863" s="25"/>
      <c r="G863" s="25"/>
      <c r="H863" s="25"/>
      <c r="I863" s="25"/>
      <c r="J863" s="25"/>
      <c r="K863" s="25"/>
    </row>
    <row r="864" spans="1:11" x14ac:dyDescent="0.25">
      <c r="A864" s="66">
        <v>100</v>
      </c>
      <c r="B864" s="26">
        <v>148.15</v>
      </c>
      <c r="C864" s="67">
        <v>44320.660960648151</v>
      </c>
      <c r="D864" s="66" t="s">
        <v>29</v>
      </c>
      <c r="E864" s="27">
        <f t="shared" si="14"/>
        <v>14815</v>
      </c>
      <c r="F864" s="25"/>
      <c r="G864" s="25"/>
      <c r="H864" s="25"/>
      <c r="I864" s="25"/>
      <c r="J864" s="25"/>
      <c r="K864" s="25"/>
    </row>
    <row r="865" spans="1:11" x14ac:dyDescent="0.25">
      <c r="A865" s="66">
        <v>128</v>
      </c>
      <c r="B865" s="26">
        <v>148.15</v>
      </c>
      <c r="C865" s="67">
        <v>44320.660960648151</v>
      </c>
      <c r="D865" s="66" t="s">
        <v>1</v>
      </c>
      <c r="E865" s="27">
        <f t="shared" si="14"/>
        <v>18963.2</v>
      </c>
      <c r="F865" s="25"/>
      <c r="G865" s="25"/>
      <c r="H865" s="25"/>
      <c r="I865" s="25"/>
      <c r="J865" s="25"/>
      <c r="K865" s="25"/>
    </row>
    <row r="866" spans="1:11" x14ac:dyDescent="0.25">
      <c r="A866" s="66">
        <v>1</v>
      </c>
      <c r="B866" s="26">
        <v>148.15</v>
      </c>
      <c r="C866" s="67">
        <v>44320.66097222222</v>
      </c>
      <c r="D866" s="66" t="s">
        <v>29</v>
      </c>
      <c r="E866" s="27">
        <f t="shared" si="14"/>
        <v>148.15</v>
      </c>
      <c r="F866" s="25"/>
      <c r="G866" s="25"/>
      <c r="H866" s="25"/>
      <c r="I866" s="25"/>
      <c r="J866" s="25"/>
      <c r="K866" s="25"/>
    </row>
    <row r="867" spans="1:11" x14ac:dyDescent="0.25">
      <c r="A867" s="66">
        <v>11</v>
      </c>
      <c r="B867" s="26">
        <v>148.15</v>
      </c>
      <c r="C867" s="67">
        <v>44320.66097222222</v>
      </c>
      <c r="D867" s="66" t="s">
        <v>29</v>
      </c>
      <c r="E867" s="27">
        <f t="shared" si="14"/>
        <v>1629.65</v>
      </c>
      <c r="F867" s="25"/>
      <c r="G867" s="25"/>
      <c r="H867" s="25"/>
      <c r="I867" s="25"/>
      <c r="J867" s="25"/>
      <c r="K867" s="25"/>
    </row>
    <row r="868" spans="1:11" x14ac:dyDescent="0.25">
      <c r="A868" s="66">
        <v>44</v>
      </c>
      <c r="B868" s="26">
        <v>148.15</v>
      </c>
      <c r="C868" s="67">
        <v>44320.66097222222</v>
      </c>
      <c r="D868" s="66" t="s">
        <v>29</v>
      </c>
      <c r="E868" s="27">
        <f t="shared" si="14"/>
        <v>6518.6</v>
      </c>
      <c r="F868" s="25"/>
      <c r="G868" s="25"/>
      <c r="H868" s="25"/>
      <c r="I868" s="25"/>
      <c r="J868" s="25"/>
      <c r="K868" s="25"/>
    </row>
    <row r="869" spans="1:11" x14ac:dyDescent="0.25">
      <c r="A869" s="66">
        <v>3</v>
      </c>
      <c r="B869" s="26">
        <v>148.15</v>
      </c>
      <c r="C869" s="67">
        <v>44320.660983796297</v>
      </c>
      <c r="D869" s="66" t="s">
        <v>29</v>
      </c>
      <c r="E869" s="27">
        <f t="shared" si="14"/>
        <v>444.45000000000005</v>
      </c>
      <c r="F869" s="25"/>
      <c r="G869" s="25"/>
      <c r="H869" s="25"/>
      <c r="I869" s="25"/>
      <c r="J869" s="25"/>
      <c r="K869" s="25"/>
    </row>
    <row r="870" spans="1:11" x14ac:dyDescent="0.25">
      <c r="A870" s="66">
        <v>48</v>
      </c>
      <c r="B870" s="26">
        <v>148.15</v>
      </c>
      <c r="C870" s="67">
        <v>44320.660983796297</v>
      </c>
      <c r="D870" s="66" t="s">
        <v>29</v>
      </c>
      <c r="E870" s="27">
        <f t="shared" si="14"/>
        <v>7111.2000000000007</v>
      </c>
      <c r="F870" s="25"/>
      <c r="G870" s="25"/>
      <c r="H870" s="25"/>
      <c r="I870" s="25"/>
      <c r="J870" s="25"/>
      <c r="K870" s="25"/>
    </row>
    <row r="871" spans="1:11" x14ac:dyDescent="0.25">
      <c r="A871" s="66">
        <v>55</v>
      </c>
      <c r="B871" s="26">
        <v>148.15</v>
      </c>
      <c r="C871" s="67">
        <v>44320.660983796297</v>
      </c>
      <c r="D871" s="66" t="s">
        <v>29</v>
      </c>
      <c r="E871" s="27">
        <f t="shared" si="14"/>
        <v>8148.25</v>
      </c>
      <c r="F871" s="25"/>
      <c r="G871" s="25"/>
      <c r="H871" s="25"/>
      <c r="I871" s="25"/>
      <c r="J871" s="25"/>
      <c r="K871" s="25"/>
    </row>
    <row r="872" spans="1:11" x14ac:dyDescent="0.25">
      <c r="A872" s="66">
        <v>71</v>
      </c>
      <c r="B872" s="26">
        <v>148.15</v>
      </c>
      <c r="C872" s="67">
        <v>44320.660983796297</v>
      </c>
      <c r="D872" s="66" t="s">
        <v>29</v>
      </c>
      <c r="E872" s="27">
        <f t="shared" si="14"/>
        <v>10518.65</v>
      </c>
      <c r="F872" s="25"/>
      <c r="G872" s="25"/>
      <c r="H872" s="25"/>
      <c r="I872" s="25"/>
      <c r="J872" s="25"/>
      <c r="K872" s="25"/>
    </row>
    <row r="873" spans="1:11" x14ac:dyDescent="0.25">
      <c r="A873" s="66">
        <v>4</v>
      </c>
      <c r="B873" s="26">
        <v>148.15</v>
      </c>
      <c r="C873" s="67">
        <v>44320.660995370374</v>
      </c>
      <c r="D873" s="66" t="s">
        <v>29</v>
      </c>
      <c r="E873" s="27">
        <f t="shared" si="14"/>
        <v>592.6</v>
      </c>
      <c r="F873" s="25"/>
      <c r="G873" s="25"/>
      <c r="H873" s="25"/>
      <c r="I873" s="25"/>
      <c r="J873" s="25"/>
      <c r="K873" s="25"/>
    </row>
    <row r="874" spans="1:11" x14ac:dyDescent="0.25">
      <c r="A874" s="66">
        <v>4</v>
      </c>
      <c r="B874" s="26">
        <v>148.15</v>
      </c>
      <c r="C874" s="67">
        <v>44320.660995370374</v>
      </c>
      <c r="D874" s="66" t="s">
        <v>29</v>
      </c>
      <c r="E874" s="27">
        <f t="shared" si="14"/>
        <v>592.6</v>
      </c>
      <c r="F874" s="25"/>
      <c r="G874" s="25"/>
      <c r="H874" s="25"/>
      <c r="I874" s="25"/>
      <c r="J874" s="25"/>
      <c r="K874" s="25"/>
    </row>
    <row r="875" spans="1:11" x14ac:dyDescent="0.25">
      <c r="A875" s="66">
        <v>1</v>
      </c>
      <c r="B875" s="26">
        <v>148.15</v>
      </c>
      <c r="C875" s="67">
        <v>44320.661006944443</v>
      </c>
      <c r="D875" s="66" t="s">
        <v>29</v>
      </c>
      <c r="E875" s="27">
        <f t="shared" si="14"/>
        <v>148.15</v>
      </c>
      <c r="F875" s="25"/>
      <c r="G875" s="25"/>
      <c r="H875" s="25"/>
      <c r="I875" s="25"/>
      <c r="J875" s="25"/>
      <c r="K875" s="25"/>
    </row>
    <row r="876" spans="1:11" x14ac:dyDescent="0.25">
      <c r="A876" s="66">
        <v>3</v>
      </c>
      <c r="B876" s="26">
        <v>148.15</v>
      </c>
      <c r="C876" s="67">
        <v>44320.661006944443</v>
      </c>
      <c r="D876" s="66" t="s">
        <v>29</v>
      </c>
      <c r="E876" s="27">
        <f t="shared" si="14"/>
        <v>444.45000000000005</v>
      </c>
      <c r="F876" s="25"/>
      <c r="G876" s="25"/>
      <c r="H876" s="25"/>
      <c r="I876" s="25"/>
      <c r="J876" s="25"/>
      <c r="K876" s="25"/>
    </row>
    <row r="877" spans="1:11" x14ac:dyDescent="0.25">
      <c r="A877" s="66">
        <v>41</v>
      </c>
      <c r="B877" s="26">
        <v>148.15</v>
      </c>
      <c r="C877" s="67">
        <v>44320.661006944443</v>
      </c>
      <c r="D877" s="66" t="s">
        <v>29</v>
      </c>
      <c r="E877" s="27">
        <f t="shared" si="14"/>
        <v>6074.1500000000005</v>
      </c>
      <c r="F877" s="25"/>
      <c r="G877" s="25"/>
      <c r="H877" s="25"/>
      <c r="I877" s="25"/>
      <c r="J877" s="25"/>
      <c r="K877" s="25"/>
    </row>
    <row r="878" spans="1:11" x14ac:dyDescent="0.25">
      <c r="A878" s="66">
        <v>19</v>
      </c>
      <c r="B878" s="26">
        <v>148.15</v>
      </c>
      <c r="C878" s="67">
        <v>44320.661180555559</v>
      </c>
      <c r="D878" s="66" t="s">
        <v>29</v>
      </c>
      <c r="E878" s="27">
        <f t="shared" si="14"/>
        <v>2814.85</v>
      </c>
      <c r="F878" s="25"/>
      <c r="G878" s="25"/>
      <c r="H878" s="25"/>
      <c r="I878" s="25"/>
      <c r="J878" s="25"/>
      <c r="K878" s="25"/>
    </row>
    <row r="879" spans="1:11" x14ac:dyDescent="0.25">
      <c r="A879" s="66">
        <v>20</v>
      </c>
      <c r="B879" s="26">
        <v>148.15</v>
      </c>
      <c r="C879" s="67">
        <v>44320.661180555559</v>
      </c>
      <c r="D879" s="66" t="s">
        <v>29</v>
      </c>
      <c r="E879" s="27">
        <f t="shared" si="14"/>
        <v>2963</v>
      </c>
      <c r="F879" s="25"/>
      <c r="G879" s="25"/>
      <c r="H879" s="25"/>
      <c r="I879" s="25"/>
      <c r="J879" s="25"/>
      <c r="K879" s="25"/>
    </row>
    <row r="880" spans="1:11" x14ac:dyDescent="0.25">
      <c r="A880" s="66">
        <v>44</v>
      </c>
      <c r="B880" s="26">
        <v>148.15</v>
      </c>
      <c r="C880" s="67">
        <v>44320.661180555559</v>
      </c>
      <c r="D880" s="66" t="s">
        <v>29</v>
      </c>
      <c r="E880" s="27">
        <f t="shared" si="14"/>
        <v>6518.6</v>
      </c>
      <c r="F880" s="25"/>
      <c r="G880" s="25"/>
      <c r="H880" s="25"/>
      <c r="I880" s="25"/>
      <c r="J880" s="25"/>
      <c r="K880" s="25"/>
    </row>
    <row r="881" spans="1:11" x14ac:dyDescent="0.25">
      <c r="A881" s="66">
        <v>62</v>
      </c>
      <c r="B881" s="26">
        <v>148.15</v>
      </c>
      <c r="C881" s="67">
        <v>44320.661180555559</v>
      </c>
      <c r="D881" s="66" t="s">
        <v>1</v>
      </c>
      <c r="E881" s="27">
        <f t="shared" si="14"/>
        <v>9185.3000000000011</v>
      </c>
      <c r="F881" s="25"/>
      <c r="G881" s="25"/>
      <c r="H881" s="25"/>
      <c r="I881" s="25"/>
      <c r="J881" s="25"/>
      <c r="K881" s="25"/>
    </row>
    <row r="882" spans="1:11" x14ac:dyDescent="0.25">
      <c r="A882" s="66">
        <v>13</v>
      </c>
      <c r="B882" s="26">
        <v>148.15</v>
      </c>
      <c r="C882" s="67">
        <v>44320.661400462966</v>
      </c>
      <c r="D882" s="66" t="s">
        <v>29</v>
      </c>
      <c r="E882" s="27">
        <f t="shared" si="14"/>
        <v>1925.95</v>
      </c>
      <c r="F882" s="25"/>
      <c r="G882" s="25"/>
      <c r="H882" s="25"/>
      <c r="I882" s="25"/>
      <c r="J882" s="25"/>
      <c r="K882" s="25"/>
    </row>
    <row r="883" spans="1:11" x14ac:dyDescent="0.25">
      <c r="A883" s="66">
        <v>20</v>
      </c>
      <c r="B883" s="26">
        <v>148.15</v>
      </c>
      <c r="C883" s="67">
        <v>44320.661400462966</v>
      </c>
      <c r="D883" s="66" t="s">
        <v>29</v>
      </c>
      <c r="E883" s="27">
        <f t="shared" si="14"/>
        <v>2963</v>
      </c>
      <c r="F883" s="25"/>
      <c r="G883" s="25"/>
      <c r="H883" s="25"/>
      <c r="I883" s="25"/>
      <c r="J883" s="25"/>
      <c r="K883" s="25"/>
    </row>
    <row r="884" spans="1:11" x14ac:dyDescent="0.25">
      <c r="A884" s="66">
        <v>33</v>
      </c>
      <c r="B884" s="26">
        <v>148.15</v>
      </c>
      <c r="C884" s="67">
        <v>44320.661400462966</v>
      </c>
      <c r="D884" s="66" t="s">
        <v>29</v>
      </c>
      <c r="E884" s="27">
        <f t="shared" si="14"/>
        <v>4888.95</v>
      </c>
      <c r="F884" s="25"/>
      <c r="G884" s="25"/>
      <c r="H884" s="25"/>
      <c r="I884" s="25"/>
      <c r="J884" s="25"/>
      <c r="K884" s="25"/>
    </row>
    <row r="885" spans="1:11" x14ac:dyDescent="0.25">
      <c r="A885" s="66">
        <v>37</v>
      </c>
      <c r="B885" s="26">
        <v>148.15</v>
      </c>
      <c r="C885" s="67">
        <v>44320.661400462966</v>
      </c>
      <c r="D885" s="66" t="s">
        <v>29</v>
      </c>
      <c r="E885" s="27">
        <f t="shared" si="14"/>
        <v>5481.55</v>
      </c>
      <c r="F885" s="25"/>
      <c r="G885" s="25"/>
      <c r="H885" s="25"/>
      <c r="I885" s="25"/>
      <c r="J885" s="25"/>
      <c r="K885" s="25"/>
    </row>
    <row r="886" spans="1:11" x14ac:dyDescent="0.25">
      <c r="A886" s="66">
        <v>64</v>
      </c>
      <c r="B886" s="26">
        <v>148.15</v>
      </c>
      <c r="C886" s="67">
        <v>44320.661400462966</v>
      </c>
      <c r="D886" s="66" t="s">
        <v>1</v>
      </c>
      <c r="E886" s="27">
        <f t="shared" si="14"/>
        <v>9481.6</v>
      </c>
      <c r="F886" s="25"/>
      <c r="G886" s="25"/>
      <c r="H886" s="25"/>
      <c r="I886" s="25"/>
      <c r="J886" s="25"/>
      <c r="K886" s="25"/>
    </row>
    <row r="887" spans="1:11" x14ac:dyDescent="0.25">
      <c r="A887" s="66">
        <v>8</v>
      </c>
      <c r="B887" s="26">
        <v>148.15</v>
      </c>
      <c r="C887" s="67">
        <v>44320.661423611113</v>
      </c>
      <c r="D887" s="66" t="s">
        <v>29</v>
      </c>
      <c r="E887" s="27">
        <f t="shared" si="14"/>
        <v>1185.2</v>
      </c>
      <c r="F887" s="25"/>
      <c r="G887" s="25"/>
      <c r="H887" s="25"/>
      <c r="I887" s="25"/>
      <c r="J887" s="25"/>
      <c r="K887" s="25"/>
    </row>
    <row r="888" spans="1:11" x14ac:dyDescent="0.25">
      <c r="A888" s="66">
        <v>56</v>
      </c>
      <c r="B888" s="26">
        <v>148.05000000000001</v>
      </c>
      <c r="C888" s="67">
        <v>44320.661817129629</v>
      </c>
      <c r="D888" s="66" t="s">
        <v>1</v>
      </c>
      <c r="E888" s="27">
        <f t="shared" si="14"/>
        <v>8290.8000000000011</v>
      </c>
      <c r="F888" s="25"/>
      <c r="G888" s="25"/>
      <c r="H888" s="25"/>
      <c r="I888" s="25"/>
      <c r="J888" s="25"/>
      <c r="K888" s="25"/>
    </row>
    <row r="889" spans="1:11" x14ac:dyDescent="0.25">
      <c r="A889" s="66">
        <v>64</v>
      </c>
      <c r="B889" s="26">
        <v>148.05000000000001</v>
      </c>
      <c r="C889" s="67">
        <v>44320.662152777775</v>
      </c>
      <c r="D889" s="66" t="s">
        <v>1</v>
      </c>
      <c r="E889" s="27">
        <f t="shared" si="14"/>
        <v>9475.2000000000007</v>
      </c>
      <c r="F889" s="25"/>
      <c r="G889" s="25"/>
      <c r="H889" s="25"/>
      <c r="I889" s="25"/>
      <c r="J889" s="25"/>
      <c r="K889" s="25"/>
    </row>
    <row r="890" spans="1:11" x14ac:dyDescent="0.25">
      <c r="A890" s="66">
        <v>91</v>
      </c>
      <c r="B890" s="26">
        <v>148.05000000000001</v>
      </c>
      <c r="C890" s="67">
        <v>44320.66306712963</v>
      </c>
      <c r="D890" s="66" t="s">
        <v>1</v>
      </c>
      <c r="E890" s="27">
        <f t="shared" si="14"/>
        <v>13472.550000000001</v>
      </c>
      <c r="F890" s="25"/>
      <c r="G890" s="25"/>
      <c r="H890" s="25"/>
      <c r="I890" s="25"/>
      <c r="J890" s="25"/>
      <c r="K890" s="25"/>
    </row>
    <row r="891" spans="1:11" x14ac:dyDescent="0.25">
      <c r="A891" s="66">
        <v>5</v>
      </c>
      <c r="B891" s="26">
        <v>147.94999999999999</v>
      </c>
      <c r="C891" s="67">
        <v>44320.663206018522</v>
      </c>
      <c r="D891" s="66" t="s">
        <v>1</v>
      </c>
      <c r="E891" s="27">
        <f t="shared" si="14"/>
        <v>739.75</v>
      </c>
      <c r="F891" s="25"/>
      <c r="G891" s="25"/>
      <c r="H891" s="25"/>
      <c r="I891" s="25"/>
      <c r="J891" s="25"/>
      <c r="K891" s="25"/>
    </row>
    <row r="892" spans="1:11" x14ac:dyDescent="0.25">
      <c r="A892" s="66">
        <v>40</v>
      </c>
      <c r="B892" s="26">
        <v>147.94999999999999</v>
      </c>
      <c r="C892" s="67">
        <v>44320.663217592592</v>
      </c>
      <c r="D892" s="66" t="s">
        <v>1</v>
      </c>
      <c r="E892" s="27">
        <f t="shared" si="14"/>
        <v>5918</v>
      </c>
      <c r="F892" s="25"/>
      <c r="G892" s="25"/>
      <c r="H892" s="25"/>
      <c r="I892" s="25"/>
      <c r="J892" s="25"/>
      <c r="K892" s="25"/>
    </row>
    <row r="893" spans="1:11" x14ac:dyDescent="0.25">
      <c r="A893" s="66">
        <v>143</v>
      </c>
      <c r="B893" s="26">
        <v>147.94999999999999</v>
      </c>
      <c r="C893" s="67">
        <v>44320.663217592592</v>
      </c>
      <c r="D893" s="66" t="s">
        <v>1</v>
      </c>
      <c r="E893" s="27">
        <f t="shared" si="14"/>
        <v>21156.85</v>
      </c>
      <c r="F893" s="25"/>
      <c r="G893" s="25"/>
      <c r="H893" s="25"/>
      <c r="I893" s="25"/>
      <c r="J893" s="25"/>
      <c r="K893" s="25"/>
    </row>
    <row r="894" spans="1:11" x14ac:dyDescent="0.25">
      <c r="A894" s="66">
        <v>47</v>
      </c>
      <c r="B894" s="26">
        <v>147.9</v>
      </c>
      <c r="C894" s="67">
        <v>44320.663807870369</v>
      </c>
      <c r="D894" s="66" t="s">
        <v>1</v>
      </c>
      <c r="E894" s="27">
        <f t="shared" si="14"/>
        <v>6951.3</v>
      </c>
      <c r="F894" s="25"/>
      <c r="G894" s="25"/>
      <c r="H894" s="25"/>
      <c r="I894" s="25"/>
      <c r="J894" s="25"/>
      <c r="K894" s="25"/>
    </row>
    <row r="895" spans="1:11" x14ac:dyDescent="0.25">
      <c r="A895" s="66">
        <v>17</v>
      </c>
      <c r="B895" s="26">
        <v>148.15</v>
      </c>
      <c r="C895" s="67">
        <v>44320.664699074077</v>
      </c>
      <c r="D895" s="66" t="s">
        <v>1</v>
      </c>
      <c r="E895" s="27">
        <f t="shared" si="14"/>
        <v>2518.5500000000002</v>
      </c>
      <c r="F895" s="25"/>
      <c r="G895" s="25"/>
      <c r="H895" s="25"/>
      <c r="I895" s="25"/>
      <c r="J895" s="25"/>
      <c r="K895" s="25"/>
    </row>
    <row r="896" spans="1:11" x14ac:dyDescent="0.25">
      <c r="A896" s="66">
        <v>40</v>
      </c>
      <c r="B896" s="26">
        <v>148.15</v>
      </c>
      <c r="C896" s="67">
        <v>44320.664699074077</v>
      </c>
      <c r="D896" s="66" t="s">
        <v>1</v>
      </c>
      <c r="E896" s="27">
        <f t="shared" si="14"/>
        <v>5926</v>
      </c>
      <c r="F896" s="25"/>
      <c r="G896" s="25"/>
      <c r="H896" s="25"/>
      <c r="I896" s="25"/>
      <c r="J896" s="25"/>
      <c r="K896" s="25"/>
    </row>
    <row r="897" spans="1:11" x14ac:dyDescent="0.25">
      <c r="A897" s="66">
        <v>52</v>
      </c>
      <c r="B897" s="26">
        <v>148.15</v>
      </c>
      <c r="C897" s="67">
        <v>44320.664699074077</v>
      </c>
      <c r="D897" s="66" t="s">
        <v>1</v>
      </c>
      <c r="E897" s="27">
        <f t="shared" si="14"/>
        <v>7703.8</v>
      </c>
      <c r="F897" s="25"/>
      <c r="G897" s="25"/>
      <c r="H897" s="25"/>
      <c r="I897" s="25"/>
      <c r="J897" s="25"/>
      <c r="K897" s="25"/>
    </row>
    <row r="898" spans="1:11" x14ac:dyDescent="0.25">
      <c r="A898" s="66">
        <v>91</v>
      </c>
      <c r="B898" s="26">
        <v>148.15</v>
      </c>
      <c r="C898" s="67">
        <v>44320.664699074077</v>
      </c>
      <c r="D898" s="66" t="s">
        <v>1</v>
      </c>
      <c r="E898" s="27">
        <f t="shared" si="14"/>
        <v>13481.65</v>
      </c>
      <c r="F898" s="25"/>
      <c r="G898" s="25"/>
      <c r="H898" s="25"/>
      <c r="I898" s="25"/>
      <c r="J898" s="25"/>
      <c r="K898" s="25"/>
    </row>
    <row r="899" spans="1:11" x14ac:dyDescent="0.25">
      <c r="A899" s="66">
        <v>169</v>
      </c>
      <c r="B899" s="26">
        <v>148.1</v>
      </c>
      <c r="C899" s="67">
        <v>44320.664930555555</v>
      </c>
      <c r="D899" s="66" t="s">
        <v>1</v>
      </c>
      <c r="E899" s="27">
        <f t="shared" ref="E899:E962" si="15">A899*B899</f>
        <v>25028.899999999998</v>
      </c>
      <c r="F899" s="25"/>
      <c r="G899" s="25"/>
      <c r="H899" s="25"/>
      <c r="I899" s="25"/>
      <c r="J899" s="25"/>
      <c r="K899" s="25"/>
    </row>
    <row r="900" spans="1:11" x14ac:dyDescent="0.25">
      <c r="A900" s="66">
        <v>39</v>
      </c>
      <c r="B900" s="26">
        <v>148.25</v>
      </c>
      <c r="C900" s="67">
        <v>44320.666250000002</v>
      </c>
      <c r="D900" s="66" t="s">
        <v>1</v>
      </c>
      <c r="E900" s="27">
        <f t="shared" si="15"/>
        <v>5781.75</v>
      </c>
      <c r="F900" s="25"/>
      <c r="G900" s="25"/>
      <c r="H900" s="25"/>
      <c r="I900" s="25"/>
      <c r="J900" s="25"/>
      <c r="K900" s="25"/>
    </row>
    <row r="901" spans="1:11" x14ac:dyDescent="0.25">
      <c r="A901" s="66">
        <v>40</v>
      </c>
      <c r="B901" s="26">
        <v>148.25</v>
      </c>
      <c r="C901" s="67">
        <v>44320.666250000002</v>
      </c>
      <c r="D901" s="66" t="s">
        <v>1</v>
      </c>
      <c r="E901" s="27">
        <f t="shared" si="15"/>
        <v>5930</v>
      </c>
      <c r="F901" s="25"/>
      <c r="G901" s="25"/>
      <c r="H901" s="25"/>
      <c r="I901" s="25"/>
      <c r="J901" s="25"/>
      <c r="K901" s="25"/>
    </row>
    <row r="902" spans="1:11" x14ac:dyDescent="0.25">
      <c r="A902" s="66">
        <v>79</v>
      </c>
      <c r="B902" s="26">
        <v>148.25</v>
      </c>
      <c r="C902" s="67">
        <v>44320.666250000002</v>
      </c>
      <c r="D902" s="66" t="s">
        <v>1</v>
      </c>
      <c r="E902" s="27">
        <f t="shared" si="15"/>
        <v>11711.75</v>
      </c>
      <c r="F902" s="25"/>
      <c r="G902" s="25"/>
      <c r="H902" s="25"/>
      <c r="I902" s="25"/>
      <c r="J902" s="25"/>
      <c r="K902" s="25"/>
    </row>
    <row r="903" spans="1:11" x14ac:dyDescent="0.25">
      <c r="A903" s="66">
        <v>104</v>
      </c>
      <c r="B903" s="26">
        <v>148.25</v>
      </c>
      <c r="C903" s="67">
        <v>44320.666250000002</v>
      </c>
      <c r="D903" s="66" t="s">
        <v>1</v>
      </c>
      <c r="E903" s="27">
        <f t="shared" si="15"/>
        <v>15418</v>
      </c>
      <c r="F903" s="25"/>
      <c r="G903" s="25"/>
      <c r="H903" s="25"/>
      <c r="I903" s="25"/>
      <c r="J903" s="25"/>
      <c r="K903" s="25"/>
    </row>
    <row r="904" spans="1:11" x14ac:dyDescent="0.25">
      <c r="A904" s="66">
        <v>76</v>
      </c>
      <c r="B904" s="26">
        <v>148.1</v>
      </c>
      <c r="C904" s="67">
        <v>44320.666701388887</v>
      </c>
      <c r="D904" s="66" t="s">
        <v>1</v>
      </c>
      <c r="E904" s="27">
        <f t="shared" si="15"/>
        <v>11255.6</v>
      </c>
      <c r="F904" s="25"/>
      <c r="G904" s="25"/>
      <c r="H904" s="25"/>
      <c r="I904" s="25"/>
      <c r="J904" s="25"/>
      <c r="K904" s="25"/>
    </row>
    <row r="905" spans="1:11" x14ac:dyDescent="0.25">
      <c r="A905" s="66">
        <v>98</v>
      </c>
      <c r="B905" s="26">
        <v>148.05000000000001</v>
      </c>
      <c r="C905" s="67">
        <v>44320.666724537034</v>
      </c>
      <c r="D905" s="66" t="s">
        <v>1</v>
      </c>
      <c r="E905" s="27">
        <f t="shared" si="15"/>
        <v>14508.900000000001</v>
      </c>
      <c r="F905" s="25"/>
      <c r="G905" s="25"/>
      <c r="H905" s="25"/>
      <c r="I905" s="25"/>
      <c r="J905" s="25"/>
      <c r="K905" s="25"/>
    </row>
    <row r="906" spans="1:11" x14ac:dyDescent="0.25">
      <c r="A906" s="66">
        <v>26</v>
      </c>
      <c r="B906" s="26">
        <v>147.9</v>
      </c>
      <c r="C906" s="67">
        <v>44320.667256944442</v>
      </c>
      <c r="D906" s="66" t="s">
        <v>1</v>
      </c>
      <c r="E906" s="27">
        <f t="shared" si="15"/>
        <v>3845.4</v>
      </c>
      <c r="F906" s="25"/>
      <c r="G906" s="25"/>
      <c r="H906" s="25"/>
      <c r="I906" s="25"/>
      <c r="J906" s="25"/>
      <c r="K906" s="25"/>
    </row>
    <row r="907" spans="1:11" x14ac:dyDescent="0.25">
      <c r="A907" s="66">
        <v>38</v>
      </c>
      <c r="B907" s="26">
        <v>147.9</v>
      </c>
      <c r="C907" s="67">
        <v>44320.667256944442</v>
      </c>
      <c r="D907" s="66" t="s">
        <v>1</v>
      </c>
      <c r="E907" s="27">
        <f t="shared" si="15"/>
        <v>5620.2</v>
      </c>
      <c r="F907" s="25"/>
      <c r="G907" s="25"/>
      <c r="H907" s="25"/>
      <c r="I907" s="25"/>
      <c r="J907" s="25"/>
      <c r="K907" s="25"/>
    </row>
    <row r="908" spans="1:11" x14ac:dyDescent="0.25">
      <c r="A908" s="66">
        <v>65</v>
      </c>
      <c r="B908" s="26">
        <v>148</v>
      </c>
      <c r="C908" s="67">
        <v>44320.66778935185</v>
      </c>
      <c r="D908" s="66" t="s">
        <v>1</v>
      </c>
      <c r="E908" s="27">
        <f t="shared" si="15"/>
        <v>9620</v>
      </c>
      <c r="F908" s="25"/>
      <c r="G908" s="25"/>
      <c r="H908" s="25"/>
      <c r="I908" s="25"/>
      <c r="J908" s="25"/>
      <c r="K908" s="25"/>
    </row>
    <row r="909" spans="1:11" x14ac:dyDescent="0.25">
      <c r="A909" s="66">
        <v>20</v>
      </c>
      <c r="B909" s="26">
        <v>148</v>
      </c>
      <c r="C909" s="67">
        <v>44320.66810185185</v>
      </c>
      <c r="D909" s="66" t="s">
        <v>1</v>
      </c>
      <c r="E909" s="27">
        <f t="shared" si="15"/>
        <v>2960</v>
      </c>
      <c r="F909" s="25"/>
      <c r="G909" s="25"/>
      <c r="H909" s="25"/>
      <c r="I909" s="25"/>
      <c r="J909" s="25"/>
      <c r="K909" s="25"/>
    </row>
    <row r="910" spans="1:11" x14ac:dyDescent="0.25">
      <c r="A910" s="66">
        <v>116</v>
      </c>
      <c r="B910" s="26">
        <v>148</v>
      </c>
      <c r="C910" s="67">
        <v>44320.66810185185</v>
      </c>
      <c r="D910" s="66" t="s">
        <v>1</v>
      </c>
      <c r="E910" s="27">
        <f t="shared" si="15"/>
        <v>17168</v>
      </c>
      <c r="F910" s="25"/>
      <c r="G910" s="25"/>
      <c r="H910" s="25"/>
      <c r="I910" s="25"/>
      <c r="J910" s="25"/>
      <c r="K910" s="25"/>
    </row>
    <row r="911" spans="1:11" x14ac:dyDescent="0.25">
      <c r="A911" s="66">
        <v>84</v>
      </c>
      <c r="B911" s="26">
        <v>147.9</v>
      </c>
      <c r="C911" s="67">
        <v>44320.668263888889</v>
      </c>
      <c r="D911" s="66" t="s">
        <v>1</v>
      </c>
      <c r="E911" s="27">
        <f t="shared" si="15"/>
        <v>12423.6</v>
      </c>
      <c r="F911" s="25"/>
      <c r="G911" s="25"/>
      <c r="H911" s="25"/>
      <c r="I911" s="25"/>
      <c r="J911" s="25"/>
      <c r="K911" s="25"/>
    </row>
    <row r="912" spans="1:11" x14ac:dyDescent="0.25">
      <c r="A912" s="66">
        <v>58</v>
      </c>
      <c r="B912" s="26">
        <v>148</v>
      </c>
      <c r="C912" s="67">
        <v>44320.668530092589</v>
      </c>
      <c r="D912" s="66" t="s">
        <v>1</v>
      </c>
      <c r="E912" s="27">
        <f t="shared" si="15"/>
        <v>8584</v>
      </c>
      <c r="F912" s="25"/>
      <c r="G912" s="25"/>
      <c r="H912" s="25"/>
      <c r="I912" s="25"/>
      <c r="J912" s="25"/>
      <c r="K912" s="25"/>
    </row>
    <row r="913" spans="1:11" x14ac:dyDescent="0.25">
      <c r="A913" s="66">
        <v>64</v>
      </c>
      <c r="B913" s="26">
        <v>148</v>
      </c>
      <c r="C913" s="67">
        <v>44320.668761574074</v>
      </c>
      <c r="D913" s="66" t="s">
        <v>1</v>
      </c>
      <c r="E913" s="27">
        <f t="shared" si="15"/>
        <v>9472</v>
      </c>
      <c r="F913" s="25"/>
      <c r="G913" s="25"/>
      <c r="H913" s="25"/>
      <c r="I913" s="25"/>
      <c r="J913" s="25"/>
      <c r="K913" s="25"/>
    </row>
    <row r="914" spans="1:11" x14ac:dyDescent="0.25">
      <c r="A914" s="66">
        <v>63</v>
      </c>
      <c r="B914" s="26">
        <v>147.9</v>
      </c>
      <c r="C914" s="67">
        <v>44320.66920138889</v>
      </c>
      <c r="D914" s="66" t="s">
        <v>1</v>
      </c>
      <c r="E914" s="27">
        <f t="shared" si="15"/>
        <v>9317.7000000000007</v>
      </c>
      <c r="F914" s="25"/>
      <c r="G914" s="25"/>
      <c r="H914" s="25"/>
      <c r="I914" s="25"/>
      <c r="J914" s="25"/>
      <c r="K914" s="25"/>
    </row>
    <row r="915" spans="1:11" x14ac:dyDescent="0.25">
      <c r="A915" s="66">
        <v>64</v>
      </c>
      <c r="B915" s="26">
        <v>148.05000000000001</v>
      </c>
      <c r="C915" s="67">
        <v>44320.669398148151</v>
      </c>
      <c r="D915" s="66" t="s">
        <v>1</v>
      </c>
      <c r="E915" s="27">
        <f t="shared" si="15"/>
        <v>9475.2000000000007</v>
      </c>
      <c r="F915" s="25"/>
      <c r="G915" s="25"/>
      <c r="H915" s="25"/>
      <c r="I915" s="25"/>
      <c r="J915" s="25"/>
      <c r="K915" s="25"/>
    </row>
    <row r="916" spans="1:11" x14ac:dyDescent="0.25">
      <c r="A916" s="66">
        <v>63</v>
      </c>
      <c r="B916" s="26">
        <v>148</v>
      </c>
      <c r="C916" s="67">
        <v>44320.669768518521</v>
      </c>
      <c r="D916" s="66" t="s">
        <v>1</v>
      </c>
      <c r="E916" s="27">
        <f t="shared" si="15"/>
        <v>9324</v>
      </c>
      <c r="F916" s="25"/>
      <c r="G916" s="25"/>
      <c r="H916" s="25"/>
      <c r="I916" s="25"/>
      <c r="J916" s="25"/>
      <c r="K916" s="25"/>
    </row>
    <row r="917" spans="1:11" x14ac:dyDescent="0.25">
      <c r="A917" s="66">
        <v>73</v>
      </c>
      <c r="B917" s="26">
        <v>148</v>
      </c>
      <c r="C917" s="67">
        <v>44320.670208333337</v>
      </c>
      <c r="D917" s="66" t="s">
        <v>1</v>
      </c>
      <c r="E917" s="27">
        <f t="shared" si="15"/>
        <v>10804</v>
      </c>
      <c r="F917" s="25"/>
      <c r="G917" s="25"/>
      <c r="H917" s="25"/>
      <c r="I917" s="25"/>
      <c r="J917" s="25"/>
      <c r="K917" s="25"/>
    </row>
    <row r="918" spans="1:11" x14ac:dyDescent="0.25">
      <c r="A918" s="66">
        <v>27</v>
      </c>
      <c r="B918" s="26">
        <v>148</v>
      </c>
      <c r="C918" s="67">
        <v>44320.670451388891</v>
      </c>
      <c r="D918" s="66" t="s">
        <v>1</v>
      </c>
      <c r="E918" s="27">
        <f t="shared" si="15"/>
        <v>3996</v>
      </c>
      <c r="F918" s="25"/>
      <c r="G918" s="25"/>
      <c r="H918" s="25"/>
      <c r="I918" s="25"/>
      <c r="J918" s="25"/>
      <c r="K918" s="25"/>
    </row>
    <row r="919" spans="1:11" x14ac:dyDescent="0.25">
      <c r="A919" s="66">
        <v>77</v>
      </c>
      <c r="B919" s="26">
        <v>148</v>
      </c>
      <c r="C919" s="67">
        <v>44320.670740740738</v>
      </c>
      <c r="D919" s="66" t="s">
        <v>1</v>
      </c>
      <c r="E919" s="27">
        <f t="shared" si="15"/>
        <v>11396</v>
      </c>
      <c r="F919" s="25"/>
      <c r="G919" s="25"/>
      <c r="H919" s="25"/>
      <c r="I919" s="25"/>
      <c r="J919" s="25"/>
      <c r="K919" s="25"/>
    </row>
    <row r="920" spans="1:11" x14ac:dyDescent="0.25">
      <c r="A920" s="66">
        <v>128</v>
      </c>
      <c r="B920" s="26">
        <v>148.05000000000001</v>
      </c>
      <c r="C920" s="67">
        <v>44320.670983796299</v>
      </c>
      <c r="D920" s="66" t="s">
        <v>1</v>
      </c>
      <c r="E920" s="27">
        <f t="shared" si="15"/>
        <v>18950.400000000001</v>
      </c>
      <c r="F920" s="25"/>
      <c r="G920" s="25"/>
      <c r="H920" s="25"/>
      <c r="I920" s="25"/>
      <c r="J920" s="25"/>
      <c r="K920" s="25"/>
    </row>
    <row r="921" spans="1:11" x14ac:dyDescent="0.25">
      <c r="A921" s="66">
        <v>56</v>
      </c>
      <c r="B921" s="26">
        <v>148.1</v>
      </c>
      <c r="C921" s="67">
        <v>44320.671585648146</v>
      </c>
      <c r="D921" s="66" t="s">
        <v>1</v>
      </c>
      <c r="E921" s="27">
        <f t="shared" si="15"/>
        <v>8293.6</v>
      </c>
      <c r="F921" s="25"/>
      <c r="G921" s="25"/>
      <c r="H921" s="25"/>
      <c r="I921" s="25"/>
      <c r="J921" s="25"/>
      <c r="K921" s="25"/>
    </row>
    <row r="922" spans="1:11" x14ac:dyDescent="0.25">
      <c r="A922" s="66">
        <v>31</v>
      </c>
      <c r="B922" s="26">
        <v>148.1</v>
      </c>
      <c r="C922" s="67">
        <v>44320.671990740739</v>
      </c>
      <c r="D922" s="66" t="s">
        <v>1</v>
      </c>
      <c r="E922" s="27">
        <f t="shared" si="15"/>
        <v>4591.0999999999995</v>
      </c>
      <c r="F922" s="25"/>
      <c r="G922" s="25"/>
      <c r="H922" s="25"/>
      <c r="I922" s="25"/>
      <c r="J922" s="25"/>
      <c r="K922" s="25"/>
    </row>
    <row r="923" spans="1:11" x14ac:dyDescent="0.25">
      <c r="A923" s="66">
        <v>123</v>
      </c>
      <c r="B923" s="26">
        <v>148.1</v>
      </c>
      <c r="C923" s="67">
        <v>44320.671990740739</v>
      </c>
      <c r="D923" s="66" t="s">
        <v>1</v>
      </c>
      <c r="E923" s="27">
        <f t="shared" si="15"/>
        <v>18216.3</v>
      </c>
      <c r="F923" s="25"/>
      <c r="G923" s="25"/>
      <c r="H923" s="25"/>
      <c r="I923" s="25"/>
      <c r="J923" s="25"/>
      <c r="K923" s="25"/>
    </row>
    <row r="924" spans="1:11" x14ac:dyDescent="0.25">
      <c r="A924" s="66">
        <v>36</v>
      </c>
      <c r="B924" s="26">
        <v>148.19999999999999</v>
      </c>
      <c r="C924" s="67">
        <v>44320.67224537037</v>
      </c>
      <c r="D924" s="66" t="s">
        <v>1</v>
      </c>
      <c r="E924" s="27">
        <f t="shared" si="15"/>
        <v>5335.2</v>
      </c>
      <c r="F924" s="25"/>
      <c r="G924" s="25"/>
      <c r="H924" s="25"/>
      <c r="I924" s="25"/>
      <c r="J924" s="25"/>
      <c r="K924" s="25"/>
    </row>
    <row r="925" spans="1:11" x14ac:dyDescent="0.25">
      <c r="A925" s="66">
        <v>44</v>
      </c>
      <c r="B925" s="26">
        <v>148.19999999999999</v>
      </c>
      <c r="C925" s="67">
        <v>44320.67224537037</v>
      </c>
      <c r="D925" s="66" t="s">
        <v>1</v>
      </c>
      <c r="E925" s="27">
        <f t="shared" si="15"/>
        <v>6520.7999999999993</v>
      </c>
      <c r="F925" s="25"/>
      <c r="G925" s="25"/>
      <c r="H925" s="25"/>
      <c r="I925" s="25"/>
      <c r="J925" s="25"/>
      <c r="K925" s="25"/>
    </row>
    <row r="926" spans="1:11" x14ac:dyDescent="0.25">
      <c r="A926" s="66">
        <v>67</v>
      </c>
      <c r="B926" s="26">
        <v>148.1</v>
      </c>
      <c r="C926" s="67">
        <v>44320.673043981478</v>
      </c>
      <c r="D926" s="66" t="s">
        <v>1</v>
      </c>
      <c r="E926" s="27">
        <f t="shared" si="15"/>
        <v>9922.6999999999989</v>
      </c>
      <c r="F926" s="25"/>
      <c r="G926" s="25"/>
      <c r="H926" s="25"/>
      <c r="I926" s="25"/>
      <c r="J926" s="25"/>
      <c r="K926" s="25"/>
    </row>
    <row r="927" spans="1:11" x14ac:dyDescent="0.25">
      <c r="A927" s="66">
        <v>22</v>
      </c>
      <c r="B927" s="26">
        <v>148.05000000000001</v>
      </c>
      <c r="C927" s="67">
        <v>44320.673252314817</v>
      </c>
      <c r="D927" s="66" t="s">
        <v>1</v>
      </c>
      <c r="E927" s="27">
        <f t="shared" si="15"/>
        <v>3257.1000000000004</v>
      </c>
      <c r="F927" s="25"/>
      <c r="G927" s="25"/>
      <c r="H927" s="25"/>
      <c r="I927" s="25"/>
      <c r="J927" s="25"/>
      <c r="K927" s="25"/>
    </row>
    <row r="928" spans="1:11" x14ac:dyDescent="0.25">
      <c r="A928" s="66">
        <v>29</v>
      </c>
      <c r="B928" s="26">
        <v>148.05000000000001</v>
      </c>
      <c r="C928" s="67">
        <v>44320.673252314817</v>
      </c>
      <c r="D928" s="66" t="s">
        <v>1</v>
      </c>
      <c r="E928" s="27">
        <f t="shared" si="15"/>
        <v>4293.4500000000007</v>
      </c>
      <c r="F928" s="25"/>
      <c r="G928" s="25"/>
      <c r="H928" s="25"/>
      <c r="I928" s="25"/>
      <c r="J928" s="25"/>
      <c r="K928" s="25"/>
    </row>
    <row r="929" spans="1:11" x14ac:dyDescent="0.25">
      <c r="A929" s="66">
        <v>126</v>
      </c>
      <c r="B929" s="26">
        <v>148.05000000000001</v>
      </c>
      <c r="C929" s="67">
        <v>44320.673252314817</v>
      </c>
      <c r="D929" s="66" t="s">
        <v>1</v>
      </c>
      <c r="E929" s="27">
        <f t="shared" si="15"/>
        <v>18654.300000000003</v>
      </c>
      <c r="F929" s="25"/>
      <c r="G929" s="25"/>
      <c r="H929" s="25"/>
      <c r="I929" s="25"/>
      <c r="J929" s="25"/>
      <c r="K929" s="25"/>
    </row>
    <row r="930" spans="1:11" x14ac:dyDescent="0.25">
      <c r="A930" s="66">
        <v>24</v>
      </c>
      <c r="B930" s="26">
        <v>148.05000000000001</v>
      </c>
      <c r="C930" s="67">
        <v>44320.673668981479</v>
      </c>
      <c r="D930" s="66" t="s">
        <v>1</v>
      </c>
      <c r="E930" s="27">
        <f t="shared" si="15"/>
        <v>3553.2000000000003</v>
      </c>
      <c r="F930" s="25"/>
      <c r="G930" s="25"/>
      <c r="H930" s="25"/>
      <c r="I930" s="25"/>
      <c r="J930" s="25"/>
      <c r="K930" s="25"/>
    </row>
    <row r="931" spans="1:11" x14ac:dyDescent="0.25">
      <c r="A931" s="66">
        <v>36</v>
      </c>
      <c r="B931" s="26">
        <v>148.05000000000001</v>
      </c>
      <c r="C931" s="67">
        <v>44320.673668981479</v>
      </c>
      <c r="D931" s="66" t="s">
        <v>1</v>
      </c>
      <c r="E931" s="27">
        <f t="shared" si="15"/>
        <v>5329.8</v>
      </c>
      <c r="F931" s="25"/>
      <c r="G931" s="25"/>
      <c r="H931" s="25"/>
      <c r="I931" s="25"/>
      <c r="J931" s="25"/>
      <c r="K931" s="25"/>
    </row>
    <row r="932" spans="1:11" x14ac:dyDescent="0.25">
      <c r="A932" s="66">
        <v>31</v>
      </c>
      <c r="B932" s="26">
        <v>148.05000000000001</v>
      </c>
      <c r="C932" s="67">
        <v>44320.67396990741</v>
      </c>
      <c r="D932" s="66" t="s">
        <v>29</v>
      </c>
      <c r="E932" s="27">
        <f t="shared" si="15"/>
        <v>4589.55</v>
      </c>
      <c r="F932" s="25"/>
      <c r="G932" s="25"/>
      <c r="H932" s="25"/>
      <c r="I932" s="25"/>
      <c r="J932" s="25"/>
      <c r="K932" s="25"/>
    </row>
    <row r="933" spans="1:11" x14ac:dyDescent="0.25">
      <c r="A933" s="66">
        <v>73</v>
      </c>
      <c r="B933" s="26">
        <v>148.05000000000001</v>
      </c>
      <c r="C933" s="67">
        <v>44320.67396990741</v>
      </c>
      <c r="D933" s="66" t="s">
        <v>1</v>
      </c>
      <c r="E933" s="27">
        <f t="shared" si="15"/>
        <v>10807.650000000001</v>
      </c>
      <c r="F933" s="25"/>
      <c r="G933" s="25"/>
      <c r="H933" s="25"/>
      <c r="I933" s="25"/>
      <c r="J933" s="25"/>
      <c r="K933" s="25"/>
    </row>
    <row r="934" spans="1:11" x14ac:dyDescent="0.25">
      <c r="A934" s="66">
        <v>101</v>
      </c>
      <c r="B934" s="26">
        <v>148.05000000000001</v>
      </c>
      <c r="C934" s="67">
        <v>44320.67396990741</v>
      </c>
      <c r="D934" s="66" t="s">
        <v>29</v>
      </c>
      <c r="E934" s="27">
        <f t="shared" si="15"/>
        <v>14953.050000000001</v>
      </c>
      <c r="F934" s="25"/>
      <c r="G934" s="25"/>
      <c r="H934" s="25"/>
      <c r="I934" s="25"/>
      <c r="J934" s="25"/>
      <c r="K934" s="25"/>
    </row>
    <row r="935" spans="1:11" x14ac:dyDescent="0.25">
      <c r="A935" s="66">
        <v>101</v>
      </c>
      <c r="B935" s="26">
        <v>148.05000000000001</v>
      </c>
      <c r="C935" s="67">
        <v>44320.67396990741</v>
      </c>
      <c r="D935" s="66" t="s">
        <v>29</v>
      </c>
      <c r="E935" s="27">
        <f t="shared" si="15"/>
        <v>14953.050000000001</v>
      </c>
      <c r="F935" s="25"/>
      <c r="G935" s="25"/>
      <c r="H935" s="25"/>
      <c r="I935" s="25"/>
      <c r="J935" s="25"/>
      <c r="K935" s="25"/>
    </row>
    <row r="936" spans="1:11" x14ac:dyDescent="0.25">
      <c r="A936" s="66">
        <v>70</v>
      </c>
      <c r="B936" s="26">
        <v>148.05000000000001</v>
      </c>
      <c r="C936" s="67">
        <v>44320.674004629633</v>
      </c>
      <c r="D936" s="66" t="s">
        <v>29</v>
      </c>
      <c r="E936" s="27">
        <f t="shared" si="15"/>
        <v>10363.5</v>
      </c>
      <c r="F936" s="25"/>
      <c r="G936" s="25"/>
      <c r="H936" s="25"/>
      <c r="I936" s="25"/>
      <c r="J936" s="25"/>
      <c r="K936" s="25"/>
    </row>
    <row r="937" spans="1:11" x14ac:dyDescent="0.25">
      <c r="A937" s="66">
        <v>77</v>
      </c>
      <c r="B937" s="26">
        <v>148.05000000000001</v>
      </c>
      <c r="C937" s="67">
        <v>44320.674039351848</v>
      </c>
      <c r="D937" s="66" t="s">
        <v>29</v>
      </c>
      <c r="E937" s="27">
        <f t="shared" si="15"/>
        <v>11399.85</v>
      </c>
      <c r="F937" s="25"/>
      <c r="G937" s="25"/>
      <c r="H937" s="25"/>
      <c r="I937" s="25"/>
      <c r="J937" s="25"/>
      <c r="K937" s="25"/>
    </row>
    <row r="938" spans="1:11" x14ac:dyDescent="0.25">
      <c r="A938" s="66">
        <v>20</v>
      </c>
      <c r="B938" s="26">
        <v>148.05000000000001</v>
      </c>
      <c r="C938" s="67">
        <v>44320.674050925925</v>
      </c>
      <c r="D938" s="66" t="s">
        <v>29</v>
      </c>
      <c r="E938" s="27">
        <f t="shared" si="15"/>
        <v>2961</v>
      </c>
      <c r="F938" s="25"/>
      <c r="G938" s="25"/>
      <c r="H938" s="25"/>
      <c r="I938" s="25"/>
      <c r="J938" s="25"/>
      <c r="K938" s="25"/>
    </row>
    <row r="939" spans="1:11" x14ac:dyDescent="0.25">
      <c r="A939" s="66">
        <v>24</v>
      </c>
      <c r="B939" s="26">
        <v>148.05000000000001</v>
      </c>
      <c r="C939" s="67">
        <v>44320.674050925925</v>
      </c>
      <c r="D939" s="66" t="s">
        <v>29</v>
      </c>
      <c r="E939" s="27">
        <f t="shared" si="15"/>
        <v>3553.2000000000003</v>
      </c>
      <c r="F939" s="25"/>
      <c r="G939" s="25"/>
      <c r="H939" s="25"/>
      <c r="I939" s="25"/>
      <c r="J939" s="25"/>
      <c r="K939" s="25"/>
    </row>
    <row r="940" spans="1:11" x14ac:dyDescent="0.25">
      <c r="A940" s="66">
        <v>28</v>
      </c>
      <c r="B940" s="26">
        <v>148.05000000000001</v>
      </c>
      <c r="C940" s="67">
        <v>44320.674050925925</v>
      </c>
      <c r="D940" s="66" t="s">
        <v>29</v>
      </c>
      <c r="E940" s="27">
        <f t="shared" si="15"/>
        <v>4145.4000000000005</v>
      </c>
      <c r="F940" s="25"/>
      <c r="G940" s="25"/>
      <c r="H940" s="25"/>
      <c r="I940" s="25"/>
      <c r="J940" s="25"/>
      <c r="K940" s="25"/>
    </row>
    <row r="941" spans="1:11" x14ac:dyDescent="0.25">
      <c r="A941" s="66">
        <v>53</v>
      </c>
      <c r="B941" s="26">
        <v>148.05000000000001</v>
      </c>
      <c r="C941" s="67">
        <v>44320.674050925925</v>
      </c>
      <c r="D941" s="66" t="s">
        <v>29</v>
      </c>
      <c r="E941" s="27">
        <f t="shared" si="15"/>
        <v>7846.6500000000005</v>
      </c>
      <c r="F941" s="25"/>
      <c r="G941" s="25"/>
      <c r="H941" s="25"/>
      <c r="I941" s="25"/>
      <c r="J941" s="25"/>
      <c r="K941" s="25"/>
    </row>
    <row r="942" spans="1:11" x14ac:dyDescent="0.25">
      <c r="A942" s="66">
        <v>79</v>
      </c>
      <c r="B942" s="26">
        <v>148.05000000000001</v>
      </c>
      <c r="C942" s="67">
        <v>44320.674050925925</v>
      </c>
      <c r="D942" s="66" t="s">
        <v>1</v>
      </c>
      <c r="E942" s="27">
        <f t="shared" si="15"/>
        <v>11695.95</v>
      </c>
      <c r="F942" s="25"/>
      <c r="G942" s="25"/>
      <c r="H942" s="25"/>
      <c r="I942" s="25"/>
      <c r="J942" s="25"/>
      <c r="K942" s="25"/>
    </row>
    <row r="943" spans="1:11" x14ac:dyDescent="0.25">
      <c r="A943" s="66">
        <v>3</v>
      </c>
      <c r="B943" s="26">
        <v>148.05000000000001</v>
      </c>
      <c r="C943" s="67">
        <v>44320.674062500002</v>
      </c>
      <c r="D943" s="66" t="s">
        <v>29</v>
      </c>
      <c r="E943" s="27">
        <f t="shared" si="15"/>
        <v>444.15000000000003</v>
      </c>
      <c r="F943" s="25"/>
      <c r="G943" s="25"/>
      <c r="H943" s="25"/>
      <c r="I943" s="25"/>
      <c r="J943" s="25"/>
      <c r="K943" s="25"/>
    </row>
    <row r="944" spans="1:11" x14ac:dyDescent="0.25">
      <c r="A944" s="66">
        <v>30</v>
      </c>
      <c r="B944" s="26">
        <v>148.05000000000001</v>
      </c>
      <c r="C944" s="67">
        <v>44320.674340277779</v>
      </c>
      <c r="D944" s="66" t="s">
        <v>29</v>
      </c>
      <c r="E944" s="27">
        <f t="shared" si="15"/>
        <v>4441.5</v>
      </c>
      <c r="F944" s="25"/>
      <c r="G944" s="25"/>
      <c r="H944" s="25"/>
      <c r="I944" s="25"/>
      <c r="J944" s="25"/>
      <c r="K944" s="25"/>
    </row>
    <row r="945" spans="1:11" x14ac:dyDescent="0.25">
      <c r="A945" s="66">
        <v>68</v>
      </c>
      <c r="B945" s="26">
        <v>148.05000000000001</v>
      </c>
      <c r="C945" s="67">
        <v>44320.674340277779</v>
      </c>
      <c r="D945" s="66" t="s">
        <v>29</v>
      </c>
      <c r="E945" s="27">
        <f t="shared" si="15"/>
        <v>10067.400000000001</v>
      </c>
      <c r="F945" s="25"/>
      <c r="G945" s="25"/>
      <c r="H945" s="25"/>
      <c r="I945" s="25"/>
      <c r="J945" s="25"/>
      <c r="K945" s="25"/>
    </row>
    <row r="946" spans="1:11" x14ac:dyDescent="0.25">
      <c r="A946" s="66">
        <v>16</v>
      </c>
      <c r="B946" s="26">
        <v>148.05000000000001</v>
      </c>
      <c r="C946" s="67">
        <v>44320.674363425926</v>
      </c>
      <c r="D946" s="66" t="s">
        <v>29</v>
      </c>
      <c r="E946" s="27">
        <f t="shared" si="15"/>
        <v>2368.8000000000002</v>
      </c>
      <c r="F946" s="25"/>
      <c r="G946" s="25"/>
      <c r="H946" s="25"/>
      <c r="I946" s="25"/>
      <c r="J946" s="25"/>
      <c r="K946" s="25"/>
    </row>
    <row r="947" spans="1:11" x14ac:dyDescent="0.25">
      <c r="A947" s="66">
        <v>2</v>
      </c>
      <c r="B947" s="26">
        <v>148.05000000000001</v>
      </c>
      <c r="C947" s="67">
        <v>44320.674444444441</v>
      </c>
      <c r="D947" s="66" t="s">
        <v>29</v>
      </c>
      <c r="E947" s="27">
        <f t="shared" si="15"/>
        <v>296.10000000000002</v>
      </c>
      <c r="F947" s="25"/>
      <c r="G947" s="25"/>
      <c r="H947" s="25"/>
      <c r="I947" s="25"/>
      <c r="J947" s="25"/>
      <c r="K947" s="25"/>
    </row>
    <row r="948" spans="1:11" x14ac:dyDescent="0.25">
      <c r="A948" s="66">
        <v>44</v>
      </c>
      <c r="B948" s="26">
        <v>148.05000000000001</v>
      </c>
      <c r="C948" s="67">
        <v>44320.674444444441</v>
      </c>
      <c r="D948" s="66" t="s">
        <v>29</v>
      </c>
      <c r="E948" s="27">
        <f t="shared" si="15"/>
        <v>6514.2000000000007</v>
      </c>
      <c r="F948" s="25"/>
      <c r="G948" s="25"/>
      <c r="H948" s="25"/>
      <c r="I948" s="25"/>
      <c r="J948" s="25"/>
      <c r="K948" s="25"/>
    </row>
    <row r="949" spans="1:11" x14ac:dyDescent="0.25">
      <c r="A949" s="66">
        <v>3</v>
      </c>
      <c r="B949" s="26">
        <v>148.05000000000001</v>
      </c>
      <c r="C949" s="67">
        <v>44320.674467592595</v>
      </c>
      <c r="D949" s="66" t="s">
        <v>29</v>
      </c>
      <c r="E949" s="27">
        <f t="shared" si="15"/>
        <v>444.15000000000003</v>
      </c>
      <c r="F949" s="25"/>
      <c r="G949" s="25"/>
      <c r="H949" s="25"/>
      <c r="I949" s="25"/>
      <c r="J949" s="25"/>
      <c r="K949" s="25"/>
    </row>
    <row r="950" spans="1:11" x14ac:dyDescent="0.25">
      <c r="A950" s="66">
        <v>36</v>
      </c>
      <c r="B950" s="26">
        <v>148.05000000000001</v>
      </c>
      <c r="C950" s="67">
        <v>44320.674467592595</v>
      </c>
      <c r="D950" s="66" t="s">
        <v>29</v>
      </c>
      <c r="E950" s="27">
        <f t="shared" si="15"/>
        <v>5329.8</v>
      </c>
      <c r="F950" s="25"/>
      <c r="G950" s="25"/>
      <c r="H950" s="25"/>
      <c r="I950" s="25"/>
      <c r="J950" s="25"/>
      <c r="K950" s="25"/>
    </row>
    <row r="951" spans="1:11" x14ac:dyDescent="0.25">
      <c r="A951" s="66">
        <v>36</v>
      </c>
      <c r="B951" s="26">
        <v>148.05000000000001</v>
      </c>
      <c r="C951" s="67">
        <v>44320.674467592595</v>
      </c>
      <c r="D951" s="66" t="s">
        <v>29</v>
      </c>
      <c r="E951" s="27">
        <f t="shared" si="15"/>
        <v>5329.8</v>
      </c>
      <c r="F951" s="25"/>
      <c r="G951" s="25"/>
      <c r="H951" s="25"/>
      <c r="I951" s="25"/>
      <c r="J951" s="25"/>
      <c r="K951" s="25"/>
    </row>
    <row r="952" spans="1:11" x14ac:dyDescent="0.25">
      <c r="A952" s="66">
        <v>46</v>
      </c>
      <c r="B952" s="26">
        <v>148.05000000000001</v>
      </c>
      <c r="C952" s="67">
        <v>44320.674467592595</v>
      </c>
      <c r="D952" s="66" t="s">
        <v>29</v>
      </c>
      <c r="E952" s="27">
        <f t="shared" si="15"/>
        <v>6810.3</v>
      </c>
      <c r="F952" s="25"/>
      <c r="G952" s="25"/>
      <c r="H952" s="25"/>
      <c r="I952" s="25"/>
      <c r="J952" s="25"/>
      <c r="K952" s="25"/>
    </row>
    <row r="953" spans="1:11" x14ac:dyDescent="0.25">
      <c r="A953" s="66">
        <v>55</v>
      </c>
      <c r="B953" s="26">
        <v>148.05000000000001</v>
      </c>
      <c r="C953" s="67">
        <v>44320.674467592595</v>
      </c>
      <c r="D953" s="66" t="s">
        <v>29</v>
      </c>
      <c r="E953" s="27">
        <f t="shared" si="15"/>
        <v>8142.7500000000009</v>
      </c>
      <c r="F953" s="25"/>
      <c r="G953" s="25"/>
      <c r="H953" s="25"/>
      <c r="I953" s="25"/>
      <c r="J953" s="25"/>
      <c r="K953" s="25"/>
    </row>
    <row r="954" spans="1:11" x14ac:dyDescent="0.25">
      <c r="A954" s="66">
        <v>55</v>
      </c>
      <c r="B954" s="26">
        <v>148.05000000000001</v>
      </c>
      <c r="C954" s="67">
        <v>44320.674467592595</v>
      </c>
      <c r="D954" s="66" t="s">
        <v>29</v>
      </c>
      <c r="E954" s="27">
        <f t="shared" si="15"/>
        <v>8142.7500000000009</v>
      </c>
      <c r="F954" s="25"/>
      <c r="G954" s="25"/>
      <c r="H954" s="25"/>
      <c r="I954" s="25"/>
      <c r="J954" s="25"/>
      <c r="K954" s="25"/>
    </row>
    <row r="955" spans="1:11" x14ac:dyDescent="0.25">
      <c r="A955" s="66">
        <v>57</v>
      </c>
      <c r="B955" s="26">
        <v>148.05000000000001</v>
      </c>
      <c r="C955" s="67">
        <v>44320.674467592595</v>
      </c>
      <c r="D955" s="66" t="s">
        <v>1</v>
      </c>
      <c r="E955" s="27">
        <f t="shared" si="15"/>
        <v>8438.85</v>
      </c>
      <c r="F955" s="25"/>
      <c r="G955" s="25"/>
      <c r="H955" s="25"/>
      <c r="I955" s="25"/>
      <c r="J955" s="25"/>
      <c r="K955" s="25"/>
    </row>
    <row r="956" spans="1:11" x14ac:dyDescent="0.25">
      <c r="A956" s="66">
        <v>101</v>
      </c>
      <c r="B956" s="26">
        <v>148.05000000000001</v>
      </c>
      <c r="C956" s="67">
        <v>44320.674467592595</v>
      </c>
      <c r="D956" s="66" t="s">
        <v>29</v>
      </c>
      <c r="E956" s="27">
        <f t="shared" si="15"/>
        <v>14953.050000000001</v>
      </c>
      <c r="F956" s="25"/>
      <c r="G956" s="25"/>
      <c r="H956" s="25"/>
      <c r="I956" s="25"/>
      <c r="J956" s="25"/>
      <c r="K956" s="25"/>
    </row>
    <row r="957" spans="1:11" x14ac:dyDescent="0.25">
      <c r="A957" s="66">
        <v>1</v>
      </c>
      <c r="B957" s="26">
        <v>148</v>
      </c>
      <c r="C957" s="67">
        <v>44320.675185185188</v>
      </c>
      <c r="D957" s="66" t="s">
        <v>1</v>
      </c>
      <c r="E957" s="27">
        <f t="shared" si="15"/>
        <v>148</v>
      </c>
      <c r="F957" s="25"/>
      <c r="G957" s="25"/>
      <c r="H957" s="25"/>
      <c r="I957" s="25"/>
      <c r="J957" s="25"/>
      <c r="K957" s="25"/>
    </row>
    <row r="958" spans="1:11" x14ac:dyDescent="0.25">
      <c r="A958" s="66">
        <v>55</v>
      </c>
      <c r="B958" s="26">
        <v>148</v>
      </c>
      <c r="C958" s="67">
        <v>44320.675185185188</v>
      </c>
      <c r="D958" s="66" t="s">
        <v>1</v>
      </c>
      <c r="E958" s="27">
        <f t="shared" si="15"/>
        <v>8140</v>
      </c>
      <c r="F958" s="25"/>
      <c r="G958" s="25"/>
      <c r="H958" s="25"/>
      <c r="I958" s="25"/>
      <c r="J958" s="25"/>
      <c r="K958" s="25"/>
    </row>
    <row r="959" spans="1:11" x14ac:dyDescent="0.25">
      <c r="A959" s="66">
        <v>21</v>
      </c>
      <c r="B959" s="26">
        <v>147.9</v>
      </c>
      <c r="C959" s="67">
        <v>44320.675509259258</v>
      </c>
      <c r="D959" s="66" t="s">
        <v>1</v>
      </c>
      <c r="E959" s="27">
        <f t="shared" si="15"/>
        <v>3105.9</v>
      </c>
      <c r="F959" s="25"/>
      <c r="G959" s="25"/>
      <c r="H959" s="25"/>
      <c r="I959" s="25"/>
      <c r="J959" s="25"/>
      <c r="K959" s="25"/>
    </row>
    <row r="960" spans="1:11" x14ac:dyDescent="0.25">
      <c r="A960" s="66">
        <v>137</v>
      </c>
      <c r="B960" s="26">
        <v>147.85</v>
      </c>
      <c r="C960" s="67">
        <v>44320.675810185188</v>
      </c>
      <c r="D960" s="66" t="s">
        <v>1</v>
      </c>
      <c r="E960" s="27">
        <f t="shared" si="15"/>
        <v>20255.45</v>
      </c>
      <c r="F960" s="25"/>
      <c r="G960" s="25"/>
      <c r="H960" s="25"/>
      <c r="I960" s="25"/>
      <c r="J960" s="25"/>
      <c r="K960" s="25"/>
    </row>
    <row r="961" spans="1:11" x14ac:dyDescent="0.25">
      <c r="A961" s="66">
        <v>70</v>
      </c>
      <c r="B961" s="26">
        <v>147.94999999999999</v>
      </c>
      <c r="C961" s="67">
        <v>44320.677152777775</v>
      </c>
      <c r="D961" s="66" t="s">
        <v>1</v>
      </c>
      <c r="E961" s="27">
        <f t="shared" si="15"/>
        <v>10356.5</v>
      </c>
      <c r="F961" s="25"/>
      <c r="G961" s="25"/>
      <c r="H961" s="25"/>
      <c r="I961" s="25"/>
      <c r="J961" s="25"/>
      <c r="K961" s="25"/>
    </row>
    <row r="962" spans="1:11" x14ac:dyDescent="0.25">
      <c r="A962" s="66">
        <v>85</v>
      </c>
      <c r="B962" s="26">
        <v>147.94999999999999</v>
      </c>
      <c r="C962" s="67">
        <v>44320.677152777775</v>
      </c>
      <c r="D962" s="66" t="s">
        <v>1</v>
      </c>
      <c r="E962" s="27">
        <f t="shared" si="15"/>
        <v>12575.749999999998</v>
      </c>
      <c r="F962" s="25"/>
      <c r="G962" s="25"/>
      <c r="H962" s="25"/>
      <c r="I962" s="25"/>
      <c r="J962" s="25"/>
      <c r="K962" s="25"/>
    </row>
    <row r="963" spans="1:11" x14ac:dyDescent="0.25">
      <c r="A963" s="66">
        <v>31</v>
      </c>
      <c r="B963" s="26">
        <v>147.94999999999999</v>
      </c>
      <c r="C963" s="67">
        <v>44320.677187499998</v>
      </c>
      <c r="D963" s="66" t="s">
        <v>1</v>
      </c>
      <c r="E963" s="27">
        <f t="shared" ref="E963:E1026" si="16">A963*B963</f>
        <v>4586.45</v>
      </c>
      <c r="F963" s="25"/>
      <c r="G963" s="25"/>
      <c r="H963" s="25"/>
      <c r="I963" s="25"/>
      <c r="J963" s="25"/>
      <c r="K963" s="25"/>
    </row>
    <row r="964" spans="1:11" x14ac:dyDescent="0.25">
      <c r="A964" s="66">
        <v>40</v>
      </c>
      <c r="B964" s="26">
        <v>147.94999999999999</v>
      </c>
      <c r="C964" s="67">
        <v>44320.677187499998</v>
      </c>
      <c r="D964" s="66" t="s">
        <v>1</v>
      </c>
      <c r="E964" s="27">
        <f t="shared" si="16"/>
        <v>5918</v>
      </c>
      <c r="F964" s="25"/>
      <c r="G964" s="25"/>
      <c r="H964" s="25"/>
      <c r="I964" s="25"/>
      <c r="J964" s="25"/>
      <c r="K964" s="25"/>
    </row>
    <row r="965" spans="1:11" x14ac:dyDescent="0.25">
      <c r="A965" s="66">
        <v>64</v>
      </c>
      <c r="B965" s="26">
        <v>147.94999999999999</v>
      </c>
      <c r="C965" s="67">
        <v>44320.677187499998</v>
      </c>
      <c r="D965" s="66" t="s">
        <v>1</v>
      </c>
      <c r="E965" s="27">
        <f t="shared" si="16"/>
        <v>9468.7999999999993</v>
      </c>
      <c r="F965" s="25"/>
      <c r="G965" s="25"/>
      <c r="H965" s="25"/>
      <c r="I965" s="25"/>
      <c r="J965" s="25"/>
      <c r="K965" s="25"/>
    </row>
    <row r="966" spans="1:11" x14ac:dyDescent="0.25">
      <c r="A966" s="66">
        <v>2</v>
      </c>
      <c r="B966" s="26">
        <v>148</v>
      </c>
      <c r="C966" s="67">
        <v>44320.677557870367</v>
      </c>
      <c r="D966" s="66" t="s">
        <v>2</v>
      </c>
      <c r="E966" s="27">
        <f t="shared" si="16"/>
        <v>296</v>
      </c>
      <c r="F966" s="25"/>
      <c r="G966" s="25"/>
      <c r="H966" s="25"/>
      <c r="I966" s="25"/>
      <c r="J966" s="25"/>
      <c r="K966" s="25"/>
    </row>
    <row r="967" spans="1:11" x14ac:dyDescent="0.25">
      <c r="A967" s="66">
        <v>12</v>
      </c>
      <c r="B967" s="26">
        <v>148</v>
      </c>
      <c r="C967" s="67">
        <v>44320.677557870367</v>
      </c>
      <c r="D967" s="66" t="s">
        <v>2</v>
      </c>
      <c r="E967" s="27">
        <f t="shared" si="16"/>
        <v>1776</v>
      </c>
      <c r="F967" s="25"/>
      <c r="G967" s="25"/>
      <c r="H967" s="25"/>
      <c r="I967" s="25"/>
      <c r="J967" s="25"/>
      <c r="K967" s="25"/>
    </row>
    <row r="968" spans="1:11" x14ac:dyDescent="0.25">
      <c r="A968" s="66">
        <v>20</v>
      </c>
      <c r="B968" s="26">
        <v>148</v>
      </c>
      <c r="C968" s="67">
        <v>44320.677557870367</v>
      </c>
      <c r="D968" s="66" t="s">
        <v>2</v>
      </c>
      <c r="E968" s="27">
        <f t="shared" si="16"/>
        <v>2960</v>
      </c>
      <c r="F968" s="25"/>
      <c r="G968" s="25"/>
      <c r="H968" s="25"/>
      <c r="I968" s="25"/>
      <c r="J968" s="25"/>
      <c r="K968" s="25"/>
    </row>
    <row r="969" spans="1:11" x14ac:dyDescent="0.25">
      <c r="A969" s="66">
        <v>56</v>
      </c>
      <c r="B969" s="26">
        <v>148</v>
      </c>
      <c r="C969" s="67">
        <v>44320.677557870367</v>
      </c>
      <c r="D969" s="66" t="s">
        <v>2</v>
      </c>
      <c r="E969" s="27">
        <f t="shared" si="16"/>
        <v>8288</v>
      </c>
      <c r="F969" s="25"/>
      <c r="G969" s="25"/>
      <c r="H969" s="25"/>
      <c r="I969" s="25"/>
      <c r="J969" s="25"/>
      <c r="K969" s="25"/>
    </row>
    <row r="970" spans="1:11" x14ac:dyDescent="0.25">
      <c r="A970" s="66">
        <v>1</v>
      </c>
      <c r="B970" s="26">
        <v>148</v>
      </c>
      <c r="C970" s="67">
        <v>44320.677569444444</v>
      </c>
      <c r="D970" s="66" t="s">
        <v>2</v>
      </c>
      <c r="E970" s="27">
        <f t="shared" si="16"/>
        <v>148</v>
      </c>
      <c r="F970" s="25"/>
      <c r="G970" s="25"/>
      <c r="H970" s="25"/>
      <c r="I970" s="25"/>
      <c r="J970" s="25"/>
      <c r="K970" s="25"/>
    </row>
    <row r="971" spans="1:11" x14ac:dyDescent="0.25">
      <c r="A971" s="66">
        <v>2</v>
      </c>
      <c r="B971" s="26">
        <v>148</v>
      </c>
      <c r="C971" s="67">
        <v>44320.677569444444</v>
      </c>
      <c r="D971" s="66" t="s">
        <v>2</v>
      </c>
      <c r="E971" s="27">
        <f t="shared" si="16"/>
        <v>296</v>
      </c>
      <c r="F971" s="25"/>
      <c r="G971" s="25"/>
      <c r="H971" s="25"/>
      <c r="I971" s="25"/>
      <c r="J971" s="25"/>
      <c r="K971" s="25"/>
    </row>
    <row r="972" spans="1:11" x14ac:dyDescent="0.25">
      <c r="A972" s="66">
        <v>3</v>
      </c>
      <c r="B972" s="26">
        <v>148</v>
      </c>
      <c r="C972" s="67">
        <v>44320.677569444444</v>
      </c>
      <c r="D972" s="66" t="s">
        <v>2</v>
      </c>
      <c r="E972" s="27">
        <f t="shared" si="16"/>
        <v>444</v>
      </c>
      <c r="F972" s="25"/>
      <c r="G972" s="25"/>
      <c r="H972" s="25"/>
      <c r="I972" s="25"/>
      <c r="J972" s="25"/>
      <c r="K972" s="25"/>
    </row>
    <row r="973" spans="1:11" x14ac:dyDescent="0.25">
      <c r="A973" s="66">
        <v>3</v>
      </c>
      <c r="B973" s="26">
        <v>148</v>
      </c>
      <c r="C973" s="67">
        <v>44320.677569444444</v>
      </c>
      <c r="D973" s="66" t="s">
        <v>2</v>
      </c>
      <c r="E973" s="27">
        <f t="shared" si="16"/>
        <v>444</v>
      </c>
      <c r="F973" s="25"/>
      <c r="G973" s="25"/>
      <c r="H973" s="25"/>
      <c r="I973" s="25"/>
      <c r="J973" s="25"/>
      <c r="K973" s="25"/>
    </row>
    <row r="974" spans="1:11" x14ac:dyDescent="0.25">
      <c r="A974" s="66">
        <v>4</v>
      </c>
      <c r="B974" s="26">
        <v>148</v>
      </c>
      <c r="C974" s="67">
        <v>44320.677569444444</v>
      </c>
      <c r="D974" s="66" t="s">
        <v>2</v>
      </c>
      <c r="E974" s="27">
        <f t="shared" si="16"/>
        <v>592</v>
      </c>
      <c r="F974" s="25"/>
      <c r="G974" s="25"/>
      <c r="H974" s="25"/>
      <c r="I974" s="25"/>
      <c r="J974" s="25"/>
      <c r="K974" s="25"/>
    </row>
    <row r="975" spans="1:11" x14ac:dyDescent="0.25">
      <c r="A975" s="66">
        <v>4</v>
      </c>
      <c r="B975" s="26">
        <v>148</v>
      </c>
      <c r="C975" s="67">
        <v>44320.677569444444</v>
      </c>
      <c r="D975" s="66" t="s">
        <v>2</v>
      </c>
      <c r="E975" s="27">
        <f t="shared" si="16"/>
        <v>592</v>
      </c>
      <c r="F975" s="25"/>
      <c r="G975" s="25"/>
      <c r="H975" s="25"/>
      <c r="I975" s="25"/>
      <c r="J975" s="25"/>
      <c r="K975" s="25"/>
    </row>
    <row r="976" spans="1:11" x14ac:dyDescent="0.25">
      <c r="A976" s="66">
        <v>5</v>
      </c>
      <c r="B976" s="26">
        <v>148</v>
      </c>
      <c r="C976" s="67">
        <v>44320.677569444444</v>
      </c>
      <c r="D976" s="66" t="s">
        <v>2</v>
      </c>
      <c r="E976" s="27">
        <f t="shared" si="16"/>
        <v>740</v>
      </c>
      <c r="F976" s="25"/>
      <c r="G976" s="25"/>
      <c r="H976" s="25"/>
      <c r="I976" s="25"/>
      <c r="J976" s="25"/>
      <c r="K976" s="25"/>
    </row>
    <row r="977" spans="1:11" x14ac:dyDescent="0.25">
      <c r="A977" s="66">
        <v>6</v>
      </c>
      <c r="B977" s="26">
        <v>148</v>
      </c>
      <c r="C977" s="67">
        <v>44320.677569444444</v>
      </c>
      <c r="D977" s="66" t="s">
        <v>2</v>
      </c>
      <c r="E977" s="27">
        <f t="shared" si="16"/>
        <v>888</v>
      </c>
      <c r="F977" s="25"/>
      <c r="G977" s="25"/>
      <c r="H977" s="25"/>
      <c r="I977" s="25"/>
      <c r="J977" s="25"/>
      <c r="K977" s="25"/>
    </row>
    <row r="978" spans="1:11" x14ac:dyDescent="0.25">
      <c r="A978" s="66">
        <v>6</v>
      </c>
      <c r="B978" s="26">
        <v>148</v>
      </c>
      <c r="C978" s="67">
        <v>44320.677569444444</v>
      </c>
      <c r="D978" s="66" t="s">
        <v>2</v>
      </c>
      <c r="E978" s="27">
        <f t="shared" si="16"/>
        <v>888</v>
      </c>
      <c r="F978" s="25"/>
      <c r="G978" s="25"/>
      <c r="H978" s="25"/>
      <c r="I978" s="25"/>
      <c r="J978" s="25"/>
      <c r="K978" s="25"/>
    </row>
    <row r="979" spans="1:11" x14ac:dyDescent="0.25">
      <c r="A979" s="66">
        <v>75</v>
      </c>
      <c r="B979" s="26">
        <v>148</v>
      </c>
      <c r="C979" s="67">
        <v>44320.677569444444</v>
      </c>
      <c r="D979" s="66" t="s">
        <v>2</v>
      </c>
      <c r="E979" s="27">
        <f t="shared" si="16"/>
        <v>11100</v>
      </c>
      <c r="F979" s="25"/>
      <c r="G979" s="25"/>
      <c r="H979" s="25"/>
      <c r="I979" s="25"/>
      <c r="J979" s="25"/>
      <c r="K979" s="25"/>
    </row>
    <row r="980" spans="1:11" x14ac:dyDescent="0.25">
      <c r="A980" s="66">
        <v>14</v>
      </c>
      <c r="B980" s="26">
        <v>148</v>
      </c>
      <c r="C980" s="67">
        <v>44320.677581018521</v>
      </c>
      <c r="D980" s="66" t="s">
        <v>2</v>
      </c>
      <c r="E980" s="27">
        <f t="shared" si="16"/>
        <v>2072</v>
      </c>
      <c r="F980" s="25"/>
      <c r="G980" s="25"/>
      <c r="H980" s="25"/>
      <c r="I980" s="25"/>
      <c r="J980" s="25"/>
      <c r="K980" s="25"/>
    </row>
    <row r="981" spans="1:11" x14ac:dyDescent="0.25">
      <c r="A981" s="66">
        <v>16</v>
      </c>
      <c r="B981" s="26">
        <v>148</v>
      </c>
      <c r="C981" s="67">
        <v>44320.677581018521</v>
      </c>
      <c r="D981" s="66" t="s">
        <v>2</v>
      </c>
      <c r="E981" s="27">
        <f t="shared" si="16"/>
        <v>2368</v>
      </c>
      <c r="F981" s="25"/>
      <c r="G981" s="25"/>
      <c r="H981" s="25"/>
      <c r="I981" s="25"/>
      <c r="J981" s="25"/>
      <c r="K981" s="25"/>
    </row>
    <row r="982" spans="1:11" x14ac:dyDescent="0.25">
      <c r="A982" s="66">
        <v>22</v>
      </c>
      <c r="B982" s="26">
        <v>148</v>
      </c>
      <c r="C982" s="67">
        <v>44320.677581018521</v>
      </c>
      <c r="D982" s="66" t="s">
        <v>2</v>
      </c>
      <c r="E982" s="27">
        <f t="shared" si="16"/>
        <v>3256</v>
      </c>
      <c r="F982" s="25"/>
      <c r="G982" s="25"/>
      <c r="H982" s="25"/>
      <c r="I982" s="25"/>
      <c r="J982" s="25"/>
      <c r="K982" s="25"/>
    </row>
    <row r="983" spans="1:11" x14ac:dyDescent="0.25">
      <c r="A983" s="66">
        <v>49</v>
      </c>
      <c r="B983" s="26">
        <v>148</v>
      </c>
      <c r="C983" s="67">
        <v>44320.67759259259</v>
      </c>
      <c r="D983" s="66" t="s">
        <v>2</v>
      </c>
      <c r="E983" s="27">
        <f t="shared" si="16"/>
        <v>7252</v>
      </c>
      <c r="F983" s="25"/>
      <c r="G983" s="25"/>
      <c r="H983" s="25"/>
      <c r="I983" s="25"/>
      <c r="J983" s="25"/>
      <c r="K983" s="25"/>
    </row>
    <row r="984" spans="1:11" x14ac:dyDescent="0.25">
      <c r="A984" s="66">
        <v>200</v>
      </c>
      <c r="B984" s="26">
        <v>148</v>
      </c>
      <c r="C984" s="67">
        <v>44320.67759259259</v>
      </c>
      <c r="D984" s="66" t="s">
        <v>2</v>
      </c>
      <c r="E984" s="27">
        <f t="shared" si="16"/>
        <v>29600</v>
      </c>
      <c r="F984" s="25"/>
      <c r="G984" s="25"/>
      <c r="H984" s="25"/>
      <c r="I984" s="25"/>
      <c r="J984" s="25"/>
      <c r="K984" s="25"/>
    </row>
    <row r="985" spans="1:11" x14ac:dyDescent="0.25">
      <c r="A985" s="66">
        <v>154</v>
      </c>
      <c r="B985" s="26">
        <v>147.94999999999999</v>
      </c>
      <c r="C985" s="67">
        <v>44320.677754629629</v>
      </c>
      <c r="D985" s="66" t="s">
        <v>1</v>
      </c>
      <c r="E985" s="27">
        <f t="shared" si="16"/>
        <v>22784.3</v>
      </c>
      <c r="F985" s="25"/>
      <c r="G985" s="25"/>
      <c r="H985" s="25"/>
      <c r="I985" s="25"/>
      <c r="J985" s="25"/>
      <c r="K985" s="25"/>
    </row>
    <row r="986" spans="1:11" x14ac:dyDescent="0.25">
      <c r="A986" s="66">
        <v>35</v>
      </c>
      <c r="B986" s="26">
        <v>148</v>
      </c>
      <c r="C986" s="67">
        <v>44320.679467592592</v>
      </c>
      <c r="D986" s="66" t="s">
        <v>1</v>
      </c>
      <c r="E986" s="27">
        <f t="shared" si="16"/>
        <v>5180</v>
      </c>
      <c r="F986" s="25"/>
      <c r="G986" s="25"/>
      <c r="H986" s="25"/>
      <c r="I986" s="25"/>
      <c r="J986" s="25"/>
      <c r="K986" s="25"/>
    </row>
    <row r="987" spans="1:11" x14ac:dyDescent="0.25">
      <c r="A987" s="66">
        <v>668</v>
      </c>
      <c r="B987" s="26">
        <v>148.1</v>
      </c>
      <c r="C987" s="67">
        <v>44320.680324074077</v>
      </c>
      <c r="D987" s="66" t="s">
        <v>1</v>
      </c>
      <c r="E987" s="27">
        <f t="shared" si="16"/>
        <v>98930.8</v>
      </c>
      <c r="F987" s="25"/>
      <c r="G987" s="25"/>
      <c r="H987" s="25"/>
      <c r="I987" s="25"/>
      <c r="J987" s="25"/>
      <c r="K987" s="25"/>
    </row>
    <row r="988" spans="1:11" x14ac:dyDescent="0.25">
      <c r="A988" s="66">
        <v>72</v>
      </c>
      <c r="B988" s="26">
        <v>148.05000000000001</v>
      </c>
      <c r="C988" s="67">
        <v>44320.680347222224</v>
      </c>
      <c r="D988" s="66" t="s">
        <v>1</v>
      </c>
      <c r="E988" s="27">
        <f t="shared" si="16"/>
        <v>10659.6</v>
      </c>
      <c r="F988" s="25"/>
      <c r="G988" s="25"/>
      <c r="H988" s="25"/>
      <c r="I988" s="25"/>
      <c r="J988" s="25"/>
      <c r="K988" s="25"/>
    </row>
    <row r="989" spans="1:11" x14ac:dyDescent="0.25">
      <c r="A989" s="66">
        <v>9</v>
      </c>
      <c r="B989" s="26">
        <v>148</v>
      </c>
      <c r="C989" s="67">
        <v>44320.681203703702</v>
      </c>
      <c r="D989" s="66" t="s">
        <v>1</v>
      </c>
      <c r="E989" s="27">
        <f t="shared" si="16"/>
        <v>1332</v>
      </c>
      <c r="F989" s="25"/>
      <c r="G989" s="25"/>
      <c r="H989" s="25"/>
      <c r="I989" s="25"/>
      <c r="J989" s="25"/>
      <c r="K989" s="25"/>
    </row>
    <row r="990" spans="1:11" x14ac:dyDescent="0.25">
      <c r="A990" s="66">
        <v>14</v>
      </c>
      <c r="B990" s="26">
        <v>148.05000000000001</v>
      </c>
      <c r="C990" s="67">
        <v>44320.681631944448</v>
      </c>
      <c r="D990" s="66" t="s">
        <v>1</v>
      </c>
      <c r="E990" s="27">
        <f t="shared" si="16"/>
        <v>2072.7000000000003</v>
      </c>
      <c r="F990" s="25"/>
      <c r="G990" s="25"/>
      <c r="H990" s="25"/>
      <c r="I990" s="25"/>
      <c r="J990" s="25"/>
      <c r="K990" s="25"/>
    </row>
    <row r="991" spans="1:11" x14ac:dyDescent="0.25">
      <c r="A991" s="66">
        <v>28</v>
      </c>
      <c r="B991" s="26">
        <v>148.05000000000001</v>
      </c>
      <c r="C991" s="67">
        <v>44320.681631944448</v>
      </c>
      <c r="D991" s="66" t="s">
        <v>1</v>
      </c>
      <c r="E991" s="27">
        <f t="shared" si="16"/>
        <v>4145.4000000000005</v>
      </c>
      <c r="F991" s="25"/>
      <c r="G991" s="25"/>
      <c r="H991" s="25"/>
      <c r="I991" s="25"/>
      <c r="J991" s="25"/>
      <c r="K991" s="25"/>
    </row>
    <row r="992" spans="1:11" x14ac:dyDescent="0.25">
      <c r="A992" s="66">
        <v>28</v>
      </c>
      <c r="B992" s="26">
        <v>148.05000000000001</v>
      </c>
      <c r="C992" s="67">
        <v>44320.681631944448</v>
      </c>
      <c r="D992" s="66" t="s">
        <v>1</v>
      </c>
      <c r="E992" s="27">
        <f t="shared" si="16"/>
        <v>4145.4000000000005</v>
      </c>
      <c r="F992" s="25"/>
      <c r="G992" s="25"/>
      <c r="H992" s="25"/>
      <c r="I992" s="25"/>
      <c r="J992" s="25"/>
      <c r="K992" s="25"/>
    </row>
    <row r="993" spans="1:11" x14ac:dyDescent="0.25">
      <c r="A993" s="66">
        <v>39</v>
      </c>
      <c r="B993" s="26">
        <v>148.05000000000001</v>
      </c>
      <c r="C993" s="67">
        <v>44320.681631944448</v>
      </c>
      <c r="D993" s="66" t="s">
        <v>1</v>
      </c>
      <c r="E993" s="27">
        <f t="shared" si="16"/>
        <v>5773.9500000000007</v>
      </c>
      <c r="F993" s="25"/>
      <c r="G993" s="25"/>
      <c r="H993" s="25"/>
      <c r="I993" s="25"/>
      <c r="J993" s="25"/>
      <c r="K993" s="25"/>
    </row>
    <row r="994" spans="1:11" x14ac:dyDescent="0.25">
      <c r="A994" s="66">
        <v>87</v>
      </c>
      <c r="B994" s="26">
        <v>148.05000000000001</v>
      </c>
      <c r="C994" s="67">
        <v>44320.681631944448</v>
      </c>
      <c r="D994" s="66" t="s">
        <v>1</v>
      </c>
      <c r="E994" s="27">
        <f t="shared" si="16"/>
        <v>12880.35</v>
      </c>
      <c r="F994" s="25"/>
      <c r="G994" s="25"/>
      <c r="H994" s="25"/>
      <c r="I994" s="25"/>
      <c r="J994" s="25"/>
      <c r="K994" s="25"/>
    </row>
    <row r="995" spans="1:11" x14ac:dyDescent="0.25">
      <c r="A995" s="66">
        <v>51</v>
      </c>
      <c r="B995" s="26">
        <v>148</v>
      </c>
      <c r="C995" s="67">
        <v>44320.682523148149</v>
      </c>
      <c r="D995" s="66" t="s">
        <v>1</v>
      </c>
      <c r="E995" s="27">
        <f t="shared" si="16"/>
        <v>7548</v>
      </c>
      <c r="F995" s="25"/>
      <c r="G995" s="25"/>
      <c r="H995" s="25"/>
      <c r="I995" s="25"/>
      <c r="J995" s="25"/>
      <c r="K995" s="25"/>
    </row>
    <row r="996" spans="1:11" x14ac:dyDescent="0.25">
      <c r="A996" s="66">
        <v>54</v>
      </c>
      <c r="B996" s="26">
        <v>148</v>
      </c>
      <c r="C996" s="67">
        <v>44320.682523148149</v>
      </c>
      <c r="D996" s="66" t="s">
        <v>1</v>
      </c>
      <c r="E996" s="27">
        <f t="shared" si="16"/>
        <v>7992</v>
      </c>
      <c r="F996" s="25"/>
      <c r="G996" s="25"/>
      <c r="H996" s="25"/>
      <c r="I996" s="25"/>
      <c r="J996" s="25"/>
      <c r="K996" s="25"/>
    </row>
    <row r="997" spans="1:11" x14ac:dyDescent="0.25">
      <c r="A997" s="66">
        <v>195</v>
      </c>
      <c r="B997" s="26">
        <v>147.94999999999999</v>
      </c>
      <c r="C997" s="67">
        <v>44320.682951388888</v>
      </c>
      <c r="D997" s="66" t="s">
        <v>1</v>
      </c>
      <c r="E997" s="27">
        <f t="shared" si="16"/>
        <v>28850.249999999996</v>
      </c>
      <c r="F997" s="25"/>
      <c r="G997" s="25"/>
      <c r="H997" s="25"/>
      <c r="I997" s="25"/>
      <c r="J997" s="25"/>
      <c r="K997" s="25"/>
    </row>
    <row r="998" spans="1:11" x14ac:dyDescent="0.25">
      <c r="A998" s="66">
        <v>12</v>
      </c>
      <c r="B998" s="26">
        <v>147.94999999999999</v>
      </c>
      <c r="C998" s="67">
        <v>44320.684224537035</v>
      </c>
      <c r="D998" s="66" t="s">
        <v>1</v>
      </c>
      <c r="E998" s="27">
        <f t="shared" si="16"/>
        <v>1775.3999999999999</v>
      </c>
      <c r="F998" s="25"/>
      <c r="G998" s="25"/>
      <c r="H998" s="25"/>
      <c r="I998" s="25"/>
      <c r="J998" s="25"/>
      <c r="K998" s="25"/>
    </row>
    <row r="999" spans="1:11" x14ac:dyDescent="0.25">
      <c r="A999" s="66">
        <v>35</v>
      </c>
      <c r="B999" s="26">
        <v>147.94999999999999</v>
      </c>
      <c r="C999" s="67">
        <v>44320.684224537035</v>
      </c>
      <c r="D999" s="66" t="s">
        <v>1</v>
      </c>
      <c r="E999" s="27">
        <f t="shared" si="16"/>
        <v>5178.25</v>
      </c>
      <c r="F999" s="25"/>
      <c r="G999" s="25"/>
      <c r="H999" s="25"/>
      <c r="I999" s="25"/>
      <c r="J999" s="25"/>
      <c r="K999" s="25"/>
    </row>
    <row r="1000" spans="1:11" x14ac:dyDescent="0.25">
      <c r="A1000" s="66">
        <v>38</v>
      </c>
      <c r="B1000" s="26">
        <v>147.94999999999999</v>
      </c>
      <c r="C1000" s="67">
        <v>44320.684224537035</v>
      </c>
      <c r="D1000" s="66" t="s">
        <v>1</v>
      </c>
      <c r="E1000" s="27">
        <f t="shared" si="16"/>
        <v>5622.0999999999995</v>
      </c>
      <c r="F1000" s="25"/>
      <c r="G1000" s="25"/>
      <c r="H1000" s="25"/>
      <c r="I1000" s="25"/>
      <c r="J1000" s="25"/>
      <c r="K1000" s="25"/>
    </row>
    <row r="1001" spans="1:11" x14ac:dyDescent="0.25">
      <c r="A1001" s="66">
        <v>41</v>
      </c>
      <c r="B1001" s="26">
        <v>147.94999999999999</v>
      </c>
      <c r="C1001" s="67">
        <v>44320.684224537035</v>
      </c>
      <c r="D1001" s="66" t="s">
        <v>1</v>
      </c>
      <c r="E1001" s="27">
        <f t="shared" si="16"/>
        <v>6065.95</v>
      </c>
      <c r="F1001" s="25"/>
      <c r="G1001" s="25"/>
      <c r="H1001" s="25"/>
      <c r="I1001" s="25"/>
      <c r="J1001" s="25"/>
      <c r="K1001" s="25"/>
    </row>
    <row r="1002" spans="1:11" x14ac:dyDescent="0.25">
      <c r="A1002" s="66">
        <v>73</v>
      </c>
      <c r="B1002" s="26">
        <v>147.94999999999999</v>
      </c>
      <c r="C1002" s="67">
        <v>44320.684224537035</v>
      </c>
      <c r="D1002" s="66" t="s">
        <v>1</v>
      </c>
      <c r="E1002" s="27">
        <f t="shared" si="16"/>
        <v>10800.349999999999</v>
      </c>
      <c r="F1002" s="25"/>
      <c r="G1002" s="25"/>
      <c r="H1002" s="25"/>
      <c r="I1002" s="25"/>
      <c r="J1002" s="25"/>
      <c r="K1002" s="25"/>
    </row>
    <row r="1003" spans="1:11" x14ac:dyDescent="0.25">
      <c r="A1003" s="66">
        <v>84</v>
      </c>
      <c r="B1003" s="26">
        <v>147.94999999999999</v>
      </c>
      <c r="C1003" s="67">
        <v>44320.684224537035</v>
      </c>
      <c r="D1003" s="66" t="s">
        <v>1</v>
      </c>
      <c r="E1003" s="27">
        <f t="shared" si="16"/>
        <v>12427.8</v>
      </c>
      <c r="F1003" s="25"/>
      <c r="G1003" s="25"/>
      <c r="H1003" s="25"/>
      <c r="I1003" s="25"/>
      <c r="J1003" s="25"/>
      <c r="K1003" s="25"/>
    </row>
    <row r="1004" spans="1:11" x14ac:dyDescent="0.25">
      <c r="A1004" s="66">
        <v>76</v>
      </c>
      <c r="B1004" s="26">
        <v>147.9</v>
      </c>
      <c r="C1004" s="67">
        <v>44320.684421296297</v>
      </c>
      <c r="D1004" s="66" t="s">
        <v>1</v>
      </c>
      <c r="E1004" s="27">
        <f t="shared" si="16"/>
        <v>11240.4</v>
      </c>
      <c r="F1004" s="25"/>
      <c r="G1004" s="25"/>
      <c r="H1004" s="25"/>
      <c r="I1004" s="25"/>
      <c r="J1004" s="25"/>
      <c r="K1004" s="25"/>
    </row>
    <row r="1005" spans="1:11" x14ac:dyDescent="0.25">
      <c r="A1005" s="66">
        <v>23</v>
      </c>
      <c r="B1005" s="26">
        <v>147.85</v>
      </c>
      <c r="C1005" s="67">
        <v>44320.684953703705</v>
      </c>
      <c r="D1005" s="66" t="s">
        <v>1</v>
      </c>
      <c r="E1005" s="27">
        <f t="shared" si="16"/>
        <v>3400.5499999999997</v>
      </c>
      <c r="F1005" s="25"/>
      <c r="G1005" s="25"/>
      <c r="H1005" s="25"/>
      <c r="I1005" s="25"/>
      <c r="J1005" s="25"/>
      <c r="K1005" s="25"/>
    </row>
    <row r="1006" spans="1:11" x14ac:dyDescent="0.25">
      <c r="A1006" s="66">
        <v>19</v>
      </c>
      <c r="B1006" s="26">
        <v>147.9</v>
      </c>
      <c r="C1006" s="67">
        <v>44320.685335648152</v>
      </c>
      <c r="D1006" s="66" t="s">
        <v>1</v>
      </c>
      <c r="E1006" s="27">
        <f t="shared" si="16"/>
        <v>2810.1</v>
      </c>
      <c r="F1006" s="25"/>
      <c r="G1006" s="25"/>
      <c r="H1006" s="25"/>
      <c r="I1006" s="25"/>
      <c r="J1006" s="25"/>
      <c r="K1006" s="25"/>
    </row>
    <row r="1007" spans="1:11" x14ac:dyDescent="0.25">
      <c r="A1007" s="66">
        <v>58</v>
      </c>
      <c r="B1007" s="26">
        <v>147.9</v>
      </c>
      <c r="C1007" s="67">
        <v>44320.685335648152</v>
      </c>
      <c r="D1007" s="66" t="s">
        <v>1</v>
      </c>
      <c r="E1007" s="27">
        <f t="shared" si="16"/>
        <v>8578.2000000000007</v>
      </c>
      <c r="F1007" s="25"/>
      <c r="G1007" s="25"/>
      <c r="H1007" s="25"/>
      <c r="I1007" s="25"/>
      <c r="J1007" s="25"/>
      <c r="K1007" s="25"/>
    </row>
    <row r="1008" spans="1:11" x14ac:dyDescent="0.25">
      <c r="A1008" s="66">
        <v>137</v>
      </c>
      <c r="B1008" s="26">
        <v>147.9</v>
      </c>
      <c r="C1008" s="67">
        <v>44320.685335648152</v>
      </c>
      <c r="D1008" s="66" t="s">
        <v>1</v>
      </c>
      <c r="E1008" s="27">
        <f t="shared" si="16"/>
        <v>20262.3</v>
      </c>
      <c r="F1008" s="25"/>
      <c r="G1008" s="25"/>
      <c r="H1008" s="25"/>
      <c r="I1008" s="25"/>
      <c r="J1008" s="25"/>
      <c r="K1008" s="25"/>
    </row>
    <row r="1009" spans="1:11" x14ac:dyDescent="0.25">
      <c r="A1009" s="66">
        <v>4</v>
      </c>
      <c r="B1009" s="26">
        <v>147.9</v>
      </c>
      <c r="C1009" s="67">
        <v>44320.686435185184</v>
      </c>
      <c r="D1009" s="66" t="s">
        <v>1</v>
      </c>
      <c r="E1009" s="27">
        <f t="shared" si="16"/>
        <v>591.6</v>
      </c>
      <c r="F1009" s="25"/>
      <c r="G1009" s="25"/>
      <c r="H1009" s="25"/>
      <c r="I1009" s="25"/>
      <c r="J1009" s="25"/>
      <c r="K1009" s="25"/>
    </row>
    <row r="1010" spans="1:11" x14ac:dyDescent="0.25">
      <c r="A1010" s="66">
        <v>25</v>
      </c>
      <c r="B1010" s="26">
        <v>147.9</v>
      </c>
      <c r="C1010" s="67">
        <v>44320.686435185184</v>
      </c>
      <c r="D1010" s="66" t="s">
        <v>1</v>
      </c>
      <c r="E1010" s="27">
        <f t="shared" si="16"/>
        <v>3697.5</v>
      </c>
      <c r="F1010" s="25"/>
      <c r="G1010" s="25"/>
      <c r="H1010" s="25"/>
      <c r="I1010" s="25"/>
      <c r="J1010" s="25"/>
      <c r="K1010" s="25"/>
    </row>
    <row r="1011" spans="1:11" x14ac:dyDescent="0.25">
      <c r="A1011" s="66">
        <v>36</v>
      </c>
      <c r="B1011" s="26">
        <v>147.9</v>
      </c>
      <c r="C1011" s="67">
        <v>44320.686435185184</v>
      </c>
      <c r="D1011" s="66" t="s">
        <v>1</v>
      </c>
      <c r="E1011" s="27">
        <f t="shared" si="16"/>
        <v>5324.4000000000005</v>
      </c>
      <c r="F1011" s="25"/>
      <c r="G1011" s="25"/>
      <c r="H1011" s="25"/>
      <c r="I1011" s="25"/>
      <c r="J1011" s="25"/>
      <c r="K1011" s="25"/>
    </row>
    <row r="1012" spans="1:11" x14ac:dyDescent="0.25">
      <c r="A1012" s="66">
        <v>3</v>
      </c>
      <c r="B1012" s="26">
        <v>147.85</v>
      </c>
      <c r="C1012" s="67">
        <v>44320.686747685184</v>
      </c>
      <c r="D1012" s="66" t="s">
        <v>1</v>
      </c>
      <c r="E1012" s="27">
        <f t="shared" si="16"/>
        <v>443.54999999999995</v>
      </c>
      <c r="F1012" s="25"/>
      <c r="G1012" s="25"/>
      <c r="H1012" s="25"/>
      <c r="I1012" s="25"/>
      <c r="J1012" s="25"/>
      <c r="K1012" s="25"/>
    </row>
    <row r="1013" spans="1:11" x14ac:dyDescent="0.25">
      <c r="A1013" s="66">
        <v>70</v>
      </c>
      <c r="B1013" s="26">
        <v>147.85</v>
      </c>
      <c r="C1013" s="67">
        <v>44320.686747685184</v>
      </c>
      <c r="D1013" s="66" t="s">
        <v>1</v>
      </c>
      <c r="E1013" s="27">
        <f t="shared" si="16"/>
        <v>10349.5</v>
      </c>
      <c r="F1013" s="25"/>
      <c r="G1013" s="25"/>
      <c r="H1013" s="25"/>
      <c r="I1013" s="25"/>
      <c r="J1013" s="25"/>
      <c r="K1013" s="25"/>
    </row>
    <row r="1014" spans="1:11" x14ac:dyDescent="0.25">
      <c r="A1014" s="66">
        <v>110</v>
      </c>
      <c r="B1014" s="26">
        <v>147.85</v>
      </c>
      <c r="C1014" s="67">
        <v>44320.686747685184</v>
      </c>
      <c r="D1014" s="66" t="s">
        <v>1</v>
      </c>
      <c r="E1014" s="27">
        <f t="shared" si="16"/>
        <v>16263.5</v>
      </c>
      <c r="F1014" s="25"/>
      <c r="G1014" s="25"/>
      <c r="H1014" s="25"/>
      <c r="I1014" s="25"/>
      <c r="J1014" s="25"/>
      <c r="K1014" s="25"/>
    </row>
    <row r="1015" spans="1:11" x14ac:dyDescent="0.25">
      <c r="A1015" s="66">
        <v>20</v>
      </c>
      <c r="B1015" s="26">
        <v>147.80000000000001</v>
      </c>
      <c r="C1015" s="67">
        <v>44320.687685185185</v>
      </c>
      <c r="D1015" s="66" t="s">
        <v>1</v>
      </c>
      <c r="E1015" s="27">
        <f t="shared" si="16"/>
        <v>2956</v>
      </c>
      <c r="F1015" s="25"/>
      <c r="G1015" s="25"/>
      <c r="H1015" s="25"/>
      <c r="I1015" s="25"/>
      <c r="J1015" s="25"/>
      <c r="K1015" s="25"/>
    </row>
    <row r="1016" spans="1:11" x14ac:dyDescent="0.25">
      <c r="A1016" s="66">
        <v>75</v>
      </c>
      <c r="B1016" s="26">
        <v>147.80000000000001</v>
      </c>
      <c r="C1016" s="67">
        <v>44320.687685185185</v>
      </c>
      <c r="D1016" s="66" t="s">
        <v>1</v>
      </c>
      <c r="E1016" s="27">
        <f t="shared" si="16"/>
        <v>11085</v>
      </c>
      <c r="F1016" s="25"/>
      <c r="G1016" s="25"/>
      <c r="H1016" s="25"/>
      <c r="I1016" s="25"/>
      <c r="J1016" s="25"/>
      <c r="K1016" s="25"/>
    </row>
    <row r="1017" spans="1:11" x14ac:dyDescent="0.25">
      <c r="A1017" s="66">
        <v>201</v>
      </c>
      <c r="B1017" s="26">
        <v>147.80000000000001</v>
      </c>
      <c r="C1017" s="67">
        <v>44320.687685185185</v>
      </c>
      <c r="D1017" s="66" t="s">
        <v>1</v>
      </c>
      <c r="E1017" s="27">
        <f t="shared" si="16"/>
        <v>29707.800000000003</v>
      </c>
      <c r="F1017" s="25"/>
      <c r="G1017" s="25"/>
      <c r="H1017" s="25"/>
      <c r="I1017" s="25"/>
      <c r="J1017" s="25"/>
      <c r="K1017" s="25"/>
    </row>
    <row r="1018" spans="1:11" x14ac:dyDescent="0.25">
      <c r="A1018" s="66">
        <v>102</v>
      </c>
      <c r="B1018" s="26">
        <v>147.75</v>
      </c>
      <c r="C1018" s="67">
        <v>44320.688009259262</v>
      </c>
      <c r="D1018" s="66" t="s">
        <v>1</v>
      </c>
      <c r="E1018" s="27">
        <f t="shared" si="16"/>
        <v>15070.5</v>
      </c>
      <c r="F1018" s="25"/>
      <c r="G1018" s="25"/>
      <c r="H1018" s="25"/>
      <c r="I1018" s="25"/>
      <c r="J1018" s="25"/>
      <c r="K1018" s="25"/>
    </row>
    <row r="1019" spans="1:11" x14ac:dyDescent="0.25">
      <c r="A1019" s="66">
        <v>65</v>
      </c>
      <c r="B1019" s="26">
        <v>147.80000000000001</v>
      </c>
      <c r="C1019" s="67">
        <v>44320.688518518517</v>
      </c>
      <c r="D1019" s="66" t="s">
        <v>1</v>
      </c>
      <c r="E1019" s="27">
        <f t="shared" si="16"/>
        <v>9607</v>
      </c>
      <c r="F1019" s="25"/>
      <c r="G1019" s="25"/>
      <c r="H1019" s="25"/>
      <c r="I1019" s="25"/>
      <c r="J1019" s="25"/>
      <c r="K1019" s="25"/>
    </row>
    <row r="1020" spans="1:11" x14ac:dyDescent="0.25">
      <c r="A1020" s="66">
        <v>4</v>
      </c>
      <c r="B1020" s="26">
        <v>147.75</v>
      </c>
      <c r="C1020" s="67">
        <v>44320.689756944441</v>
      </c>
      <c r="D1020" s="66" t="s">
        <v>29</v>
      </c>
      <c r="E1020" s="27">
        <f t="shared" si="16"/>
        <v>591</v>
      </c>
      <c r="F1020" s="25"/>
      <c r="G1020" s="25"/>
      <c r="H1020" s="25"/>
      <c r="I1020" s="25"/>
      <c r="J1020" s="25"/>
      <c r="K1020" s="25"/>
    </row>
    <row r="1021" spans="1:11" x14ac:dyDescent="0.25">
      <c r="A1021" s="66">
        <v>7</v>
      </c>
      <c r="B1021" s="26">
        <v>147.75</v>
      </c>
      <c r="C1021" s="67">
        <v>44320.689756944441</v>
      </c>
      <c r="D1021" s="66" t="s">
        <v>29</v>
      </c>
      <c r="E1021" s="27">
        <f t="shared" si="16"/>
        <v>1034.25</v>
      </c>
      <c r="F1021" s="25"/>
      <c r="G1021" s="25"/>
      <c r="H1021" s="25"/>
      <c r="I1021" s="25"/>
      <c r="J1021" s="25"/>
      <c r="K1021" s="25"/>
    </row>
    <row r="1022" spans="1:11" x14ac:dyDescent="0.25">
      <c r="A1022" s="66">
        <v>8</v>
      </c>
      <c r="B1022" s="26">
        <v>147.75</v>
      </c>
      <c r="C1022" s="67">
        <v>44320.689756944441</v>
      </c>
      <c r="D1022" s="66" t="s">
        <v>29</v>
      </c>
      <c r="E1022" s="27">
        <f t="shared" si="16"/>
        <v>1182</v>
      </c>
      <c r="F1022" s="25"/>
      <c r="G1022" s="25"/>
      <c r="H1022" s="25"/>
      <c r="I1022" s="25"/>
      <c r="J1022" s="25"/>
      <c r="K1022" s="25"/>
    </row>
    <row r="1023" spans="1:11" x14ac:dyDescent="0.25">
      <c r="A1023" s="66">
        <v>15</v>
      </c>
      <c r="B1023" s="26">
        <v>147.75</v>
      </c>
      <c r="C1023" s="67">
        <v>44320.689756944441</v>
      </c>
      <c r="D1023" s="66" t="s">
        <v>1</v>
      </c>
      <c r="E1023" s="27">
        <f t="shared" si="16"/>
        <v>2216.25</v>
      </c>
      <c r="F1023" s="25"/>
      <c r="G1023" s="25"/>
      <c r="H1023" s="25"/>
      <c r="I1023" s="25"/>
      <c r="J1023" s="25"/>
      <c r="K1023" s="25"/>
    </row>
    <row r="1024" spans="1:11" x14ac:dyDescent="0.25">
      <c r="A1024" s="66">
        <v>22</v>
      </c>
      <c r="B1024" s="26">
        <v>147.75</v>
      </c>
      <c r="C1024" s="67">
        <v>44320.689756944441</v>
      </c>
      <c r="D1024" s="66" t="s">
        <v>1</v>
      </c>
      <c r="E1024" s="27">
        <f t="shared" si="16"/>
        <v>3250.5</v>
      </c>
      <c r="F1024" s="25"/>
      <c r="G1024" s="25"/>
      <c r="H1024" s="25"/>
      <c r="I1024" s="25"/>
      <c r="J1024" s="25"/>
      <c r="K1024" s="25"/>
    </row>
    <row r="1025" spans="1:11" x14ac:dyDescent="0.25">
      <c r="A1025" s="66">
        <v>24</v>
      </c>
      <c r="B1025" s="26">
        <v>147.75</v>
      </c>
      <c r="C1025" s="67">
        <v>44320.689756944441</v>
      </c>
      <c r="D1025" s="66" t="s">
        <v>29</v>
      </c>
      <c r="E1025" s="27">
        <f t="shared" si="16"/>
        <v>3546</v>
      </c>
      <c r="F1025" s="25"/>
      <c r="G1025" s="25"/>
      <c r="H1025" s="25"/>
      <c r="I1025" s="25"/>
      <c r="J1025" s="25"/>
      <c r="K1025" s="25"/>
    </row>
    <row r="1026" spans="1:11" x14ac:dyDescent="0.25">
      <c r="A1026" s="66">
        <v>28</v>
      </c>
      <c r="B1026" s="26">
        <v>147.75</v>
      </c>
      <c r="C1026" s="67">
        <v>44320.689756944441</v>
      </c>
      <c r="D1026" s="66" t="s">
        <v>29</v>
      </c>
      <c r="E1026" s="27">
        <f t="shared" si="16"/>
        <v>4137</v>
      </c>
      <c r="F1026" s="25"/>
      <c r="G1026" s="25"/>
      <c r="H1026" s="25"/>
      <c r="I1026" s="25"/>
      <c r="J1026" s="25"/>
      <c r="K1026" s="25"/>
    </row>
    <row r="1027" spans="1:11" x14ac:dyDescent="0.25">
      <c r="A1027" s="66">
        <v>30</v>
      </c>
      <c r="B1027" s="26">
        <v>147.75</v>
      </c>
      <c r="C1027" s="67">
        <v>44320.689756944441</v>
      </c>
      <c r="D1027" s="66" t="s">
        <v>29</v>
      </c>
      <c r="E1027" s="27">
        <f t="shared" ref="E1027:E1090" si="17">A1027*B1027</f>
        <v>4432.5</v>
      </c>
      <c r="F1027" s="25"/>
      <c r="G1027" s="25"/>
      <c r="H1027" s="25"/>
      <c r="I1027" s="25"/>
      <c r="J1027" s="25"/>
      <c r="K1027" s="25"/>
    </row>
    <row r="1028" spans="1:11" x14ac:dyDescent="0.25">
      <c r="A1028" s="66">
        <v>35</v>
      </c>
      <c r="B1028" s="26">
        <v>147.75</v>
      </c>
      <c r="C1028" s="67">
        <v>44320.689756944441</v>
      </c>
      <c r="D1028" s="66" t="s">
        <v>1</v>
      </c>
      <c r="E1028" s="27">
        <f t="shared" si="17"/>
        <v>5171.25</v>
      </c>
      <c r="F1028" s="25"/>
      <c r="G1028" s="25"/>
      <c r="H1028" s="25"/>
      <c r="I1028" s="25"/>
      <c r="J1028" s="25"/>
      <c r="K1028" s="25"/>
    </row>
    <row r="1029" spans="1:11" x14ac:dyDescent="0.25">
      <c r="A1029" s="66">
        <v>36</v>
      </c>
      <c r="B1029" s="26">
        <v>147.75</v>
      </c>
      <c r="C1029" s="67">
        <v>44320.689756944441</v>
      </c>
      <c r="D1029" s="66" t="s">
        <v>1</v>
      </c>
      <c r="E1029" s="27">
        <f t="shared" si="17"/>
        <v>5319</v>
      </c>
      <c r="F1029" s="25"/>
      <c r="G1029" s="25"/>
      <c r="H1029" s="25"/>
      <c r="I1029" s="25"/>
      <c r="J1029" s="25"/>
      <c r="K1029" s="25"/>
    </row>
    <row r="1030" spans="1:11" x14ac:dyDescent="0.25">
      <c r="A1030" s="66">
        <v>48</v>
      </c>
      <c r="B1030" s="26">
        <v>147.75</v>
      </c>
      <c r="C1030" s="67">
        <v>44320.689756944441</v>
      </c>
      <c r="D1030" s="66" t="s">
        <v>1</v>
      </c>
      <c r="E1030" s="27">
        <f t="shared" si="17"/>
        <v>7092</v>
      </c>
      <c r="F1030" s="25"/>
      <c r="G1030" s="25"/>
      <c r="H1030" s="25"/>
      <c r="I1030" s="25"/>
      <c r="J1030" s="25"/>
      <c r="K1030" s="25"/>
    </row>
    <row r="1031" spans="1:11" x14ac:dyDescent="0.25">
      <c r="A1031" s="66">
        <v>69</v>
      </c>
      <c r="B1031" s="26">
        <v>147.75</v>
      </c>
      <c r="C1031" s="67">
        <v>44320.689756944441</v>
      </c>
      <c r="D1031" s="66" t="s">
        <v>29</v>
      </c>
      <c r="E1031" s="27">
        <f t="shared" si="17"/>
        <v>10194.75</v>
      </c>
      <c r="F1031" s="25"/>
      <c r="G1031" s="25"/>
      <c r="H1031" s="25"/>
      <c r="I1031" s="25"/>
      <c r="J1031" s="25"/>
      <c r="K1031" s="25"/>
    </row>
    <row r="1032" spans="1:11" x14ac:dyDescent="0.25">
      <c r="A1032" s="66">
        <v>71</v>
      </c>
      <c r="B1032" s="26">
        <v>147.75</v>
      </c>
      <c r="C1032" s="67">
        <v>44320.689756944441</v>
      </c>
      <c r="D1032" s="66" t="s">
        <v>1</v>
      </c>
      <c r="E1032" s="27">
        <f t="shared" si="17"/>
        <v>10490.25</v>
      </c>
      <c r="F1032" s="25"/>
      <c r="G1032" s="25"/>
      <c r="H1032" s="25"/>
      <c r="I1032" s="25"/>
      <c r="J1032" s="25"/>
      <c r="K1032" s="25"/>
    </row>
    <row r="1033" spans="1:11" x14ac:dyDescent="0.25">
      <c r="A1033" s="66">
        <v>72</v>
      </c>
      <c r="B1033" s="26">
        <v>147.75</v>
      </c>
      <c r="C1033" s="67">
        <v>44320.689756944441</v>
      </c>
      <c r="D1033" s="66" t="s">
        <v>29</v>
      </c>
      <c r="E1033" s="27">
        <f t="shared" si="17"/>
        <v>10638</v>
      </c>
      <c r="F1033" s="25"/>
      <c r="G1033" s="25"/>
      <c r="H1033" s="25"/>
      <c r="I1033" s="25"/>
      <c r="J1033" s="25"/>
      <c r="K1033" s="25"/>
    </row>
    <row r="1034" spans="1:11" x14ac:dyDescent="0.25">
      <c r="A1034" s="66">
        <v>72</v>
      </c>
      <c r="B1034" s="26">
        <v>147.75</v>
      </c>
      <c r="C1034" s="67">
        <v>44320.689756944441</v>
      </c>
      <c r="D1034" s="66" t="s">
        <v>29</v>
      </c>
      <c r="E1034" s="27">
        <f t="shared" si="17"/>
        <v>10638</v>
      </c>
      <c r="F1034" s="25"/>
      <c r="G1034" s="25"/>
      <c r="H1034" s="25"/>
      <c r="I1034" s="25"/>
      <c r="J1034" s="25"/>
      <c r="K1034" s="25"/>
    </row>
    <row r="1035" spans="1:11" x14ac:dyDescent="0.25">
      <c r="A1035" s="66">
        <v>80</v>
      </c>
      <c r="B1035" s="26">
        <v>147.75</v>
      </c>
      <c r="C1035" s="67">
        <v>44320.689756944441</v>
      </c>
      <c r="D1035" s="66" t="s">
        <v>1</v>
      </c>
      <c r="E1035" s="27">
        <f t="shared" si="17"/>
        <v>11820</v>
      </c>
      <c r="F1035" s="25"/>
      <c r="G1035" s="25"/>
      <c r="H1035" s="25"/>
      <c r="I1035" s="25"/>
      <c r="J1035" s="25"/>
      <c r="K1035" s="25"/>
    </row>
    <row r="1036" spans="1:11" x14ac:dyDescent="0.25">
      <c r="A1036" s="66">
        <v>92</v>
      </c>
      <c r="B1036" s="26">
        <v>147.75</v>
      </c>
      <c r="C1036" s="67">
        <v>44320.689756944441</v>
      </c>
      <c r="D1036" s="66" t="s">
        <v>29</v>
      </c>
      <c r="E1036" s="27">
        <f t="shared" si="17"/>
        <v>13593</v>
      </c>
      <c r="F1036" s="25"/>
      <c r="G1036" s="25"/>
      <c r="H1036" s="25"/>
      <c r="I1036" s="25"/>
      <c r="J1036" s="25"/>
      <c r="K1036" s="25"/>
    </row>
    <row r="1037" spans="1:11" x14ac:dyDescent="0.25">
      <c r="A1037" s="66">
        <v>94</v>
      </c>
      <c r="B1037" s="26">
        <v>147.75</v>
      </c>
      <c r="C1037" s="67">
        <v>44320.689756944441</v>
      </c>
      <c r="D1037" s="66" t="s">
        <v>29</v>
      </c>
      <c r="E1037" s="27">
        <f t="shared" si="17"/>
        <v>13888.5</v>
      </c>
      <c r="F1037" s="25"/>
      <c r="G1037" s="25"/>
      <c r="H1037" s="25"/>
      <c r="I1037" s="25"/>
      <c r="J1037" s="25"/>
      <c r="K1037" s="25"/>
    </row>
    <row r="1038" spans="1:11" x14ac:dyDescent="0.25">
      <c r="A1038" s="66">
        <v>100</v>
      </c>
      <c r="B1038" s="26">
        <v>147.75</v>
      </c>
      <c r="C1038" s="67">
        <v>44320.689756944441</v>
      </c>
      <c r="D1038" s="66" t="s">
        <v>29</v>
      </c>
      <c r="E1038" s="27">
        <f t="shared" si="17"/>
        <v>14775</v>
      </c>
      <c r="F1038" s="25"/>
      <c r="G1038" s="25"/>
      <c r="H1038" s="25"/>
      <c r="I1038" s="25"/>
      <c r="J1038" s="25"/>
      <c r="K1038" s="25"/>
    </row>
    <row r="1039" spans="1:11" x14ac:dyDescent="0.25">
      <c r="A1039" s="66">
        <v>100</v>
      </c>
      <c r="B1039" s="26">
        <v>147.75</v>
      </c>
      <c r="C1039" s="67">
        <v>44320.689756944441</v>
      </c>
      <c r="D1039" s="66" t="s">
        <v>29</v>
      </c>
      <c r="E1039" s="27">
        <f t="shared" si="17"/>
        <v>14775</v>
      </c>
      <c r="F1039" s="25"/>
      <c r="G1039" s="25"/>
      <c r="H1039" s="25"/>
      <c r="I1039" s="25"/>
      <c r="J1039" s="25"/>
      <c r="K1039" s="25"/>
    </row>
    <row r="1040" spans="1:11" x14ac:dyDescent="0.25">
      <c r="A1040" s="66">
        <v>100</v>
      </c>
      <c r="B1040" s="26">
        <v>147.75</v>
      </c>
      <c r="C1040" s="67">
        <v>44320.689756944441</v>
      </c>
      <c r="D1040" s="66" t="s">
        <v>29</v>
      </c>
      <c r="E1040" s="27">
        <f t="shared" si="17"/>
        <v>14775</v>
      </c>
      <c r="F1040" s="25"/>
      <c r="G1040" s="25"/>
      <c r="H1040" s="25"/>
      <c r="I1040" s="25"/>
      <c r="J1040" s="25"/>
      <c r="K1040" s="25"/>
    </row>
    <row r="1041" spans="1:11" x14ac:dyDescent="0.25">
      <c r="A1041" s="66">
        <v>100</v>
      </c>
      <c r="B1041" s="26">
        <v>147.75</v>
      </c>
      <c r="C1041" s="67">
        <v>44320.689756944441</v>
      </c>
      <c r="D1041" s="66" t="s">
        <v>29</v>
      </c>
      <c r="E1041" s="27">
        <f t="shared" si="17"/>
        <v>14775</v>
      </c>
      <c r="F1041" s="25"/>
      <c r="G1041" s="25"/>
      <c r="H1041" s="25"/>
      <c r="I1041" s="25"/>
      <c r="J1041" s="25"/>
      <c r="K1041" s="25"/>
    </row>
    <row r="1042" spans="1:11" x14ac:dyDescent="0.25">
      <c r="A1042" s="66">
        <v>100</v>
      </c>
      <c r="B1042" s="26">
        <v>147.75</v>
      </c>
      <c r="C1042" s="67">
        <v>44320.689756944441</v>
      </c>
      <c r="D1042" s="66" t="s">
        <v>29</v>
      </c>
      <c r="E1042" s="27">
        <f t="shared" si="17"/>
        <v>14775</v>
      </c>
      <c r="F1042" s="25"/>
      <c r="G1042" s="25"/>
      <c r="H1042" s="25"/>
      <c r="I1042" s="25"/>
      <c r="J1042" s="25"/>
      <c r="K1042" s="25"/>
    </row>
    <row r="1043" spans="1:11" x14ac:dyDescent="0.25">
      <c r="A1043" s="66">
        <v>66</v>
      </c>
      <c r="B1043" s="26">
        <v>147.69999999999999</v>
      </c>
      <c r="C1043" s="67">
        <v>44320.690370370372</v>
      </c>
      <c r="D1043" s="66" t="s">
        <v>1</v>
      </c>
      <c r="E1043" s="27">
        <f t="shared" si="17"/>
        <v>9748.1999999999989</v>
      </c>
      <c r="F1043" s="25"/>
      <c r="G1043" s="25"/>
      <c r="H1043" s="25"/>
      <c r="I1043" s="25"/>
      <c r="J1043" s="25"/>
      <c r="K1043" s="25"/>
    </row>
    <row r="1044" spans="1:11" x14ac:dyDescent="0.25">
      <c r="A1044" s="66">
        <v>91</v>
      </c>
      <c r="B1044" s="26">
        <v>147.75</v>
      </c>
      <c r="C1044" s="67">
        <v>44320.690740740742</v>
      </c>
      <c r="D1044" s="66" t="s">
        <v>1</v>
      </c>
      <c r="E1044" s="27">
        <f t="shared" si="17"/>
        <v>13445.25</v>
      </c>
      <c r="F1044" s="25"/>
      <c r="G1044" s="25"/>
      <c r="H1044" s="25"/>
      <c r="I1044" s="25"/>
      <c r="J1044" s="25"/>
      <c r="K1044" s="25"/>
    </row>
    <row r="1045" spans="1:11" x14ac:dyDescent="0.25">
      <c r="A1045" s="66">
        <v>78</v>
      </c>
      <c r="B1045" s="26">
        <v>147.75</v>
      </c>
      <c r="C1045" s="67">
        <v>44320.691608796296</v>
      </c>
      <c r="D1045" s="66" t="s">
        <v>1</v>
      </c>
      <c r="E1045" s="27">
        <f t="shared" si="17"/>
        <v>11524.5</v>
      </c>
      <c r="F1045" s="25"/>
      <c r="G1045" s="25"/>
      <c r="H1045" s="25"/>
      <c r="I1045" s="25"/>
      <c r="J1045" s="25"/>
      <c r="K1045" s="25"/>
    </row>
    <row r="1046" spans="1:11" x14ac:dyDescent="0.25">
      <c r="A1046" s="66">
        <v>86</v>
      </c>
      <c r="B1046" s="26">
        <v>147.65</v>
      </c>
      <c r="C1046" s="67">
        <v>44320.691655092596</v>
      </c>
      <c r="D1046" s="66" t="s">
        <v>1</v>
      </c>
      <c r="E1046" s="27">
        <f t="shared" si="17"/>
        <v>12697.9</v>
      </c>
      <c r="F1046" s="25"/>
      <c r="G1046" s="25"/>
      <c r="H1046" s="25"/>
      <c r="I1046" s="25"/>
      <c r="J1046" s="25"/>
      <c r="K1046" s="25"/>
    </row>
    <row r="1047" spans="1:11" x14ac:dyDescent="0.25">
      <c r="A1047" s="66">
        <v>17</v>
      </c>
      <c r="B1047" s="26">
        <v>147.65</v>
      </c>
      <c r="C1047" s="67">
        <v>44320.694050925929</v>
      </c>
      <c r="D1047" s="66" t="s">
        <v>1</v>
      </c>
      <c r="E1047" s="27">
        <f t="shared" si="17"/>
        <v>2510.0500000000002</v>
      </c>
      <c r="F1047" s="25"/>
      <c r="G1047" s="25"/>
      <c r="H1047" s="25"/>
      <c r="I1047" s="25"/>
      <c r="J1047" s="25"/>
      <c r="K1047" s="25"/>
    </row>
    <row r="1048" spans="1:11" x14ac:dyDescent="0.25">
      <c r="A1048" s="66">
        <v>49</v>
      </c>
      <c r="B1048" s="26">
        <v>147.75</v>
      </c>
      <c r="C1048" s="67">
        <v>44320.695925925924</v>
      </c>
      <c r="D1048" s="66" t="s">
        <v>1</v>
      </c>
      <c r="E1048" s="27">
        <f t="shared" si="17"/>
        <v>7239.75</v>
      </c>
      <c r="F1048" s="25"/>
      <c r="G1048" s="25"/>
      <c r="H1048" s="25"/>
      <c r="I1048" s="25"/>
      <c r="J1048" s="25"/>
      <c r="K1048" s="25"/>
    </row>
    <row r="1049" spans="1:11" x14ac:dyDescent="0.25">
      <c r="A1049" s="66">
        <v>94</v>
      </c>
      <c r="B1049" s="26">
        <v>147.75</v>
      </c>
      <c r="C1049" s="67">
        <v>44320.695925925924</v>
      </c>
      <c r="D1049" s="66" t="s">
        <v>1</v>
      </c>
      <c r="E1049" s="27">
        <f t="shared" si="17"/>
        <v>13888.5</v>
      </c>
      <c r="F1049" s="25"/>
      <c r="G1049" s="25"/>
      <c r="H1049" s="25"/>
      <c r="I1049" s="25"/>
      <c r="J1049" s="25"/>
      <c r="K1049" s="25"/>
    </row>
    <row r="1050" spans="1:11" x14ac:dyDescent="0.25">
      <c r="A1050" s="66">
        <v>17</v>
      </c>
      <c r="B1050" s="26">
        <v>147.85</v>
      </c>
      <c r="C1050" s="67">
        <v>44320.69730324074</v>
      </c>
      <c r="D1050" s="66" t="s">
        <v>1</v>
      </c>
      <c r="E1050" s="27">
        <f t="shared" si="17"/>
        <v>2513.4499999999998</v>
      </c>
      <c r="F1050" s="25"/>
      <c r="G1050" s="25"/>
      <c r="H1050" s="25"/>
      <c r="I1050" s="25"/>
      <c r="J1050" s="25"/>
      <c r="K1050" s="25"/>
    </row>
    <row r="1051" spans="1:11" x14ac:dyDescent="0.25">
      <c r="A1051" s="66">
        <v>32</v>
      </c>
      <c r="B1051" s="26">
        <v>147.85</v>
      </c>
      <c r="C1051" s="67">
        <v>44320.69730324074</v>
      </c>
      <c r="D1051" s="66" t="s">
        <v>1</v>
      </c>
      <c r="E1051" s="27">
        <f t="shared" si="17"/>
        <v>4731.2</v>
      </c>
      <c r="F1051" s="25"/>
      <c r="G1051" s="25"/>
      <c r="H1051" s="25"/>
      <c r="I1051" s="25"/>
      <c r="J1051" s="25"/>
      <c r="K1051" s="25"/>
    </row>
    <row r="1052" spans="1:11" x14ac:dyDescent="0.25">
      <c r="A1052" s="66">
        <v>36</v>
      </c>
      <c r="B1052" s="26">
        <v>147.85</v>
      </c>
      <c r="C1052" s="67">
        <v>44320.69730324074</v>
      </c>
      <c r="D1052" s="66" t="s">
        <v>1</v>
      </c>
      <c r="E1052" s="27">
        <f t="shared" si="17"/>
        <v>5322.5999999999995</v>
      </c>
      <c r="F1052" s="25"/>
      <c r="G1052" s="25"/>
      <c r="H1052" s="25"/>
      <c r="I1052" s="25"/>
      <c r="J1052" s="25"/>
      <c r="K1052" s="25"/>
    </row>
    <row r="1053" spans="1:11" x14ac:dyDescent="0.25">
      <c r="A1053" s="66">
        <v>50</v>
      </c>
      <c r="B1053" s="26">
        <v>147.85</v>
      </c>
      <c r="C1053" s="67">
        <v>44320.69730324074</v>
      </c>
      <c r="D1053" s="66" t="s">
        <v>1</v>
      </c>
      <c r="E1053" s="27">
        <f t="shared" si="17"/>
        <v>7392.5</v>
      </c>
      <c r="F1053" s="25"/>
      <c r="G1053" s="25"/>
      <c r="H1053" s="25"/>
      <c r="I1053" s="25"/>
      <c r="J1053" s="25"/>
      <c r="K1053" s="25"/>
    </row>
    <row r="1054" spans="1:11" x14ac:dyDescent="0.25">
      <c r="A1054" s="66">
        <v>167</v>
      </c>
      <c r="B1054" s="26">
        <v>147.80000000000001</v>
      </c>
      <c r="C1054" s="67">
        <v>44320.697557870371</v>
      </c>
      <c r="D1054" s="66" t="s">
        <v>1</v>
      </c>
      <c r="E1054" s="27">
        <f t="shared" si="17"/>
        <v>24682.600000000002</v>
      </c>
      <c r="F1054" s="25"/>
      <c r="G1054" s="25"/>
      <c r="H1054" s="25"/>
      <c r="I1054" s="25"/>
      <c r="J1054" s="25"/>
      <c r="K1054" s="25"/>
    </row>
    <row r="1055" spans="1:11" x14ac:dyDescent="0.25">
      <c r="A1055" s="66">
        <v>172</v>
      </c>
      <c r="B1055" s="26">
        <v>147.80000000000001</v>
      </c>
      <c r="C1055" s="67">
        <v>44320.698020833333</v>
      </c>
      <c r="D1055" s="66" t="s">
        <v>1</v>
      </c>
      <c r="E1055" s="27">
        <f t="shared" si="17"/>
        <v>25421.600000000002</v>
      </c>
      <c r="F1055" s="25"/>
      <c r="G1055" s="25"/>
      <c r="H1055" s="25"/>
      <c r="I1055" s="25"/>
      <c r="J1055" s="25"/>
      <c r="K1055" s="25"/>
    </row>
    <row r="1056" spans="1:11" x14ac:dyDescent="0.25">
      <c r="A1056" s="66">
        <v>39</v>
      </c>
      <c r="B1056" s="26">
        <v>147.6</v>
      </c>
      <c r="C1056" s="67">
        <v>44320.698622685188</v>
      </c>
      <c r="D1056" s="66" t="s">
        <v>1</v>
      </c>
      <c r="E1056" s="27">
        <f t="shared" si="17"/>
        <v>5756.4</v>
      </c>
      <c r="F1056" s="25"/>
      <c r="G1056" s="25"/>
      <c r="H1056" s="25"/>
      <c r="I1056" s="25"/>
      <c r="J1056" s="25"/>
      <c r="K1056" s="25"/>
    </row>
    <row r="1057" spans="1:11" x14ac:dyDescent="0.25">
      <c r="A1057" s="66">
        <v>130</v>
      </c>
      <c r="B1057" s="26">
        <v>147.6</v>
      </c>
      <c r="C1057" s="67">
        <v>44320.698622685188</v>
      </c>
      <c r="D1057" s="66" t="s">
        <v>1</v>
      </c>
      <c r="E1057" s="27">
        <f t="shared" si="17"/>
        <v>19188</v>
      </c>
      <c r="F1057" s="25"/>
      <c r="G1057" s="25"/>
      <c r="H1057" s="25"/>
      <c r="I1057" s="25"/>
      <c r="J1057" s="25"/>
      <c r="K1057" s="25"/>
    </row>
    <row r="1058" spans="1:11" x14ac:dyDescent="0.25">
      <c r="A1058" s="66">
        <v>19</v>
      </c>
      <c r="B1058" s="26">
        <v>147.6</v>
      </c>
      <c r="C1058" s="67">
        <v>44320.700358796297</v>
      </c>
      <c r="D1058" s="66" t="s">
        <v>1</v>
      </c>
      <c r="E1058" s="27">
        <f t="shared" si="17"/>
        <v>2804.4</v>
      </c>
      <c r="F1058" s="25"/>
      <c r="G1058" s="25"/>
      <c r="H1058" s="25"/>
      <c r="I1058" s="25"/>
      <c r="J1058" s="25"/>
      <c r="K1058" s="25"/>
    </row>
    <row r="1059" spans="1:11" x14ac:dyDescent="0.25">
      <c r="A1059" s="66">
        <v>37</v>
      </c>
      <c r="B1059" s="26">
        <v>147.6</v>
      </c>
      <c r="C1059" s="67">
        <v>44320.700358796297</v>
      </c>
      <c r="D1059" s="66" t="s">
        <v>1</v>
      </c>
      <c r="E1059" s="27">
        <f t="shared" si="17"/>
        <v>5461.2</v>
      </c>
      <c r="F1059" s="25"/>
      <c r="G1059" s="25"/>
      <c r="H1059" s="25"/>
      <c r="I1059" s="25"/>
      <c r="J1059" s="25"/>
      <c r="K1059" s="25"/>
    </row>
    <row r="1060" spans="1:11" x14ac:dyDescent="0.25">
      <c r="A1060" s="66">
        <v>40</v>
      </c>
      <c r="B1060" s="26">
        <v>147.6</v>
      </c>
      <c r="C1060" s="67">
        <v>44320.700358796297</v>
      </c>
      <c r="D1060" s="66" t="s">
        <v>1</v>
      </c>
      <c r="E1060" s="27">
        <f t="shared" si="17"/>
        <v>5904</v>
      </c>
      <c r="F1060" s="25"/>
      <c r="G1060" s="25"/>
      <c r="H1060" s="25"/>
      <c r="I1060" s="25"/>
      <c r="J1060" s="25"/>
      <c r="K1060" s="25"/>
    </row>
    <row r="1061" spans="1:11" x14ac:dyDescent="0.25">
      <c r="A1061" s="66">
        <v>77</v>
      </c>
      <c r="B1061" s="26">
        <v>147.6</v>
      </c>
      <c r="C1061" s="67">
        <v>44320.700358796297</v>
      </c>
      <c r="D1061" s="66" t="s">
        <v>1</v>
      </c>
      <c r="E1061" s="27">
        <f t="shared" si="17"/>
        <v>11365.199999999999</v>
      </c>
      <c r="F1061" s="25"/>
      <c r="G1061" s="25"/>
      <c r="H1061" s="25"/>
      <c r="I1061" s="25"/>
      <c r="J1061" s="25"/>
      <c r="K1061" s="25"/>
    </row>
    <row r="1062" spans="1:11" x14ac:dyDescent="0.25">
      <c r="A1062" s="66">
        <v>176</v>
      </c>
      <c r="B1062" s="26">
        <v>147.44999999999999</v>
      </c>
      <c r="C1062" s="67">
        <v>44320.701469907406</v>
      </c>
      <c r="D1062" s="66" t="s">
        <v>1</v>
      </c>
      <c r="E1062" s="27">
        <f t="shared" si="17"/>
        <v>25951.199999999997</v>
      </c>
      <c r="F1062" s="25"/>
      <c r="G1062" s="25"/>
      <c r="H1062" s="25"/>
      <c r="I1062" s="25"/>
      <c r="J1062" s="25"/>
      <c r="K1062" s="25"/>
    </row>
    <row r="1063" spans="1:11" x14ac:dyDescent="0.25">
      <c r="A1063" s="66">
        <v>21</v>
      </c>
      <c r="B1063" s="26">
        <v>147.4</v>
      </c>
      <c r="C1063" s="67">
        <v>44320.702743055554</v>
      </c>
      <c r="D1063" s="66" t="s">
        <v>1</v>
      </c>
      <c r="E1063" s="27">
        <f t="shared" si="17"/>
        <v>3095.4</v>
      </c>
      <c r="F1063" s="25"/>
      <c r="G1063" s="25"/>
      <c r="H1063" s="25"/>
      <c r="I1063" s="25"/>
      <c r="J1063" s="25"/>
      <c r="K1063" s="25"/>
    </row>
    <row r="1064" spans="1:11" x14ac:dyDescent="0.25">
      <c r="A1064" s="66">
        <v>141</v>
      </c>
      <c r="B1064" s="26">
        <v>147.4</v>
      </c>
      <c r="C1064" s="67">
        <v>44320.702743055554</v>
      </c>
      <c r="D1064" s="66" t="s">
        <v>1</v>
      </c>
      <c r="E1064" s="27">
        <f t="shared" si="17"/>
        <v>20783.400000000001</v>
      </c>
      <c r="F1064" s="25"/>
      <c r="G1064" s="25"/>
      <c r="H1064" s="25"/>
      <c r="I1064" s="25"/>
      <c r="J1064" s="25"/>
      <c r="K1064" s="25"/>
    </row>
    <row r="1065" spans="1:11" x14ac:dyDescent="0.25">
      <c r="A1065" s="66">
        <v>47</v>
      </c>
      <c r="B1065" s="26">
        <v>147.44999999999999</v>
      </c>
      <c r="C1065" s="67">
        <v>44320.703599537039</v>
      </c>
      <c r="D1065" s="66" t="s">
        <v>1</v>
      </c>
      <c r="E1065" s="27">
        <f t="shared" si="17"/>
        <v>6930.15</v>
      </c>
      <c r="F1065" s="25"/>
      <c r="G1065" s="25"/>
      <c r="H1065" s="25"/>
      <c r="I1065" s="25"/>
      <c r="J1065" s="25"/>
      <c r="K1065" s="25"/>
    </row>
    <row r="1066" spans="1:11" x14ac:dyDescent="0.25">
      <c r="A1066" s="66">
        <v>144</v>
      </c>
      <c r="B1066" s="26">
        <v>147.44999999999999</v>
      </c>
      <c r="C1066" s="67">
        <v>44320.703599537039</v>
      </c>
      <c r="D1066" s="66" t="s">
        <v>1</v>
      </c>
      <c r="E1066" s="27">
        <f t="shared" si="17"/>
        <v>21232.799999999999</v>
      </c>
      <c r="F1066" s="25"/>
      <c r="G1066" s="25"/>
      <c r="H1066" s="25"/>
      <c r="I1066" s="25"/>
      <c r="J1066" s="25"/>
      <c r="K1066" s="25"/>
    </row>
    <row r="1067" spans="1:11" x14ac:dyDescent="0.25">
      <c r="A1067" s="66">
        <v>409</v>
      </c>
      <c r="B1067" s="26">
        <v>147.30000000000001</v>
      </c>
      <c r="C1067" s="67">
        <v>44320.705208333333</v>
      </c>
      <c r="D1067" s="66" t="s">
        <v>1</v>
      </c>
      <c r="E1067" s="27">
        <f t="shared" si="17"/>
        <v>60245.700000000004</v>
      </c>
      <c r="F1067" s="25"/>
      <c r="G1067" s="25"/>
      <c r="H1067" s="25"/>
      <c r="I1067" s="25"/>
      <c r="J1067" s="25"/>
      <c r="K1067" s="25"/>
    </row>
    <row r="1068" spans="1:11" x14ac:dyDescent="0.25">
      <c r="A1068" s="66">
        <v>50</v>
      </c>
      <c r="B1068" s="26">
        <v>147.30000000000001</v>
      </c>
      <c r="C1068" s="67">
        <v>44320.705462962964</v>
      </c>
      <c r="D1068" s="66" t="s">
        <v>1</v>
      </c>
      <c r="E1068" s="27">
        <f t="shared" si="17"/>
        <v>7365.0000000000009</v>
      </c>
      <c r="F1068" s="25"/>
      <c r="G1068" s="25"/>
      <c r="H1068" s="25"/>
      <c r="I1068" s="25"/>
      <c r="J1068" s="25"/>
      <c r="K1068" s="25"/>
    </row>
    <row r="1069" spans="1:11" x14ac:dyDescent="0.25">
      <c r="A1069" s="66">
        <v>137</v>
      </c>
      <c r="B1069" s="26">
        <v>147.30000000000001</v>
      </c>
      <c r="C1069" s="67">
        <v>44320.705462962964</v>
      </c>
      <c r="D1069" s="66" t="s">
        <v>1</v>
      </c>
      <c r="E1069" s="27">
        <f t="shared" si="17"/>
        <v>20180.100000000002</v>
      </c>
      <c r="F1069" s="25"/>
      <c r="G1069" s="25"/>
      <c r="H1069" s="25"/>
      <c r="I1069" s="25"/>
      <c r="J1069" s="25"/>
      <c r="K1069" s="25"/>
    </row>
    <row r="1070" spans="1:11" x14ac:dyDescent="0.25">
      <c r="A1070" s="66">
        <v>61</v>
      </c>
      <c r="B1070" s="26">
        <v>147.30000000000001</v>
      </c>
      <c r="C1070" s="67">
        <v>44320.705740740741</v>
      </c>
      <c r="D1070" s="66" t="s">
        <v>1</v>
      </c>
      <c r="E1070" s="27">
        <f t="shared" si="17"/>
        <v>8985.3000000000011</v>
      </c>
      <c r="F1070" s="25"/>
      <c r="G1070" s="25"/>
      <c r="H1070" s="25"/>
      <c r="I1070" s="25"/>
      <c r="J1070" s="25"/>
      <c r="K1070" s="25"/>
    </row>
    <row r="1071" spans="1:11" x14ac:dyDescent="0.25">
      <c r="A1071" s="66">
        <v>36</v>
      </c>
      <c r="B1071" s="26">
        <v>147.30000000000001</v>
      </c>
      <c r="C1071" s="67">
        <v>44320.70584490741</v>
      </c>
      <c r="D1071" s="66" t="s">
        <v>1</v>
      </c>
      <c r="E1071" s="27">
        <f t="shared" si="17"/>
        <v>5302.8</v>
      </c>
      <c r="F1071" s="25"/>
      <c r="G1071" s="25"/>
      <c r="H1071" s="25"/>
      <c r="I1071" s="25"/>
      <c r="J1071" s="25"/>
      <c r="K1071" s="25"/>
    </row>
    <row r="1072" spans="1:11" x14ac:dyDescent="0.25">
      <c r="A1072" s="66">
        <v>5</v>
      </c>
      <c r="B1072" s="26">
        <v>147.30000000000001</v>
      </c>
      <c r="C1072" s="67">
        <v>44320.705925925926</v>
      </c>
      <c r="D1072" s="66" t="s">
        <v>29</v>
      </c>
      <c r="E1072" s="27">
        <f t="shared" si="17"/>
        <v>736.5</v>
      </c>
      <c r="F1072" s="25"/>
      <c r="G1072" s="25"/>
      <c r="H1072" s="25"/>
      <c r="I1072" s="25"/>
      <c r="J1072" s="25"/>
      <c r="K1072" s="25"/>
    </row>
    <row r="1073" spans="1:11" x14ac:dyDescent="0.25">
      <c r="A1073" s="66">
        <v>5</v>
      </c>
      <c r="B1073" s="26">
        <v>147.30000000000001</v>
      </c>
      <c r="C1073" s="67">
        <v>44320.705925925926</v>
      </c>
      <c r="D1073" s="66" t="s">
        <v>29</v>
      </c>
      <c r="E1073" s="27">
        <f t="shared" si="17"/>
        <v>736.5</v>
      </c>
      <c r="F1073" s="25"/>
      <c r="G1073" s="25"/>
      <c r="H1073" s="25"/>
      <c r="I1073" s="25"/>
      <c r="J1073" s="25"/>
      <c r="K1073" s="25"/>
    </row>
    <row r="1074" spans="1:11" x14ac:dyDescent="0.25">
      <c r="A1074" s="66">
        <v>26</v>
      </c>
      <c r="B1074" s="26">
        <v>147.30000000000001</v>
      </c>
      <c r="C1074" s="67">
        <v>44320.705925925926</v>
      </c>
      <c r="D1074" s="66" t="s">
        <v>29</v>
      </c>
      <c r="E1074" s="27">
        <f t="shared" si="17"/>
        <v>3829.8</v>
      </c>
      <c r="F1074" s="25"/>
      <c r="G1074" s="25"/>
      <c r="H1074" s="25"/>
      <c r="I1074" s="25"/>
      <c r="J1074" s="25"/>
      <c r="K1074" s="25"/>
    </row>
    <row r="1075" spans="1:11" x14ac:dyDescent="0.25">
      <c r="A1075" s="66">
        <v>36</v>
      </c>
      <c r="B1075" s="26">
        <v>147.30000000000001</v>
      </c>
      <c r="C1075" s="67">
        <v>44320.705925925926</v>
      </c>
      <c r="D1075" s="66" t="s">
        <v>29</v>
      </c>
      <c r="E1075" s="27">
        <f t="shared" si="17"/>
        <v>5302.8</v>
      </c>
      <c r="F1075" s="25"/>
      <c r="G1075" s="25"/>
      <c r="H1075" s="25"/>
      <c r="I1075" s="25"/>
      <c r="J1075" s="25"/>
      <c r="K1075" s="25"/>
    </row>
    <row r="1076" spans="1:11" x14ac:dyDescent="0.25">
      <c r="A1076" s="66">
        <v>59</v>
      </c>
      <c r="B1076" s="26">
        <v>147.30000000000001</v>
      </c>
      <c r="C1076" s="67">
        <v>44320.705925925926</v>
      </c>
      <c r="D1076" s="66" t="s">
        <v>29</v>
      </c>
      <c r="E1076" s="27">
        <f t="shared" si="17"/>
        <v>8690.7000000000007</v>
      </c>
      <c r="F1076" s="25"/>
      <c r="G1076" s="25"/>
      <c r="H1076" s="25"/>
      <c r="I1076" s="25"/>
      <c r="J1076" s="25"/>
      <c r="K1076" s="25"/>
    </row>
    <row r="1077" spans="1:11" x14ac:dyDescent="0.25">
      <c r="A1077" s="66">
        <v>69</v>
      </c>
      <c r="B1077" s="26">
        <v>147.30000000000001</v>
      </c>
      <c r="C1077" s="67">
        <v>44320.705925925926</v>
      </c>
      <c r="D1077" s="66" t="s">
        <v>29</v>
      </c>
      <c r="E1077" s="27">
        <f t="shared" si="17"/>
        <v>10163.700000000001</v>
      </c>
      <c r="F1077" s="25"/>
      <c r="G1077" s="25"/>
      <c r="H1077" s="25"/>
      <c r="I1077" s="25"/>
      <c r="J1077" s="25"/>
      <c r="K1077" s="25"/>
    </row>
    <row r="1078" spans="1:11" x14ac:dyDescent="0.25">
      <c r="A1078" s="66">
        <v>71</v>
      </c>
      <c r="B1078" s="26">
        <v>147.30000000000001</v>
      </c>
      <c r="C1078" s="67">
        <v>44320.705925925926</v>
      </c>
      <c r="D1078" s="66" t="s">
        <v>29</v>
      </c>
      <c r="E1078" s="27">
        <f t="shared" si="17"/>
        <v>10458.300000000001</v>
      </c>
      <c r="F1078" s="25"/>
      <c r="G1078" s="25"/>
      <c r="H1078" s="25"/>
      <c r="I1078" s="25"/>
      <c r="J1078" s="25"/>
      <c r="K1078" s="25"/>
    </row>
    <row r="1079" spans="1:11" x14ac:dyDescent="0.25">
      <c r="A1079" s="66">
        <v>8</v>
      </c>
      <c r="B1079" s="26">
        <v>147.30000000000001</v>
      </c>
      <c r="C1079" s="67">
        <v>44320.705937500003</v>
      </c>
      <c r="D1079" s="66" t="s">
        <v>29</v>
      </c>
      <c r="E1079" s="27">
        <f t="shared" si="17"/>
        <v>1178.4000000000001</v>
      </c>
      <c r="F1079" s="25"/>
      <c r="G1079" s="25"/>
      <c r="H1079" s="25"/>
      <c r="I1079" s="25"/>
      <c r="J1079" s="25"/>
      <c r="K1079" s="25"/>
    </row>
    <row r="1080" spans="1:11" x14ac:dyDescent="0.25">
      <c r="A1080" s="66">
        <v>26</v>
      </c>
      <c r="B1080" s="26">
        <v>147.30000000000001</v>
      </c>
      <c r="C1080" s="67">
        <v>44320.705937500003</v>
      </c>
      <c r="D1080" s="66" t="s">
        <v>29</v>
      </c>
      <c r="E1080" s="27">
        <f t="shared" si="17"/>
        <v>3829.8</v>
      </c>
      <c r="F1080" s="25"/>
      <c r="G1080" s="25"/>
      <c r="H1080" s="25"/>
      <c r="I1080" s="25"/>
      <c r="J1080" s="25"/>
      <c r="K1080" s="25"/>
    </row>
    <row r="1081" spans="1:11" x14ac:dyDescent="0.25">
      <c r="A1081" s="66">
        <v>36</v>
      </c>
      <c r="B1081" s="26">
        <v>147.30000000000001</v>
      </c>
      <c r="C1081" s="67">
        <v>44320.705937500003</v>
      </c>
      <c r="D1081" s="66" t="s">
        <v>29</v>
      </c>
      <c r="E1081" s="27">
        <f t="shared" si="17"/>
        <v>5302.8</v>
      </c>
      <c r="F1081" s="25"/>
      <c r="G1081" s="25"/>
      <c r="H1081" s="25"/>
      <c r="I1081" s="25"/>
      <c r="J1081" s="25"/>
      <c r="K1081" s="25"/>
    </row>
    <row r="1082" spans="1:11" x14ac:dyDescent="0.25">
      <c r="A1082" s="66">
        <v>57</v>
      </c>
      <c r="B1082" s="26">
        <v>147.30000000000001</v>
      </c>
      <c r="C1082" s="67">
        <v>44320.705937500003</v>
      </c>
      <c r="D1082" s="66" t="s">
        <v>29</v>
      </c>
      <c r="E1082" s="27">
        <f t="shared" si="17"/>
        <v>8396.1</v>
      </c>
      <c r="F1082" s="25"/>
      <c r="G1082" s="25"/>
      <c r="H1082" s="25"/>
      <c r="I1082" s="25"/>
      <c r="J1082" s="25"/>
      <c r="K1082" s="25"/>
    </row>
    <row r="1083" spans="1:11" x14ac:dyDescent="0.25">
      <c r="A1083" s="66">
        <v>66</v>
      </c>
      <c r="B1083" s="26">
        <v>147.30000000000001</v>
      </c>
      <c r="C1083" s="67">
        <v>44320.705937500003</v>
      </c>
      <c r="D1083" s="66" t="s">
        <v>29</v>
      </c>
      <c r="E1083" s="27">
        <f t="shared" si="17"/>
        <v>9721.8000000000011</v>
      </c>
      <c r="F1083" s="25"/>
      <c r="G1083" s="25"/>
      <c r="H1083" s="25"/>
      <c r="I1083" s="25"/>
      <c r="J1083" s="25"/>
      <c r="K1083" s="25"/>
    </row>
    <row r="1084" spans="1:11" x14ac:dyDescent="0.25">
      <c r="A1084" s="66">
        <v>2</v>
      </c>
      <c r="B1084" s="26">
        <v>147.4</v>
      </c>
      <c r="C1084" s="67">
        <v>44320.706261574072</v>
      </c>
      <c r="D1084" s="66" t="s">
        <v>29</v>
      </c>
      <c r="E1084" s="27">
        <f t="shared" si="17"/>
        <v>294.8</v>
      </c>
      <c r="F1084" s="25"/>
      <c r="G1084" s="25"/>
      <c r="H1084" s="25"/>
      <c r="I1084" s="25"/>
      <c r="J1084" s="25"/>
      <c r="K1084" s="25"/>
    </row>
    <row r="1085" spans="1:11" x14ac:dyDescent="0.25">
      <c r="A1085" s="66">
        <v>17</v>
      </c>
      <c r="B1085" s="26">
        <v>147.4</v>
      </c>
      <c r="C1085" s="67">
        <v>44320.706261574072</v>
      </c>
      <c r="D1085" s="66" t="s">
        <v>29</v>
      </c>
      <c r="E1085" s="27">
        <f t="shared" si="17"/>
        <v>2505.8000000000002</v>
      </c>
      <c r="F1085" s="25"/>
      <c r="G1085" s="25"/>
      <c r="H1085" s="25"/>
      <c r="I1085" s="25"/>
      <c r="J1085" s="25"/>
      <c r="K1085" s="25"/>
    </row>
    <row r="1086" spans="1:11" x14ac:dyDescent="0.25">
      <c r="A1086" s="66">
        <v>17</v>
      </c>
      <c r="B1086" s="26">
        <v>147.4</v>
      </c>
      <c r="C1086" s="67">
        <v>44320.706261574072</v>
      </c>
      <c r="D1086" s="66" t="s">
        <v>29</v>
      </c>
      <c r="E1086" s="27">
        <f t="shared" si="17"/>
        <v>2505.8000000000002</v>
      </c>
      <c r="F1086" s="25"/>
      <c r="G1086" s="25"/>
      <c r="H1086" s="25"/>
      <c r="I1086" s="25"/>
      <c r="J1086" s="25"/>
      <c r="K1086" s="25"/>
    </row>
    <row r="1087" spans="1:11" x14ac:dyDescent="0.25">
      <c r="A1087" s="66">
        <v>19</v>
      </c>
      <c r="B1087" s="26">
        <v>147.4</v>
      </c>
      <c r="C1087" s="67">
        <v>44320.706261574072</v>
      </c>
      <c r="D1087" s="66" t="s">
        <v>29</v>
      </c>
      <c r="E1087" s="27">
        <f t="shared" si="17"/>
        <v>2800.6</v>
      </c>
      <c r="F1087" s="25"/>
      <c r="G1087" s="25"/>
      <c r="H1087" s="25"/>
      <c r="I1087" s="25"/>
      <c r="J1087" s="25"/>
      <c r="K1087" s="25"/>
    </row>
    <row r="1088" spans="1:11" x14ac:dyDescent="0.25">
      <c r="A1088" s="66">
        <v>19</v>
      </c>
      <c r="B1088" s="26">
        <v>147.4</v>
      </c>
      <c r="C1088" s="67">
        <v>44320.706261574072</v>
      </c>
      <c r="D1088" s="66" t="s">
        <v>29</v>
      </c>
      <c r="E1088" s="27">
        <f t="shared" si="17"/>
        <v>2800.6</v>
      </c>
      <c r="F1088" s="25"/>
      <c r="G1088" s="25"/>
      <c r="H1088" s="25"/>
      <c r="I1088" s="25"/>
      <c r="J1088" s="25"/>
      <c r="K1088" s="25"/>
    </row>
    <row r="1089" spans="1:11" x14ac:dyDescent="0.25">
      <c r="A1089" s="66">
        <v>34</v>
      </c>
      <c r="B1089" s="26">
        <v>147.4</v>
      </c>
      <c r="C1089" s="67">
        <v>44320.706261574072</v>
      </c>
      <c r="D1089" s="66" t="s">
        <v>29</v>
      </c>
      <c r="E1089" s="27">
        <f t="shared" si="17"/>
        <v>5011.6000000000004</v>
      </c>
      <c r="F1089" s="25"/>
      <c r="G1089" s="25"/>
      <c r="H1089" s="25"/>
      <c r="I1089" s="25"/>
      <c r="J1089" s="25"/>
      <c r="K1089" s="25"/>
    </row>
    <row r="1090" spans="1:11" x14ac:dyDescent="0.25">
      <c r="A1090" s="66">
        <v>42</v>
      </c>
      <c r="B1090" s="26">
        <v>147.4</v>
      </c>
      <c r="C1090" s="67">
        <v>44320.706261574072</v>
      </c>
      <c r="D1090" s="66" t="s">
        <v>29</v>
      </c>
      <c r="E1090" s="27">
        <f t="shared" si="17"/>
        <v>6190.8</v>
      </c>
      <c r="F1090" s="25"/>
      <c r="G1090" s="25"/>
      <c r="H1090" s="25"/>
      <c r="I1090" s="25"/>
      <c r="J1090" s="25"/>
      <c r="K1090" s="25"/>
    </row>
    <row r="1091" spans="1:11" x14ac:dyDescent="0.25">
      <c r="A1091" s="66">
        <v>43</v>
      </c>
      <c r="B1091" s="26">
        <v>147.4</v>
      </c>
      <c r="C1091" s="67">
        <v>44320.706261574072</v>
      </c>
      <c r="D1091" s="66" t="s">
        <v>29</v>
      </c>
      <c r="E1091" s="27">
        <f t="shared" ref="E1091:E1154" si="18">A1091*B1091</f>
        <v>6338.2</v>
      </c>
      <c r="F1091" s="25"/>
      <c r="G1091" s="25"/>
      <c r="H1091" s="25"/>
      <c r="I1091" s="25"/>
      <c r="J1091" s="25"/>
      <c r="K1091" s="25"/>
    </row>
    <row r="1092" spans="1:11" x14ac:dyDescent="0.25">
      <c r="A1092" s="66">
        <v>43</v>
      </c>
      <c r="B1092" s="26">
        <v>147.4</v>
      </c>
      <c r="C1092" s="67">
        <v>44320.706261574072</v>
      </c>
      <c r="D1092" s="66" t="s">
        <v>29</v>
      </c>
      <c r="E1092" s="27">
        <f t="shared" si="18"/>
        <v>6338.2</v>
      </c>
      <c r="F1092" s="25"/>
      <c r="G1092" s="25"/>
      <c r="H1092" s="25"/>
      <c r="I1092" s="25"/>
      <c r="J1092" s="25"/>
      <c r="K1092" s="25"/>
    </row>
    <row r="1093" spans="1:11" x14ac:dyDescent="0.25">
      <c r="A1093" s="66">
        <v>46</v>
      </c>
      <c r="B1093" s="26">
        <v>147.4</v>
      </c>
      <c r="C1093" s="67">
        <v>44320.706261574072</v>
      </c>
      <c r="D1093" s="66" t="s">
        <v>29</v>
      </c>
      <c r="E1093" s="27">
        <f t="shared" si="18"/>
        <v>6780.4000000000005</v>
      </c>
      <c r="F1093" s="25"/>
      <c r="G1093" s="25"/>
      <c r="H1093" s="25"/>
      <c r="I1093" s="25"/>
      <c r="J1093" s="25"/>
      <c r="K1093" s="25"/>
    </row>
    <row r="1094" spans="1:11" x14ac:dyDescent="0.25">
      <c r="A1094" s="66">
        <v>57</v>
      </c>
      <c r="B1094" s="26">
        <v>147.4</v>
      </c>
      <c r="C1094" s="67">
        <v>44320.706261574072</v>
      </c>
      <c r="D1094" s="66" t="s">
        <v>29</v>
      </c>
      <c r="E1094" s="27">
        <f t="shared" si="18"/>
        <v>8401.8000000000011</v>
      </c>
      <c r="F1094" s="25"/>
      <c r="G1094" s="25"/>
      <c r="H1094" s="25"/>
      <c r="I1094" s="25"/>
      <c r="J1094" s="25"/>
      <c r="K1094" s="25"/>
    </row>
    <row r="1095" spans="1:11" x14ac:dyDescent="0.25">
      <c r="A1095" s="66">
        <v>57</v>
      </c>
      <c r="B1095" s="26">
        <v>147.4</v>
      </c>
      <c r="C1095" s="67">
        <v>44320.706261574072</v>
      </c>
      <c r="D1095" s="66" t="s">
        <v>29</v>
      </c>
      <c r="E1095" s="27">
        <f t="shared" si="18"/>
        <v>8401.8000000000011</v>
      </c>
      <c r="F1095" s="25"/>
      <c r="G1095" s="25"/>
      <c r="H1095" s="25"/>
      <c r="I1095" s="25"/>
      <c r="J1095" s="25"/>
      <c r="K1095" s="25"/>
    </row>
    <row r="1096" spans="1:11" x14ac:dyDescent="0.25">
      <c r="A1096" s="66">
        <v>57</v>
      </c>
      <c r="B1096" s="26">
        <v>147.4</v>
      </c>
      <c r="C1096" s="67">
        <v>44320.706261574072</v>
      </c>
      <c r="D1096" s="66" t="s">
        <v>29</v>
      </c>
      <c r="E1096" s="27">
        <f t="shared" si="18"/>
        <v>8401.8000000000011</v>
      </c>
      <c r="F1096" s="25"/>
      <c r="G1096" s="25"/>
      <c r="H1096" s="25"/>
      <c r="I1096" s="25"/>
      <c r="J1096" s="25"/>
      <c r="K1096" s="25"/>
    </row>
    <row r="1097" spans="1:11" x14ac:dyDescent="0.25">
      <c r="A1097" s="66">
        <v>83</v>
      </c>
      <c r="B1097" s="26">
        <v>147.4</v>
      </c>
      <c r="C1097" s="67">
        <v>44320.706261574072</v>
      </c>
      <c r="D1097" s="66" t="s">
        <v>29</v>
      </c>
      <c r="E1097" s="27">
        <f t="shared" si="18"/>
        <v>12234.2</v>
      </c>
      <c r="F1097" s="25"/>
      <c r="G1097" s="25"/>
      <c r="H1097" s="25"/>
      <c r="I1097" s="25"/>
      <c r="J1097" s="25"/>
      <c r="K1097" s="25"/>
    </row>
    <row r="1098" spans="1:11" x14ac:dyDescent="0.25">
      <c r="A1098" s="66">
        <v>239</v>
      </c>
      <c r="B1098" s="26">
        <v>147.4</v>
      </c>
      <c r="C1098" s="67">
        <v>44320.706921296296</v>
      </c>
      <c r="D1098" s="66" t="s">
        <v>1</v>
      </c>
      <c r="E1098" s="27">
        <f t="shared" si="18"/>
        <v>35228.6</v>
      </c>
      <c r="F1098" s="25"/>
      <c r="G1098" s="25"/>
      <c r="H1098" s="25"/>
      <c r="I1098" s="25"/>
      <c r="J1098" s="25"/>
      <c r="K1098" s="25"/>
    </row>
    <row r="1099" spans="1:11" x14ac:dyDescent="0.25">
      <c r="A1099" s="66">
        <v>236</v>
      </c>
      <c r="B1099" s="26">
        <v>147.4</v>
      </c>
      <c r="C1099" s="67">
        <v>44320.707615740743</v>
      </c>
      <c r="D1099" s="66" t="s">
        <v>1</v>
      </c>
      <c r="E1099" s="27">
        <f t="shared" si="18"/>
        <v>34786.400000000001</v>
      </c>
      <c r="F1099" s="25"/>
      <c r="G1099" s="25"/>
      <c r="H1099" s="25"/>
      <c r="I1099" s="25"/>
      <c r="J1099" s="25"/>
      <c r="K1099" s="25"/>
    </row>
    <row r="1100" spans="1:11" x14ac:dyDescent="0.25">
      <c r="A1100" s="66">
        <v>17</v>
      </c>
      <c r="B1100" s="26">
        <v>147.35</v>
      </c>
      <c r="C1100" s="67">
        <v>44320.708495370367</v>
      </c>
      <c r="D1100" s="66" t="s">
        <v>1</v>
      </c>
      <c r="E1100" s="27">
        <f t="shared" si="18"/>
        <v>2504.9499999999998</v>
      </c>
      <c r="F1100" s="25"/>
      <c r="G1100" s="25"/>
      <c r="H1100" s="25"/>
      <c r="I1100" s="25"/>
      <c r="J1100" s="25"/>
      <c r="K1100" s="25"/>
    </row>
    <row r="1101" spans="1:11" x14ac:dyDescent="0.25">
      <c r="A1101" s="66">
        <v>113</v>
      </c>
      <c r="B1101" s="26">
        <v>147.35</v>
      </c>
      <c r="C1101" s="67">
        <v>44320.708495370367</v>
      </c>
      <c r="D1101" s="66" t="s">
        <v>1</v>
      </c>
      <c r="E1101" s="27">
        <f t="shared" si="18"/>
        <v>16650.55</v>
      </c>
      <c r="F1101" s="25"/>
      <c r="G1101" s="25"/>
      <c r="H1101" s="25"/>
      <c r="I1101" s="25"/>
      <c r="J1101" s="25"/>
      <c r="K1101" s="25"/>
    </row>
    <row r="1102" spans="1:11" x14ac:dyDescent="0.25">
      <c r="A1102" s="66">
        <v>15</v>
      </c>
      <c r="B1102" s="26">
        <v>147.30000000000001</v>
      </c>
      <c r="C1102" s="67">
        <v>44320.710868055554</v>
      </c>
      <c r="D1102" s="66" t="s">
        <v>1</v>
      </c>
      <c r="E1102" s="27">
        <f t="shared" si="18"/>
        <v>2209.5</v>
      </c>
      <c r="F1102" s="25"/>
      <c r="G1102" s="25"/>
      <c r="H1102" s="25"/>
      <c r="I1102" s="25"/>
      <c r="J1102" s="25"/>
      <c r="K1102" s="25"/>
    </row>
    <row r="1103" spans="1:11" x14ac:dyDescent="0.25">
      <c r="A1103" s="66">
        <v>37</v>
      </c>
      <c r="B1103" s="26">
        <v>147.30000000000001</v>
      </c>
      <c r="C1103" s="67">
        <v>44320.710868055554</v>
      </c>
      <c r="D1103" s="66" t="s">
        <v>1</v>
      </c>
      <c r="E1103" s="27">
        <f t="shared" si="18"/>
        <v>5450.1</v>
      </c>
      <c r="F1103" s="25"/>
      <c r="G1103" s="25"/>
      <c r="H1103" s="25"/>
      <c r="I1103" s="25"/>
      <c r="J1103" s="25"/>
      <c r="K1103" s="25"/>
    </row>
    <row r="1104" spans="1:11" x14ac:dyDescent="0.25">
      <c r="A1104" s="66">
        <v>40</v>
      </c>
      <c r="B1104" s="26">
        <v>147.30000000000001</v>
      </c>
      <c r="C1104" s="67">
        <v>44320.710868055554</v>
      </c>
      <c r="D1104" s="66" t="s">
        <v>1</v>
      </c>
      <c r="E1104" s="27">
        <f t="shared" si="18"/>
        <v>5892</v>
      </c>
      <c r="F1104" s="25"/>
      <c r="G1104" s="25"/>
      <c r="H1104" s="25"/>
      <c r="I1104" s="25"/>
      <c r="J1104" s="25"/>
      <c r="K1104" s="25"/>
    </row>
    <row r="1105" spans="1:11" x14ac:dyDescent="0.25">
      <c r="A1105" s="66">
        <v>110</v>
      </c>
      <c r="B1105" s="26">
        <v>147.30000000000001</v>
      </c>
      <c r="C1105" s="67">
        <v>44320.710868055554</v>
      </c>
      <c r="D1105" s="66" t="s">
        <v>1</v>
      </c>
      <c r="E1105" s="27">
        <f t="shared" si="18"/>
        <v>16203.000000000002</v>
      </c>
      <c r="F1105" s="25"/>
      <c r="G1105" s="25"/>
      <c r="H1105" s="25"/>
      <c r="I1105" s="25"/>
      <c r="J1105" s="25"/>
      <c r="K1105" s="25"/>
    </row>
    <row r="1106" spans="1:11" x14ac:dyDescent="0.25">
      <c r="A1106" s="66">
        <v>1</v>
      </c>
      <c r="B1106" s="26">
        <v>147.30000000000001</v>
      </c>
      <c r="C1106" s="67">
        <v>44320.714236111111</v>
      </c>
      <c r="D1106" s="66" t="s">
        <v>29</v>
      </c>
      <c r="E1106" s="27">
        <f t="shared" si="18"/>
        <v>147.30000000000001</v>
      </c>
      <c r="F1106" s="25"/>
      <c r="G1106" s="25"/>
      <c r="H1106" s="25"/>
      <c r="I1106" s="25"/>
      <c r="J1106" s="25"/>
      <c r="K1106" s="25"/>
    </row>
    <row r="1107" spans="1:11" x14ac:dyDescent="0.25">
      <c r="A1107" s="66">
        <v>4</v>
      </c>
      <c r="B1107" s="26">
        <v>147.30000000000001</v>
      </c>
      <c r="C1107" s="67">
        <v>44320.714236111111</v>
      </c>
      <c r="D1107" s="66" t="s">
        <v>29</v>
      </c>
      <c r="E1107" s="27">
        <f t="shared" si="18"/>
        <v>589.20000000000005</v>
      </c>
      <c r="F1107" s="25"/>
      <c r="G1107" s="25"/>
      <c r="H1107" s="25"/>
      <c r="I1107" s="25"/>
      <c r="J1107" s="25"/>
      <c r="K1107" s="25"/>
    </row>
    <row r="1108" spans="1:11" x14ac:dyDescent="0.25">
      <c r="A1108" s="66">
        <v>7</v>
      </c>
      <c r="B1108" s="26">
        <v>147.30000000000001</v>
      </c>
      <c r="C1108" s="67">
        <v>44320.714236111111</v>
      </c>
      <c r="D1108" s="66" t="s">
        <v>1</v>
      </c>
      <c r="E1108" s="27">
        <f t="shared" si="18"/>
        <v>1031.1000000000001</v>
      </c>
      <c r="F1108" s="25"/>
      <c r="G1108" s="25"/>
      <c r="H1108" s="25"/>
      <c r="I1108" s="25"/>
      <c r="J1108" s="25"/>
      <c r="K1108" s="25"/>
    </row>
    <row r="1109" spans="1:11" x14ac:dyDescent="0.25">
      <c r="A1109" s="66">
        <v>14</v>
      </c>
      <c r="B1109" s="26">
        <v>147.30000000000001</v>
      </c>
      <c r="C1109" s="67">
        <v>44320.714236111111</v>
      </c>
      <c r="D1109" s="66" t="s">
        <v>29</v>
      </c>
      <c r="E1109" s="27">
        <f t="shared" si="18"/>
        <v>2062.2000000000003</v>
      </c>
      <c r="F1109" s="25"/>
      <c r="G1109" s="25"/>
      <c r="H1109" s="25"/>
      <c r="I1109" s="25"/>
      <c r="J1109" s="25"/>
      <c r="K1109" s="25"/>
    </row>
    <row r="1110" spans="1:11" x14ac:dyDescent="0.25">
      <c r="A1110" s="66">
        <v>14</v>
      </c>
      <c r="B1110" s="26">
        <v>147.30000000000001</v>
      </c>
      <c r="C1110" s="67">
        <v>44320.714236111111</v>
      </c>
      <c r="D1110" s="66" t="s">
        <v>29</v>
      </c>
      <c r="E1110" s="27">
        <f t="shared" si="18"/>
        <v>2062.2000000000003</v>
      </c>
      <c r="F1110" s="25"/>
      <c r="G1110" s="25"/>
      <c r="H1110" s="25"/>
      <c r="I1110" s="25"/>
      <c r="J1110" s="25"/>
      <c r="K1110" s="25"/>
    </row>
    <row r="1111" spans="1:11" x14ac:dyDescent="0.25">
      <c r="A1111" s="66">
        <v>20</v>
      </c>
      <c r="B1111" s="26">
        <v>147.30000000000001</v>
      </c>
      <c r="C1111" s="67">
        <v>44320.714236111111</v>
      </c>
      <c r="D1111" s="66" t="s">
        <v>29</v>
      </c>
      <c r="E1111" s="27">
        <f t="shared" si="18"/>
        <v>2946</v>
      </c>
      <c r="F1111" s="25"/>
      <c r="G1111" s="25"/>
      <c r="H1111" s="25"/>
      <c r="I1111" s="25"/>
      <c r="J1111" s="25"/>
      <c r="K1111" s="25"/>
    </row>
    <row r="1112" spans="1:11" x14ac:dyDescent="0.25">
      <c r="A1112" s="66">
        <v>77</v>
      </c>
      <c r="B1112" s="26">
        <v>147.30000000000001</v>
      </c>
      <c r="C1112" s="67">
        <v>44320.714236111111</v>
      </c>
      <c r="D1112" s="66" t="s">
        <v>1</v>
      </c>
      <c r="E1112" s="27">
        <f t="shared" si="18"/>
        <v>11342.1</v>
      </c>
      <c r="F1112" s="25"/>
      <c r="G1112" s="25"/>
      <c r="H1112" s="25"/>
      <c r="I1112" s="25"/>
      <c r="J1112" s="25"/>
      <c r="K1112" s="25"/>
    </row>
    <row r="1113" spans="1:11" x14ac:dyDescent="0.25">
      <c r="A1113" s="66">
        <v>80</v>
      </c>
      <c r="B1113" s="26">
        <v>147.30000000000001</v>
      </c>
      <c r="C1113" s="67">
        <v>44320.714236111111</v>
      </c>
      <c r="D1113" s="66" t="s">
        <v>29</v>
      </c>
      <c r="E1113" s="27">
        <f t="shared" si="18"/>
        <v>11784</v>
      </c>
      <c r="F1113" s="25"/>
      <c r="G1113" s="25"/>
      <c r="H1113" s="25"/>
      <c r="I1113" s="25"/>
      <c r="J1113" s="25"/>
      <c r="K1113" s="25"/>
    </row>
    <row r="1114" spans="1:11" x14ac:dyDescent="0.25">
      <c r="A1114" s="66">
        <v>100</v>
      </c>
      <c r="B1114" s="26">
        <v>147.30000000000001</v>
      </c>
      <c r="C1114" s="67">
        <v>44320.714236111111</v>
      </c>
      <c r="D1114" s="66" t="s">
        <v>29</v>
      </c>
      <c r="E1114" s="27">
        <f t="shared" si="18"/>
        <v>14730.000000000002</v>
      </c>
      <c r="F1114" s="25"/>
      <c r="G1114" s="25"/>
      <c r="H1114" s="25"/>
      <c r="I1114" s="25"/>
      <c r="J1114" s="25"/>
      <c r="K1114" s="25"/>
    </row>
    <row r="1115" spans="1:11" x14ac:dyDescent="0.25">
      <c r="A1115" s="66">
        <v>100</v>
      </c>
      <c r="B1115" s="26">
        <v>147.30000000000001</v>
      </c>
      <c r="C1115" s="67">
        <v>44320.714236111111</v>
      </c>
      <c r="D1115" s="66" t="s">
        <v>29</v>
      </c>
      <c r="E1115" s="27">
        <f t="shared" si="18"/>
        <v>14730.000000000002</v>
      </c>
      <c r="F1115" s="25"/>
      <c r="G1115" s="25"/>
      <c r="H1115" s="25"/>
      <c r="I1115" s="25"/>
      <c r="J1115" s="25"/>
      <c r="K1115" s="25"/>
    </row>
    <row r="1116" spans="1:11" x14ac:dyDescent="0.25">
      <c r="A1116" s="66">
        <v>100</v>
      </c>
      <c r="B1116" s="26">
        <v>147.30000000000001</v>
      </c>
      <c r="C1116" s="67">
        <v>44320.714236111111</v>
      </c>
      <c r="D1116" s="66" t="s">
        <v>29</v>
      </c>
      <c r="E1116" s="27">
        <f t="shared" si="18"/>
        <v>14730.000000000002</v>
      </c>
      <c r="F1116" s="25"/>
      <c r="G1116" s="25"/>
      <c r="H1116" s="25"/>
      <c r="I1116" s="25"/>
      <c r="J1116" s="25"/>
      <c r="K1116" s="25"/>
    </row>
    <row r="1117" spans="1:11" x14ac:dyDescent="0.25">
      <c r="A1117" s="66">
        <v>105</v>
      </c>
      <c r="B1117" s="26">
        <v>147.30000000000001</v>
      </c>
      <c r="C1117" s="67">
        <v>44320.714236111111</v>
      </c>
      <c r="D1117" s="66" t="s">
        <v>1</v>
      </c>
      <c r="E1117" s="27">
        <f t="shared" si="18"/>
        <v>15466.500000000002</v>
      </c>
      <c r="F1117" s="25"/>
      <c r="G1117" s="25"/>
      <c r="H1117" s="25"/>
      <c r="I1117" s="25"/>
      <c r="J1117" s="25"/>
      <c r="K1117" s="25"/>
    </row>
    <row r="1118" spans="1:11" x14ac:dyDescent="0.25">
      <c r="A1118" s="66">
        <v>1</v>
      </c>
      <c r="B1118" s="26">
        <v>147.30000000000001</v>
      </c>
      <c r="C1118" s="67">
        <v>44320.714247685188</v>
      </c>
      <c r="D1118" s="66" t="s">
        <v>29</v>
      </c>
      <c r="E1118" s="27">
        <f t="shared" si="18"/>
        <v>147.30000000000001</v>
      </c>
      <c r="F1118" s="25"/>
      <c r="G1118" s="25"/>
      <c r="H1118" s="25"/>
      <c r="I1118" s="25"/>
      <c r="J1118" s="25"/>
      <c r="K1118" s="25"/>
    </row>
    <row r="1119" spans="1:11" x14ac:dyDescent="0.25">
      <c r="A1119" s="66">
        <v>10</v>
      </c>
      <c r="B1119" s="26">
        <v>147.30000000000001</v>
      </c>
      <c r="C1119" s="67">
        <v>44320.714247685188</v>
      </c>
      <c r="D1119" s="66" t="s">
        <v>29</v>
      </c>
      <c r="E1119" s="27">
        <f t="shared" si="18"/>
        <v>1473</v>
      </c>
      <c r="F1119" s="25"/>
      <c r="G1119" s="25"/>
      <c r="H1119" s="25"/>
      <c r="I1119" s="25"/>
      <c r="J1119" s="25"/>
      <c r="K1119" s="25"/>
    </row>
    <row r="1120" spans="1:11" x14ac:dyDescent="0.25">
      <c r="A1120" s="66">
        <v>2</v>
      </c>
      <c r="B1120" s="26">
        <v>147.30000000000001</v>
      </c>
      <c r="C1120" s="67">
        <v>44320.714282407411</v>
      </c>
      <c r="D1120" s="66" t="s">
        <v>29</v>
      </c>
      <c r="E1120" s="27">
        <f t="shared" si="18"/>
        <v>294.60000000000002</v>
      </c>
      <c r="F1120" s="25"/>
      <c r="G1120" s="25"/>
      <c r="H1120" s="25"/>
      <c r="I1120" s="25"/>
      <c r="J1120" s="25"/>
      <c r="K1120" s="25"/>
    </row>
    <row r="1121" spans="1:11" x14ac:dyDescent="0.25">
      <c r="A1121" s="66">
        <v>13</v>
      </c>
      <c r="B1121" s="26">
        <v>147.30000000000001</v>
      </c>
      <c r="C1121" s="67">
        <v>44320.714282407411</v>
      </c>
      <c r="D1121" s="66" t="s">
        <v>29</v>
      </c>
      <c r="E1121" s="27">
        <f t="shared" si="18"/>
        <v>1914.9</v>
      </c>
      <c r="F1121" s="25"/>
      <c r="G1121" s="25"/>
      <c r="H1121" s="25"/>
      <c r="I1121" s="25"/>
      <c r="J1121" s="25"/>
      <c r="K1121" s="25"/>
    </row>
    <row r="1122" spans="1:11" x14ac:dyDescent="0.25">
      <c r="A1122" s="66">
        <v>16</v>
      </c>
      <c r="B1122" s="26">
        <v>147.30000000000001</v>
      </c>
      <c r="C1122" s="67">
        <v>44320.714282407411</v>
      </c>
      <c r="D1122" s="66" t="s">
        <v>29</v>
      </c>
      <c r="E1122" s="27">
        <f t="shared" si="18"/>
        <v>2356.8000000000002</v>
      </c>
      <c r="F1122" s="25"/>
      <c r="G1122" s="25"/>
      <c r="H1122" s="25"/>
      <c r="I1122" s="25"/>
      <c r="J1122" s="25"/>
      <c r="K1122" s="25"/>
    </row>
    <row r="1123" spans="1:11" x14ac:dyDescent="0.25">
      <c r="A1123" s="66">
        <v>29</v>
      </c>
      <c r="B1123" s="26">
        <v>147.30000000000001</v>
      </c>
      <c r="C1123" s="67">
        <v>44320.714282407411</v>
      </c>
      <c r="D1123" s="66" t="s">
        <v>29</v>
      </c>
      <c r="E1123" s="27">
        <f t="shared" si="18"/>
        <v>4271.7000000000007</v>
      </c>
      <c r="F1123" s="25"/>
      <c r="G1123" s="25"/>
      <c r="H1123" s="25"/>
      <c r="I1123" s="25"/>
      <c r="J1123" s="25"/>
      <c r="K1123" s="25"/>
    </row>
    <row r="1124" spans="1:11" x14ac:dyDescent="0.25">
      <c r="A1124" s="66">
        <v>33</v>
      </c>
      <c r="B1124" s="26">
        <v>147.30000000000001</v>
      </c>
      <c r="C1124" s="67">
        <v>44320.714282407411</v>
      </c>
      <c r="D1124" s="66" t="s">
        <v>29</v>
      </c>
      <c r="E1124" s="27">
        <f t="shared" si="18"/>
        <v>4860.9000000000005</v>
      </c>
      <c r="F1124" s="25"/>
      <c r="G1124" s="25"/>
      <c r="H1124" s="25"/>
      <c r="I1124" s="25"/>
      <c r="J1124" s="25"/>
      <c r="K1124" s="25"/>
    </row>
    <row r="1125" spans="1:11" x14ac:dyDescent="0.25">
      <c r="A1125" s="66">
        <v>54</v>
      </c>
      <c r="B1125" s="26">
        <v>147.30000000000001</v>
      </c>
      <c r="C1125" s="67">
        <v>44320.714282407411</v>
      </c>
      <c r="D1125" s="66" t="s">
        <v>29</v>
      </c>
      <c r="E1125" s="27">
        <f t="shared" si="18"/>
        <v>7954.2000000000007</v>
      </c>
      <c r="F1125" s="25"/>
      <c r="G1125" s="25"/>
      <c r="H1125" s="25"/>
      <c r="I1125" s="25"/>
      <c r="J1125" s="25"/>
      <c r="K1125" s="25"/>
    </row>
    <row r="1126" spans="1:11" x14ac:dyDescent="0.25">
      <c r="A1126" s="66">
        <v>67</v>
      </c>
      <c r="B1126" s="26">
        <v>147.30000000000001</v>
      </c>
      <c r="C1126" s="67">
        <v>44320.714282407411</v>
      </c>
      <c r="D1126" s="66" t="s">
        <v>29</v>
      </c>
      <c r="E1126" s="27">
        <f t="shared" si="18"/>
        <v>9869.1</v>
      </c>
      <c r="F1126" s="25"/>
      <c r="G1126" s="25"/>
      <c r="H1126" s="25"/>
      <c r="I1126" s="25"/>
      <c r="J1126" s="25"/>
      <c r="K1126" s="25"/>
    </row>
    <row r="1127" spans="1:11" x14ac:dyDescent="0.25">
      <c r="A1127" s="66">
        <v>1</v>
      </c>
      <c r="B1127" s="26">
        <v>147.30000000000001</v>
      </c>
      <c r="C1127" s="67">
        <v>44320.71429398148</v>
      </c>
      <c r="D1127" s="66" t="s">
        <v>29</v>
      </c>
      <c r="E1127" s="27">
        <f t="shared" si="18"/>
        <v>147.30000000000001</v>
      </c>
      <c r="F1127" s="25"/>
      <c r="G1127" s="25"/>
      <c r="H1127" s="25"/>
      <c r="I1127" s="25"/>
      <c r="J1127" s="25"/>
      <c r="K1127" s="25"/>
    </row>
    <row r="1128" spans="1:11" x14ac:dyDescent="0.25">
      <c r="A1128" s="66">
        <v>5</v>
      </c>
      <c r="B1128" s="26">
        <v>147.30000000000001</v>
      </c>
      <c r="C1128" s="67">
        <v>44320.71429398148</v>
      </c>
      <c r="D1128" s="66" t="s">
        <v>29</v>
      </c>
      <c r="E1128" s="27">
        <f t="shared" si="18"/>
        <v>736.5</v>
      </c>
      <c r="F1128" s="25"/>
      <c r="G1128" s="25"/>
      <c r="H1128" s="25"/>
      <c r="I1128" s="25"/>
      <c r="J1128" s="25"/>
      <c r="K1128" s="25"/>
    </row>
    <row r="1129" spans="1:11" x14ac:dyDescent="0.25">
      <c r="A1129" s="66">
        <v>6</v>
      </c>
      <c r="B1129" s="26">
        <v>147.30000000000001</v>
      </c>
      <c r="C1129" s="67">
        <v>44320.71429398148</v>
      </c>
      <c r="D1129" s="66" t="s">
        <v>29</v>
      </c>
      <c r="E1129" s="27">
        <f t="shared" si="18"/>
        <v>883.80000000000007</v>
      </c>
      <c r="F1129" s="25"/>
      <c r="G1129" s="25"/>
      <c r="H1129" s="25"/>
      <c r="I1129" s="25"/>
      <c r="J1129" s="25"/>
      <c r="K1129" s="25"/>
    </row>
    <row r="1130" spans="1:11" x14ac:dyDescent="0.25">
      <c r="A1130" s="66">
        <v>2</v>
      </c>
      <c r="B1130" s="26">
        <v>147.30000000000001</v>
      </c>
      <c r="C1130" s="67">
        <v>44320.714305555557</v>
      </c>
      <c r="D1130" s="66" t="s">
        <v>29</v>
      </c>
      <c r="E1130" s="27">
        <f t="shared" si="18"/>
        <v>294.60000000000002</v>
      </c>
      <c r="F1130" s="25"/>
      <c r="G1130" s="25"/>
      <c r="H1130" s="25"/>
      <c r="I1130" s="25"/>
      <c r="J1130" s="25"/>
      <c r="K1130" s="25"/>
    </row>
    <row r="1131" spans="1:11" x14ac:dyDescent="0.25">
      <c r="A1131" s="66">
        <v>38</v>
      </c>
      <c r="B1131" s="26">
        <v>147.30000000000001</v>
      </c>
      <c r="C1131" s="67">
        <v>44320.714305555557</v>
      </c>
      <c r="D1131" s="66" t="s">
        <v>29</v>
      </c>
      <c r="E1131" s="27">
        <f t="shared" si="18"/>
        <v>5597.4000000000005</v>
      </c>
      <c r="F1131" s="25"/>
      <c r="G1131" s="25"/>
      <c r="H1131" s="25"/>
      <c r="I1131" s="25"/>
      <c r="J1131" s="25"/>
      <c r="K1131" s="25"/>
    </row>
    <row r="1132" spans="1:11" x14ac:dyDescent="0.25">
      <c r="A1132" s="66">
        <v>42</v>
      </c>
      <c r="B1132" s="26">
        <v>147.30000000000001</v>
      </c>
      <c r="C1132" s="67">
        <v>44320.714305555557</v>
      </c>
      <c r="D1132" s="66" t="s">
        <v>29</v>
      </c>
      <c r="E1132" s="27">
        <f t="shared" si="18"/>
        <v>6186.6</v>
      </c>
      <c r="F1132" s="25"/>
      <c r="G1132" s="25"/>
      <c r="H1132" s="25"/>
      <c r="I1132" s="25"/>
      <c r="J1132" s="25"/>
      <c r="K1132" s="25"/>
    </row>
    <row r="1133" spans="1:11" x14ac:dyDescent="0.25">
      <c r="A1133" s="66">
        <v>100</v>
      </c>
      <c r="B1133" s="26">
        <v>147.30000000000001</v>
      </c>
      <c r="C1133" s="67">
        <v>44320.714305555557</v>
      </c>
      <c r="D1133" s="66" t="s">
        <v>29</v>
      </c>
      <c r="E1133" s="27">
        <f t="shared" si="18"/>
        <v>14730.000000000002</v>
      </c>
      <c r="F1133" s="25"/>
      <c r="G1133" s="25"/>
      <c r="H1133" s="25"/>
      <c r="I1133" s="25"/>
      <c r="J1133" s="25"/>
      <c r="K1133" s="25"/>
    </row>
    <row r="1134" spans="1:11" x14ac:dyDescent="0.25">
      <c r="A1134" s="66">
        <v>57</v>
      </c>
      <c r="B1134" s="26">
        <v>147.30000000000001</v>
      </c>
      <c r="C1134" s="67">
        <v>44320.714317129627</v>
      </c>
      <c r="D1134" s="66" t="s">
        <v>29</v>
      </c>
      <c r="E1134" s="27">
        <f t="shared" si="18"/>
        <v>8396.1</v>
      </c>
      <c r="F1134" s="25"/>
      <c r="G1134" s="25"/>
      <c r="H1134" s="25"/>
      <c r="I1134" s="25"/>
      <c r="J1134" s="25"/>
      <c r="K1134" s="25"/>
    </row>
    <row r="1135" spans="1:11" x14ac:dyDescent="0.25">
      <c r="A1135" s="66">
        <v>43</v>
      </c>
      <c r="B1135" s="26">
        <v>147.30000000000001</v>
      </c>
      <c r="C1135" s="67">
        <v>44320.71434027778</v>
      </c>
      <c r="D1135" s="66" t="s">
        <v>29</v>
      </c>
      <c r="E1135" s="27">
        <f t="shared" si="18"/>
        <v>6333.9000000000005</v>
      </c>
      <c r="F1135" s="25"/>
      <c r="G1135" s="25"/>
      <c r="H1135" s="25"/>
      <c r="I1135" s="25"/>
      <c r="J1135" s="25"/>
      <c r="K1135" s="25"/>
    </row>
    <row r="1136" spans="1:11" x14ac:dyDescent="0.25">
      <c r="A1136" s="66">
        <v>21</v>
      </c>
      <c r="B1136" s="26">
        <v>147.30000000000001</v>
      </c>
      <c r="C1136" s="67">
        <v>44320.714375000003</v>
      </c>
      <c r="D1136" s="66" t="s">
        <v>29</v>
      </c>
      <c r="E1136" s="27">
        <f t="shared" si="18"/>
        <v>3093.3</v>
      </c>
      <c r="F1136" s="25"/>
      <c r="G1136" s="25"/>
      <c r="H1136" s="25"/>
      <c r="I1136" s="25"/>
      <c r="J1136" s="25"/>
      <c r="K1136" s="25"/>
    </row>
    <row r="1137" spans="1:11" x14ac:dyDescent="0.25">
      <c r="A1137" s="66">
        <v>3</v>
      </c>
      <c r="B1137" s="26">
        <v>147.30000000000001</v>
      </c>
      <c r="C1137" s="67">
        <v>44320.714618055557</v>
      </c>
      <c r="D1137" s="66" t="s">
        <v>29</v>
      </c>
      <c r="E1137" s="27">
        <f t="shared" si="18"/>
        <v>441.90000000000003</v>
      </c>
      <c r="F1137" s="25"/>
      <c r="G1137" s="25"/>
      <c r="H1137" s="25"/>
      <c r="I1137" s="25"/>
      <c r="J1137" s="25"/>
      <c r="K1137" s="25"/>
    </row>
    <row r="1138" spans="1:11" x14ac:dyDescent="0.25">
      <c r="A1138" s="66">
        <v>65</v>
      </c>
      <c r="B1138" s="26">
        <v>147.30000000000001</v>
      </c>
      <c r="C1138" s="67">
        <v>44320.715451388889</v>
      </c>
      <c r="D1138" s="66" t="s">
        <v>29</v>
      </c>
      <c r="E1138" s="27">
        <f t="shared" si="18"/>
        <v>9574.5</v>
      </c>
      <c r="F1138" s="25"/>
      <c r="G1138" s="25"/>
      <c r="H1138" s="25"/>
      <c r="I1138" s="25"/>
      <c r="J1138" s="25"/>
      <c r="K1138" s="25"/>
    </row>
    <row r="1139" spans="1:11" x14ac:dyDescent="0.25">
      <c r="A1139" s="66">
        <v>76</v>
      </c>
      <c r="B1139" s="26">
        <v>147.30000000000001</v>
      </c>
      <c r="C1139" s="67">
        <v>44320.715451388889</v>
      </c>
      <c r="D1139" s="66" t="s">
        <v>29</v>
      </c>
      <c r="E1139" s="27">
        <f t="shared" si="18"/>
        <v>11194.800000000001</v>
      </c>
      <c r="F1139" s="25"/>
      <c r="G1139" s="25"/>
      <c r="H1139" s="25"/>
      <c r="I1139" s="25"/>
      <c r="J1139" s="25"/>
      <c r="K1139" s="25"/>
    </row>
    <row r="1140" spans="1:11" x14ac:dyDescent="0.25">
      <c r="A1140" s="66">
        <v>83</v>
      </c>
      <c r="B1140" s="26">
        <v>147.30000000000001</v>
      </c>
      <c r="C1140" s="67">
        <v>44320.715451388889</v>
      </c>
      <c r="D1140" s="66" t="s">
        <v>29</v>
      </c>
      <c r="E1140" s="27">
        <f t="shared" si="18"/>
        <v>12225.900000000001</v>
      </c>
      <c r="F1140" s="25"/>
      <c r="G1140" s="25"/>
      <c r="H1140" s="25"/>
      <c r="I1140" s="25"/>
      <c r="J1140" s="25"/>
      <c r="K1140" s="25"/>
    </row>
    <row r="1141" spans="1:11" x14ac:dyDescent="0.25">
      <c r="A1141" s="66">
        <v>100</v>
      </c>
      <c r="B1141" s="26">
        <v>147.30000000000001</v>
      </c>
      <c r="C1141" s="67">
        <v>44320.715451388889</v>
      </c>
      <c r="D1141" s="66" t="s">
        <v>29</v>
      </c>
      <c r="E1141" s="27">
        <f t="shared" si="18"/>
        <v>14730.000000000002</v>
      </c>
      <c r="F1141" s="25"/>
      <c r="G1141" s="25"/>
      <c r="H1141" s="25"/>
      <c r="I1141" s="25"/>
      <c r="J1141" s="25"/>
      <c r="K1141" s="25"/>
    </row>
    <row r="1142" spans="1:11" x14ac:dyDescent="0.25">
      <c r="A1142" s="66">
        <v>100</v>
      </c>
      <c r="B1142" s="26">
        <v>147.30000000000001</v>
      </c>
      <c r="C1142" s="67">
        <v>44320.715451388889</v>
      </c>
      <c r="D1142" s="66" t="s">
        <v>29</v>
      </c>
      <c r="E1142" s="27">
        <f t="shared" si="18"/>
        <v>14730.000000000002</v>
      </c>
      <c r="F1142" s="25"/>
      <c r="G1142" s="25"/>
      <c r="H1142" s="25"/>
      <c r="I1142" s="25"/>
      <c r="J1142" s="25"/>
      <c r="K1142" s="25"/>
    </row>
    <row r="1143" spans="1:11" x14ac:dyDescent="0.25">
      <c r="A1143" s="66">
        <v>100</v>
      </c>
      <c r="B1143" s="26">
        <v>147.30000000000001</v>
      </c>
      <c r="C1143" s="67">
        <v>44320.715451388889</v>
      </c>
      <c r="D1143" s="66" t="s">
        <v>29</v>
      </c>
      <c r="E1143" s="27">
        <f t="shared" si="18"/>
        <v>14730.000000000002</v>
      </c>
      <c r="F1143" s="25"/>
      <c r="G1143" s="25"/>
      <c r="H1143" s="25"/>
      <c r="I1143" s="25"/>
      <c r="J1143" s="25"/>
      <c r="K1143" s="25"/>
    </row>
    <row r="1144" spans="1:11" x14ac:dyDescent="0.25">
      <c r="A1144" s="66">
        <v>100</v>
      </c>
      <c r="B1144" s="26">
        <v>147.30000000000001</v>
      </c>
      <c r="C1144" s="67">
        <v>44320.715451388889</v>
      </c>
      <c r="D1144" s="66" t="s">
        <v>29</v>
      </c>
      <c r="E1144" s="27">
        <f t="shared" si="18"/>
        <v>14730.000000000002</v>
      </c>
      <c r="F1144" s="25"/>
      <c r="G1144" s="25"/>
      <c r="H1144" s="25"/>
      <c r="I1144" s="25"/>
      <c r="J1144" s="25"/>
      <c r="K1144" s="25"/>
    </row>
    <row r="1145" spans="1:11" x14ac:dyDescent="0.25">
      <c r="A1145" s="66">
        <v>100</v>
      </c>
      <c r="B1145" s="26">
        <v>147.30000000000001</v>
      </c>
      <c r="C1145" s="67">
        <v>44320.715451388889</v>
      </c>
      <c r="D1145" s="66" t="s">
        <v>29</v>
      </c>
      <c r="E1145" s="27">
        <f t="shared" si="18"/>
        <v>14730.000000000002</v>
      </c>
      <c r="F1145" s="25"/>
      <c r="G1145" s="25"/>
      <c r="H1145" s="25"/>
      <c r="I1145" s="25"/>
      <c r="J1145" s="25"/>
      <c r="K1145" s="25"/>
    </row>
    <row r="1146" spans="1:11" x14ac:dyDescent="0.25">
      <c r="A1146" s="66">
        <v>100</v>
      </c>
      <c r="B1146" s="26">
        <v>147.30000000000001</v>
      </c>
      <c r="C1146" s="67">
        <v>44320.715451388889</v>
      </c>
      <c r="D1146" s="66" t="s">
        <v>29</v>
      </c>
      <c r="E1146" s="27">
        <f t="shared" si="18"/>
        <v>14730.000000000002</v>
      </c>
      <c r="F1146" s="25"/>
      <c r="G1146" s="25"/>
      <c r="H1146" s="25"/>
      <c r="I1146" s="25"/>
      <c r="J1146" s="25"/>
      <c r="K1146" s="25"/>
    </row>
    <row r="1147" spans="1:11" x14ac:dyDescent="0.25">
      <c r="A1147" s="66">
        <v>100</v>
      </c>
      <c r="B1147" s="26">
        <v>147.30000000000001</v>
      </c>
      <c r="C1147" s="67">
        <v>44320.715451388889</v>
      </c>
      <c r="D1147" s="66" t="s">
        <v>29</v>
      </c>
      <c r="E1147" s="27">
        <f t="shared" si="18"/>
        <v>14730.000000000002</v>
      </c>
      <c r="F1147" s="25"/>
      <c r="G1147" s="25"/>
      <c r="H1147" s="25"/>
      <c r="I1147" s="25"/>
      <c r="J1147" s="25"/>
      <c r="K1147" s="25"/>
    </row>
    <row r="1148" spans="1:11" x14ac:dyDescent="0.25">
      <c r="A1148" s="66">
        <v>100</v>
      </c>
      <c r="B1148" s="26">
        <v>147.30000000000001</v>
      </c>
      <c r="C1148" s="67">
        <v>44320.715451388889</v>
      </c>
      <c r="D1148" s="66" t="s">
        <v>29</v>
      </c>
      <c r="E1148" s="27">
        <f t="shared" si="18"/>
        <v>14730.000000000002</v>
      </c>
      <c r="F1148" s="25"/>
      <c r="G1148" s="25"/>
      <c r="H1148" s="25"/>
      <c r="I1148" s="25"/>
      <c r="J1148" s="25"/>
      <c r="K1148" s="25"/>
    </row>
    <row r="1149" spans="1:11" x14ac:dyDescent="0.25">
      <c r="A1149" s="66">
        <v>184</v>
      </c>
      <c r="B1149" s="26">
        <v>147.35</v>
      </c>
      <c r="C1149" s="67">
        <v>44320.715451388889</v>
      </c>
      <c r="D1149" s="66" t="s">
        <v>1</v>
      </c>
      <c r="E1149" s="27">
        <f t="shared" si="18"/>
        <v>27112.399999999998</v>
      </c>
      <c r="F1149" s="25"/>
      <c r="G1149" s="25"/>
      <c r="H1149" s="25"/>
      <c r="I1149" s="25"/>
      <c r="J1149" s="25"/>
      <c r="K1149" s="25"/>
    </row>
    <row r="1150" spans="1:11" x14ac:dyDescent="0.25">
      <c r="A1150" s="66">
        <v>155</v>
      </c>
      <c r="B1150" s="26">
        <v>147.25</v>
      </c>
      <c r="C1150" s="67">
        <v>44320.715810185182</v>
      </c>
      <c r="D1150" s="66" t="s">
        <v>1</v>
      </c>
      <c r="E1150" s="27">
        <f t="shared" si="18"/>
        <v>22823.75</v>
      </c>
      <c r="F1150" s="25"/>
      <c r="G1150" s="25"/>
      <c r="H1150" s="25"/>
      <c r="I1150" s="25"/>
      <c r="J1150" s="25"/>
      <c r="K1150" s="25"/>
    </row>
    <row r="1151" spans="1:11" x14ac:dyDescent="0.25">
      <c r="A1151" s="66">
        <v>156</v>
      </c>
      <c r="B1151" s="26">
        <v>147.15</v>
      </c>
      <c r="C1151" s="67">
        <v>44320.716134259259</v>
      </c>
      <c r="D1151" s="66" t="s">
        <v>1</v>
      </c>
      <c r="E1151" s="27">
        <f t="shared" si="18"/>
        <v>22955.4</v>
      </c>
      <c r="F1151" s="25"/>
      <c r="G1151" s="25"/>
      <c r="H1151" s="25"/>
      <c r="I1151" s="25"/>
      <c r="J1151" s="25"/>
      <c r="K1151" s="25"/>
    </row>
    <row r="1152" spans="1:11" x14ac:dyDescent="0.25">
      <c r="A1152" s="66">
        <v>8</v>
      </c>
      <c r="B1152" s="26">
        <v>147.05000000000001</v>
      </c>
      <c r="C1152" s="67">
        <v>44320.716516203705</v>
      </c>
      <c r="D1152" s="66" t="s">
        <v>1</v>
      </c>
      <c r="E1152" s="27">
        <f t="shared" si="18"/>
        <v>1176.4000000000001</v>
      </c>
      <c r="F1152" s="25"/>
      <c r="G1152" s="25"/>
      <c r="H1152" s="25"/>
      <c r="I1152" s="25"/>
      <c r="J1152" s="25"/>
      <c r="K1152" s="25"/>
    </row>
    <row r="1153" spans="1:11" x14ac:dyDescent="0.25">
      <c r="A1153" s="66">
        <v>58</v>
      </c>
      <c r="B1153" s="26">
        <v>147.05000000000001</v>
      </c>
      <c r="C1153" s="67">
        <v>44320.716516203705</v>
      </c>
      <c r="D1153" s="66" t="s">
        <v>1</v>
      </c>
      <c r="E1153" s="27">
        <f t="shared" si="18"/>
        <v>8528.9000000000015</v>
      </c>
      <c r="F1153" s="25"/>
      <c r="G1153" s="25"/>
      <c r="H1153" s="25"/>
      <c r="I1153" s="25"/>
      <c r="J1153" s="25"/>
      <c r="K1153" s="25"/>
    </row>
    <row r="1154" spans="1:11" x14ac:dyDescent="0.25">
      <c r="A1154" s="66">
        <v>9</v>
      </c>
      <c r="B1154" s="26">
        <v>147.05000000000001</v>
      </c>
      <c r="C1154" s="67">
        <v>44320.717002314814</v>
      </c>
      <c r="D1154" s="66" t="s">
        <v>1</v>
      </c>
      <c r="E1154" s="27">
        <f t="shared" si="18"/>
        <v>1323.45</v>
      </c>
      <c r="F1154" s="25"/>
      <c r="G1154" s="25"/>
      <c r="H1154" s="25"/>
      <c r="I1154" s="25"/>
      <c r="J1154" s="25"/>
      <c r="K1154" s="25"/>
    </row>
    <row r="1155" spans="1:11" x14ac:dyDescent="0.25">
      <c r="A1155" s="66">
        <v>17</v>
      </c>
      <c r="B1155" s="26">
        <v>147.05000000000001</v>
      </c>
      <c r="C1155" s="67">
        <v>44320.717002314814</v>
      </c>
      <c r="D1155" s="66" t="s">
        <v>1</v>
      </c>
      <c r="E1155" s="27">
        <f t="shared" ref="E1155:E1218" si="19">A1155*B1155</f>
        <v>2499.8500000000004</v>
      </c>
      <c r="F1155" s="25"/>
      <c r="G1155" s="25"/>
      <c r="H1155" s="25"/>
      <c r="I1155" s="25"/>
      <c r="J1155" s="25"/>
      <c r="K1155" s="25"/>
    </row>
    <row r="1156" spans="1:11" x14ac:dyDescent="0.25">
      <c r="A1156" s="66">
        <v>40</v>
      </c>
      <c r="B1156" s="26">
        <v>147.05000000000001</v>
      </c>
      <c r="C1156" s="67">
        <v>44320.717002314814</v>
      </c>
      <c r="D1156" s="66" t="s">
        <v>1</v>
      </c>
      <c r="E1156" s="27">
        <f t="shared" si="19"/>
        <v>5882</v>
      </c>
      <c r="F1156" s="25"/>
      <c r="G1156" s="25"/>
      <c r="H1156" s="25"/>
      <c r="I1156" s="25"/>
      <c r="J1156" s="25"/>
      <c r="K1156" s="25"/>
    </row>
    <row r="1157" spans="1:11" x14ac:dyDescent="0.25">
      <c r="A1157" s="66">
        <v>231</v>
      </c>
      <c r="B1157" s="26">
        <v>147.05000000000001</v>
      </c>
      <c r="C1157" s="67">
        <v>44320.717002314814</v>
      </c>
      <c r="D1157" s="66" t="s">
        <v>1</v>
      </c>
      <c r="E1157" s="27">
        <f t="shared" si="19"/>
        <v>33968.550000000003</v>
      </c>
      <c r="F1157" s="25"/>
      <c r="G1157" s="25"/>
      <c r="H1157" s="25"/>
      <c r="I1157" s="25"/>
      <c r="J1157" s="25"/>
      <c r="K1157" s="25"/>
    </row>
    <row r="1158" spans="1:11" x14ac:dyDescent="0.25">
      <c r="A1158" s="66">
        <v>124</v>
      </c>
      <c r="B1158" s="26">
        <v>146.94999999999999</v>
      </c>
      <c r="C1158" s="67">
        <v>44320.717951388891</v>
      </c>
      <c r="D1158" s="66" t="s">
        <v>1</v>
      </c>
      <c r="E1158" s="27">
        <f t="shared" si="19"/>
        <v>18221.8</v>
      </c>
      <c r="F1158" s="25"/>
      <c r="G1158" s="25"/>
      <c r="H1158" s="25"/>
      <c r="I1158" s="25"/>
      <c r="J1158" s="25"/>
      <c r="K1158" s="25"/>
    </row>
    <row r="1159" spans="1:11" x14ac:dyDescent="0.25">
      <c r="A1159" s="66">
        <v>129</v>
      </c>
      <c r="B1159" s="26">
        <v>146.94999999999999</v>
      </c>
      <c r="C1159" s="67">
        <v>44320.718611111108</v>
      </c>
      <c r="D1159" s="66" t="s">
        <v>1</v>
      </c>
      <c r="E1159" s="27">
        <f t="shared" si="19"/>
        <v>18956.55</v>
      </c>
      <c r="F1159" s="25"/>
      <c r="G1159" s="25"/>
      <c r="H1159" s="25"/>
      <c r="I1159" s="25"/>
      <c r="J1159" s="25"/>
      <c r="K1159" s="25"/>
    </row>
    <row r="1160" spans="1:11" x14ac:dyDescent="0.25">
      <c r="A1160" s="66">
        <v>51</v>
      </c>
      <c r="B1160" s="26">
        <v>146.9</v>
      </c>
      <c r="C1160" s="67">
        <v>44320.719097222223</v>
      </c>
      <c r="D1160" s="66" t="s">
        <v>1</v>
      </c>
      <c r="E1160" s="27">
        <f t="shared" si="19"/>
        <v>7491.9000000000005</v>
      </c>
      <c r="F1160" s="25"/>
      <c r="G1160" s="25"/>
      <c r="H1160" s="25"/>
      <c r="I1160" s="25"/>
      <c r="J1160" s="25"/>
      <c r="K1160" s="25"/>
    </row>
    <row r="1161" spans="1:11" x14ac:dyDescent="0.25">
      <c r="A1161" s="66">
        <v>168</v>
      </c>
      <c r="B1161" s="26">
        <v>146.9</v>
      </c>
      <c r="C1161" s="67">
        <v>44320.719097222223</v>
      </c>
      <c r="D1161" s="66" t="s">
        <v>1</v>
      </c>
      <c r="E1161" s="27">
        <f t="shared" si="19"/>
        <v>24679.200000000001</v>
      </c>
      <c r="F1161" s="25"/>
      <c r="G1161" s="25"/>
      <c r="H1161" s="25"/>
      <c r="I1161" s="25"/>
      <c r="J1161" s="25"/>
      <c r="K1161" s="25"/>
    </row>
    <row r="1162" spans="1:11" x14ac:dyDescent="0.25">
      <c r="A1162" s="66">
        <v>78</v>
      </c>
      <c r="B1162" s="26">
        <v>146.85</v>
      </c>
      <c r="C1162" s="67">
        <v>44320.721412037034</v>
      </c>
      <c r="D1162" s="66" t="s">
        <v>1</v>
      </c>
      <c r="E1162" s="27">
        <f t="shared" si="19"/>
        <v>11454.3</v>
      </c>
      <c r="F1162" s="25"/>
      <c r="G1162" s="25"/>
      <c r="H1162" s="25"/>
      <c r="I1162" s="25"/>
      <c r="J1162" s="25"/>
      <c r="K1162" s="25"/>
    </row>
    <row r="1163" spans="1:11" x14ac:dyDescent="0.25">
      <c r="A1163" s="66">
        <v>105</v>
      </c>
      <c r="B1163" s="26">
        <v>146.85</v>
      </c>
      <c r="C1163" s="67">
        <v>44320.721412037034</v>
      </c>
      <c r="D1163" s="66" t="s">
        <v>1</v>
      </c>
      <c r="E1163" s="27">
        <f t="shared" si="19"/>
        <v>15419.25</v>
      </c>
      <c r="F1163" s="25"/>
      <c r="G1163" s="25"/>
      <c r="H1163" s="25"/>
      <c r="I1163" s="25"/>
      <c r="J1163" s="25"/>
      <c r="K1163" s="25"/>
    </row>
    <row r="1164" spans="1:11" x14ac:dyDescent="0.25">
      <c r="A1164" s="66">
        <v>120</v>
      </c>
      <c r="B1164" s="26">
        <v>146.85</v>
      </c>
      <c r="C1164" s="67">
        <v>44320.721412037034</v>
      </c>
      <c r="D1164" s="66" t="s">
        <v>1</v>
      </c>
      <c r="E1164" s="27">
        <f t="shared" si="19"/>
        <v>17622</v>
      </c>
      <c r="F1164" s="25"/>
      <c r="G1164" s="25"/>
      <c r="H1164" s="25"/>
      <c r="I1164" s="25"/>
      <c r="J1164" s="25"/>
      <c r="K1164" s="25"/>
    </row>
    <row r="1165" spans="1:11" x14ac:dyDescent="0.25">
      <c r="A1165" s="66">
        <v>71</v>
      </c>
      <c r="B1165" s="26">
        <v>146.85</v>
      </c>
      <c r="C1165" s="67">
        <v>44320.722037037034</v>
      </c>
      <c r="D1165" s="66" t="s">
        <v>1</v>
      </c>
      <c r="E1165" s="27">
        <f t="shared" si="19"/>
        <v>10426.35</v>
      </c>
      <c r="F1165" s="25"/>
      <c r="G1165" s="25"/>
      <c r="H1165" s="25"/>
      <c r="I1165" s="25"/>
      <c r="J1165" s="25"/>
      <c r="K1165" s="25"/>
    </row>
    <row r="1166" spans="1:11" x14ac:dyDescent="0.25">
      <c r="A1166" s="66">
        <v>261</v>
      </c>
      <c r="B1166" s="26">
        <v>146.94999999999999</v>
      </c>
      <c r="C1166" s="67">
        <v>44320.722511574073</v>
      </c>
      <c r="D1166" s="66" t="s">
        <v>1</v>
      </c>
      <c r="E1166" s="27">
        <f t="shared" si="19"/>
        <v>38353.949999999997</v>
      </c>
      <c r="F1166" s="25"/>
      <c r="G1166" s="25"/>
      <c r="H1166" s="25"/>
      <c r="I1166" s="25"/>
      <c r="J1166" s="25"/>
      <c r="K1166" s="25"/>
    </row>
    <row r="1167" spans="1:11" x14ac:dyDescent="0.25">
      <c r="A1167" s="66">
        <v>367</v>
      </c>
      <c r="B1167" s="26">
        <v>146.9</v>
      </c>
      <c r="C1167" s="67">
        <v>44320.723703703705</v>
      </c>
      <c r="D1167" s="66" t="s">
        <v>1</v>
      </c>
      <c r="E1167" s="27">
        <f t="shared" si="19"/>
        <v>53912.3</v>
      </c>
      <c r="F1167" s="25"/>
      <c r="G1167" s="25"/>
      <c r="H1167" s="25"/>
      <c r="I1167" s="25"/>
      <c r="J1167" s="25"/>
      <c r="K1167" s="25"/>
    </row>
    <row r="1168" spans="1:11" x14ac:dyDescent="0.25">
      <c r="A1168" s="66">
        <v>20</v>
      </c>
      <c r="B1168" s="26">
        <v>146.9</v>
      </c>
      <c r="C1168" s="67">
        <v>44320.723854166667</v>
      </c>
      <c r="D1168" s="66" t="s">
        <v>1</v>
      </c>
      <c r="E1168" s="27">
        <f t="shared" si="19"/>
        <v>2938</v>
      </c>
      <c r="F1168" s="25"/>
      <c r="G1168" s="25"/>
      <c r="H1168" s="25"/>
      <c r="I1168" s="25"/>
      <c r="J1168" s="25"/>
      <c r="K1168" s="25"/>
    </row>
    <row r="1169" spans="1:11" x14ac:dyDescent="0.25">
      <c r="A1169" s="66">
        <v>191</v>
      </c>
      <c r="B1169" s="26">
        <v>146.9</v>
      </c>
      <c r="C1169" s="67">
        <v>44320.723854166667</v>
      </c>
      <c r="D1169" s="66" t="s">
        <v>1</v>
      </c>
      <c r="E1169" s="27">
        <f t="shared" si="19"/>
        <v>28057.9</v>
      </c>
      <c r="F1169" s="25"/>
      <c r="G1169" s="25"/>
      <c r="H1169" s="25"/>
      <c r="I1169" s="25"/>
      <c r="J1169" s="25"/>
      <c r="K1169" s="25"/>
    </row>
    <row r="1170" spans="1:11" x14ac:dyDescent="0.25">
      <c r="A1170" s="66">
        <v>70</v>
      </c>
      <c r="B1170" s="26">
        <v>146.94999999999999</v>
      </c>
      <c r="C1170" s="67">
        <v>44320.725162037037</v>
      </c>
      <c r="D1170" s="66" t="s">
        <v>1</v>
      </c>
      <c r="E1170" s="27">
        <f t="shared" si="19"/>
        <v>10286.5</v>
      </c>
      <c r="F1170" s="25"/>
      <c r="G1170" s="25"/>
      <c r="H1170" s="25"/>
      <c r="I1170" s="25"/>
      <c r="J1170" s="25"/>
      <c r="K1170" s="25"/>
    </row>
    <row r="1171" spans="1:11" x14ac:dyDescent="0.25">
      <c r="A1171" s="66">
        <v>1</v>
      </c>
      <c r="B1171" s="26">
        <v>146.9</v>
      </c>
      <c r="C1171" s="67">
        <v>44320.726006944446</v>
      </c>
      <c r="D1171" s="66" t="s">
        <v>1</v>
      </c>
      <c r="E1171" s="27">
        <f t="shared" si="19"/>
        <v>146.9</v>
      </c>
      <c r="F1171" s="25"/>
      <c r="G1171" s="25"/>
      <c r="H1171" s="25"/>
      <c r="I1171" s="25"/>
      <c r="J1171" s="25"/>
      <c r="K1171" s="25"/>
    </row>
    <row r="1172" spans="1:11" x14ac:dyDescent="0.25">
      <c r="A1172" s="66">
        <v>1</v>
      </c>
      <c r="B1172" s="26">
        <v>146.9</v>
      </c>
      <c r="C1172" s="67">
        <v>44320.726006944446</v>
      </c>
      <c r="D1172" s="66" t="s">
        <v>1</v>
      </c>
      <c r="E1172" s="27">
        <f t="shared" si="19"/>
        <v>146.9</v>
      </c>
      <c r="F1172" s="25"/>
      <c r="G1172" s="25"/>
      <c r="H1172" s="25"/>
      <c r="I1172" s="25"/>
      <c r="J1172" s="25"/>
      <c r="K1172" s="25"/>
    </row>
    <row r="1173" spans="1:11" x14ac:dyDescent="0.25">
      <c r="A1173" s="66">
        <v>1</v>
      </c>
      <c r="B1173" s="26">
        <v>146.9</v>
      </c>
      <c r="C1173" s="67">
        <v>44320.726006944446</v>
      </c>
      <c r="D1173" s="66" t="s">
        <v>1</v>
      </c>
      <c r="E1173" s="27">
        <f t="shared" si="19"/>
        <v>146.9</v>
      </c>
      <c r="F1173" s="25"/>
      <c r="G1173" s="25"/>
      <c r="H1173" s="25"/>
      <c r="I1173" s="25"/>
      <c r="J1173" s="25"/>
      <c r="K1173" s="25"/>
    </row>
    <row r="1174" spans="1:11" x14ac:dyDescent="0.25">
      <c r="A1174" s="66">
        <v>5</v>
      </c>
      <c r="B1174" s="26">
        <v>146.9</v>
      </c>
      <c r="C1174" s="67">
        <v>44320.726006944446</v>
      </c>
      <c r="D1174" s="66" t="s">
        <v>1</v>
      </c>
      <c r="E1174" s="27">
        <f t="shared" si="19"/>
        <v>734.5</v>
      </c>
      <c r="F1174" s="25"/>
      <c r="G1174" s="25"/>
      <c r="H1174" s="25"/>
      <c r="I1174" s="25"/>
      <c r="J1174" s="25"/>
      <c r="K1174" s="25"/>
    </row>
    <row r="1175" spans="1:11" x14ac:dyDescent="0.25">
      <c r="A1175" s="66">
        <v>20</v>
      </c>
      <c r="B1175" s="26">
        <v>146.9</v>
      </c>
      <c r="C1175" s="67">
        <v>44320.726006944446</v>
      </c>
      <c r="D1175" s="66" t="s">
        <v>1</v>
      </c>
      <c r="E1175" s="27">
        <f t="shared" si="19"/>
        <v>2938</v>
      </c>
      <c r="F1175" s="25"/>
      <c r="G1175" s="25"/>
      <c r="H1175" s="25"/>
      <c r="I1175" s="25"/>
      <c r="J1175" s="25"/>
      <c r="K1175" s="25"/>
    </row>
    <row r="1176" spans="1:11" x14ac:dyDescent="0.25">
      <c r="A1176" s="66">
        <v>20</v>
      </c>
      <c r="B1176" s="26">
        <v>146.9</v>
      </c>
      <c r="C1176" s="67">
        <v>44320.726006944446</v>
      </c>
      <c r="D1176" s="66" t="s">
        <v>1</v>
      </c>
      <c r="E1176" s="27">
        <f t="shared" si="19"/>
        <v>2938</v>
      </c>
      <c r="F1176" s="25"/>
      <c r="G1176" s="25"/>
      <c r="H1176" s="25"/>
      <c r="I1176" s="25"/>
      <c r="J1176" s="25"/>
      <c r="K1176" s="25"/>
    </row>
    <row r="1177" spans="1:11" x14ac:dyDescent="0.25">
      <c r="A1177" s="66">
        <v>40</v>
      </c>
      <c r="B1177" s="26">
        <v>146.9</v>
      </c>
      <c r="C1177" s="67">
        <v>44320.726006944446</v>
      </c>
      <c r="D1177" s="66" t="s">
        <v>1</v>
      </c>
      <c r="E1177" s="27">
        <f t="shared" si="19"/>
        <v>5876</v>
      </c>
      <c r="F1177" s="25"/>
      <c r="G1177" s="25"/>
      <c r="H1177" s="25"/>
      <c r="I1177" s="25"/>
      <c r="J1177" s="25"/>
      <c r="K1177" s="25"/>
    </row>
    <row r="1178" spans="1:11" x14ac:dyDescent="0.25">
      <c r="A1178" s="66">
        <v>50</v>
      </c>
      <c r="B1178" s="26">
        <v>146.9</v>
      </c>
      <c r="C1178" s="67">
        <v>44320.726006944446</v>
      </c>
      <c r="D1178" s="66" t="s">
        <v>1</v>
      </c>
      <c r="E1178" s="27">
        <f t="shared" si="19"/>
        <v>7345</v>
      </c>
      <c r="F1178" s="25"/>
      <c r="G1178" s="25"/>
      <c r="H1178" s="25"/>
      <c r="I1178" s="25"/>
      <c r="J1178" s="25"/>
      <c r="K1178" s="25"/>
    </row>
    <row r="1179" spans="1:11" x14ac:dyDescent="0.25">
      <c r="A1179" s="66">
        <v>53</v>
      </c>
      <c r="B1179" s="26">
        <v>146.9</v>
      </c>
      <c r="C1179" s="67">
        <v>44320.726006944446</v>
      </c>
      <c r="D1179" s="66" t="s">
        <v>1</v>
      </c>
      <c r="E1179" s="27">
        <f t="shared" si="19"/>
        <v>7785.7000000000007</v>
      </c>
      <c r="F1179" s="25"/>
      <c r="G1179" s="25"/>
      <c r="H1179" s="25"/>
      <c r="I1179" s="25"/>
      <c r="J1179" s="25"/>
      <c r="K1179" s="25"/>
    </row>
    <row r="1180" spans="1:11" x14ac:dyDescent="0.25">
      <c r="A1180" s="66">
        <v>68</v>
      </c>
      <c r="B1180" s="26">
        <v>146.9</v>
      </c>
      <c r="C1180" s="67">
        <v>44320.726006944446</v>
      </c>
      <c r="D1180" s="66" t="s">
        <v>1</v>
      </c>
      <c r="E1180" s="27">
        <f t="shared" si="19"/>
        <v>9989.2000000000007</v>
      </c>
      <c r="F1180" s="25"/>
      <c r="G1180" s="25"/>
      <c r="H1180" s="25"/>
      <c r="I1180" s="25"/>
      <c r="J1180" s="25"/>
      <c r="K1180" s="25"/>
    </row>
    <row r="1181" spans="1:11" x14ac:dyDescent="0.25">
      <c r="A1181" s="66">
        <v>76</v>
      </c>
      <c r="B1181" s="26">
        <v>146.9</v>
      </c>
      <c r="C1181" s="67">
        <v>44320.726006944446</v>
      </c>
      <c r="D1181" s="66" t="s">
        <v>1</v>
      </c>
      <c r="E1181" s="27">
        <f t="shared" si="19"/>
        <v>11164.4</v>
      </c>
      <c r="F1181" s="25"/>
      <c r="G1181" s="25"/>
      <c r="H1181" s="25"/>
      <c r="I1181" s="25"/>
      <c r="J1181" s="25"/>
      <c r="K1181" s="25"/>
    </row>
    <row r="1182" spans="1:11" x14ac:dyDescent="0.25">
      <c r="A1182" s="66">
        <v>82</v>
      </c>
      <c r="B1182" s="26">
        <v>146.9</v>
      </c>
      <c r="C1182" s="67">
        <v>44320.726006944446</v>
      </c>
      <c r="D1182" s="66" t="s">
        <v>1</v>
      </c>
      <c r="E1182" s="27">
        <f t="shared" si="19"/>
        <v>12045.800000000001</v>
      </c>
      <c r="F1182" s="25"/>
      <c r="G1182" s="25"/>
      <c r="H1182" s="25"/>
      <c r="I1182" s="25"/>
      <c r="J1182" s="25"/>
      <c r="K1182" s="25"/>
    </row>
    <row r="1183" spans="1:11" x14ac:dyDescent="0.25">
      <c r="A1183" s="66">
        <v>100</v>
      </c>
      <c r="B1183" s="26">
        <v>146.9</v>
      </c>
      <c r="C1183" s="67">
        <v>44320.726006944446</v>
      </c>
      <c r="D1183" s="66" t="s">
        <v>1</v>
      </c>
      <c r="E1183" s="27">
        <f t="shared" si="19"/>
        <v>14690</v>
      </c>
      <c r="F1183" s="25"/>
      <c r="G1183" s="25"/>
      <c r="H1183" s="25"/>
      <c r="I1183" s="25"/>
      <c r="J1183" s="25"/>
      <c r="K1183" s="25"/>
    </row>
    <row r="1184" spans="1:11" x14ac:dyDescent="0.25">
      <c r="A1184" s="66">
        <v>101</v>
      </c>
      <c r="B1184" s="26">
        <v>146.9</v>
      </c>
      <c r="C1184" s="67">
        <v>44320.726006944446</v>
      </c>
      <c r="D1184" s="66" t="s">
        <v>1</v>
      </c>
      <c r="E1184" s="27">
        <f t="shared" si="19"/>
        <v>14836.900000000001</v>
      </c>
      <c r="F1184" s="25"/>
      <c r="G1184" s="25"/>
      <c r="H1184" s="25"/>
      <c r="I1184" s="25"/>
      <c r="J1184" s="25"/>
      <c r="K1184" s="25"/>
    </row>
    <row r="1185" spans="1:11" x14ac:dyDescent="0.25">
      <c r="A1185" s="66">
        <v>14</v>
      </c>
      <c r="B1185" s="26">
        <v>146.9</v>
      </c>
      <c r="C1185" s="67">
        <v>44320.726076388892</v>
      </c>
      <c r="D1185" s="66" t="s">
        <v>1</v>
      </c>
      <c r="E1185" s="27">
        <f t="shared" si="19"/>
        <v>2056.6</v>
      </c>
      <c r="F1185" s="25"/>
      <c r="G1185" s="25"/>
      <c r="H1185" s="25"/>
      <c r="I1185" s="25"/>
      <c r="J1185" s="25"/>
      <c r="K1185" s="25"/>
    </row>
    <row r="1186" spans="1:11" x14ac:dyDescent="0.25">
      <c r="A1186" s="66">
        <v>31</v>
      </c>
      <c r="B1186" s="26">
        <v>146.9</v>
      </c>
      <c r="C1186" s="67">
        <v>44320.726076388892</v>
      </c>
      <c r="D1186" s="66" t="s">
        <v>1</v>
      </c>
      <c r="E1186" s="27">
        <f t="shared" si="19"/>
        <v>4553.9000000000005</v>
      </c>
      <c r="F1186" s="25"/>
      <c r="G1186" s="25"/>
      <c r="H1186" s="25"/>
      <c r="I1186" s="25"/>
      <c r="J1186" s="25"/>
      <c r="K1186" s="25"/>
    </row>
    <row r="1187" spans="1:11" x14ac:dyDescent="0.25">
      <c r="A1187" s="66">
        <v>36</v>
      </c>
      <c r="B1187" s="26">
        <v>146.9</v>
      </c>
      <c r="C1187" s="67">
        <v>44320.726076388892</v>
      </c>
      <c r="D1187" s="66" t="s">
        <v>1</v>
      </c>
      <c r="E1187" s="27">
        <f t="shared" si="19"/>
        <v>5288.4000000000005</v>
      </c>
      <c r="F1187" s="25"/>
      <c r="G1187" s="25"/>
      <c r="H1187" s="25"/>
      <c r="I1187" s="25"/>
      <c r="J1187" s="25"/>
      <c r="K1187" s="25"/>
    </row>
    <row r="1188" spans="1:11" x14ac:dyDescent="0.25">
      <c r="A1188" s="66">
        <v>36</v>
      </c>
      <c r="B1188" s="26">
        <v>146.9</v>
      </c>
      <c r="C1188" s="67">
        <v>44320.726076388892</v>
      </c>
      <c r="D1188" s="66" t="s">
        <v>1</v>
      </c>
      <c r="E1188" s="27">
        <f t="shared" si="19"/>
        <v>5288.4000000000005</v>
      </c>
      <c r="F1188" s="25"/>
      <c r="G1188" s="25"/>
      <c r="H1188" s="25"/>
      <c r="I1188" s="25"/>
      <c r="J1188" s="25"/>
      <c r="K1188" s="25"/>
    </row>
    <row r="1189" spans="1:11" x14ac:dyDescent="0.25">
      <c r="A1189" s="66">
        <v>40</v>
      </c>
      <c r="B1189" s="26">
        <v>146.9</v>
      </c>
      <c r="C1189" s="67">
        <v>44320.726076388892</v>
      </c>
      <c r="D1189" s="66" t="s">
        <v>1</v>
      </c>
      <c r="E1189" s="27">
        <f t="shared" si="19"/>
        <v>5876</v>
      </c>
      <c r="F1189" s="25"/>
      <c r="G1189" s="25"/>
      <c r="H1189" s="25"/>
      <c r="I1189" s="25"/>
      <c r="J1189" s="25"/>
      <c r="K1189" s="25"/>
    </row>
    <row r="1190" spans="1:11" x14ac:dyDescent="0.25">
      <c r="A1190" s="66">
        <v>40</v>
      </c>
      <c r="B1190" s="26">
        <v>146.9</v>
      </c>
      <c r="C1190" s="67">
        <v>44320.726076388892</v>
      </c>
      <c r="D1190" s="66" t="s">
        <v>1</v>
      </c>
      <c r="E1190" s="27">
        <f t="shared" si="19"/>
        <v>5876</v>
      </c>
      <c r="F1190" s="25"/>
      <c r="G1190" s="25"/>
      <c r="H1190" s="25"/>
      <c r="I1190" s="25"/>
      <c r="J1190" s="25"/>
      <c r="K1190" s="25"/>
    </row>
    <row r="1191" spans="1:11" x14ac:dyDescent="0.25">
      <c r="A1191" s="66">
        <v>48</v>
      </c>
      <c r="B1191" s="26">
        <v>146.9</v>
      </c>
      <c r="C1191" s="67">
        <v>44320.726076388892</v>
      </c>
      <c r="D1191" s="66" t="s">
        <v>1</v>
      </c>
      <c r="E1191" s="27">
        <f t="shared" si="19"/>
        <v>7051.2000000000007</v>
      </c>
      <c r="F1191" s="25"/>
      <c r="G1191" s="25"/>
      <c r="H1191" s="25"/>
      <c r="I1191" s="25"/>
      <c r="J1191" s="25"/>
      <c r="K1191" s="25"/>
    </row>
    <row r="1192" spans="1:11" x14ac:dyDescent="0.25">
      <c r="A1192" s="66">
        <v>50</v>
      </c>
      <c r="B1192" s="26">
        <v>146.9</v>
      </c>
      <c r="C1192" s="67">
        <v>44320.726076388892</v>
      </c>
      <c r="D1192" s="66" t="s">
        <v>1</v>
      </c>
      <c r="E1192" s="27">
        <f t="shared" si="19"/>
        <v>7345</v>
      </c>
      <c r="F1192" s="25"/>
      <c r="G1192" s="25"/>
      <c r="H1192" s="25"/>
      <c r="I1192" s="25"/>
      <c r="J1192" s="25"/>
      <c r="K1192" s="25"/>
    </row>
    <row r="1193" spans="1:11" x14ac:dyDescent="0.25">
      <c r="A1193" s="66">
        <v>50</v>
      </c>
      <c r="B1193" s="26">
        <v>146.9</v>
      </c>
      <c r="C1193" s="67">
        <v>44320.726076388892</v>
      </c>
      <c r="D1193" s="66" t="s">
        <v>1</v>
      </c>
      <c r="E1193" s="27">
        <f t="shared" si="19"/>
        <v>7345</v>
      </c>
      <c r="F1193" s="25"/>
      <c r="G1193" s="25"/>
      <c r="H1193" s="25"/>
      <c r="I1193" s="25"/>
      <c r="J1193" s="25"/>
      <c r="K1193" s="25"/>
    </row>
    <row r="1194" spans="1:11" x14ac:dyDescent="0.25">
      <c r="A1194" s="66">
        <v>50</v>
      </c>
      <c r="B1194" s="26">
        <v>146.9</v>
      </c>
      <c r="C1194" s="67">
        <v>44320.726076388892</v>
      </c>
      <c r="D1194" s="66" t="s">
        <v>1</v>
      </c>
      <c r="E1194" s="27">
        <f t="shared" si="19"/>
        <v>7345</v>
      </c>
      <c r="F1194" s="25"/>
      <c r="G1194" s="25"/>
      <c r="H1194" s="25"/>
      <c r="I1194" s="25"/>
      <c r="J1194" s="25"/>
      <c r="K1194" s="25"/>
    </row>
    <row r="1195" spans="1:11" x14ac:dyDescent="0.25">
      <c r="A1195" s="66">
        <v>50</v>
      </c>
      <c r="B1195" s="26">
        <v>146.9</v>
      </c>
      <c r="C1195" s="67">
        <v>44320.726076388892</v>
      </c>
      <c r="D1195" s="66" t="s">
        <v>1</v>
      </c>
      <c r="E1195" s="27">
        <f t="shared" si="19"/>
        <v>7345</v>
      </c>
      <c r="F1195" s="25"/>
      <c r="G1195" s="25"/>
      <c r="H1195" s="25"/>
      <c r="I1195" s="25"/>
      <c r="J1195" s="25"/>
      <c r="K1195" s="25"/>
    </row>
    <row r="1196" spans="1:11" x14ac:dyDescent="0.25">
      <c r="A1196" s="66">
        <v>50</v>
      </c>
      <c r="B1196" s="26">
        <v>146.9</v>
      </c>
      <c r="C1196" s="67">
        <v>44320.726076388892</v>
      </c>
      <c r="D1196" s="66" t="s">
        <v>1</v>
      </c>
      <c r="E1196" s="27">
        <f t="shared" si="19"/>
        <v>7345</v>
      </c>
      <c r="F1196" s="25"/>
      <c r="G1196" s="25"/>
      <c r="H1196" s="25"/>
      <c r="I1196" s="25"/>
      <c r="J1196" s="25"/>
      <c r="K1196" s="25"/>
    </row>
    <row r="1197" spans="1:11" x14ac:dyDescent="0.25">
      <c r="A1197" s="66">
        <v>139</v>
      </c>
      <c r="B1197" s="26">
        <v>146.9</v>
      </c>
      <c r="C1197" s="67">
        <v>44320.726076388892</v>
      </c>
      <c r="D1197" s="66" t="s">
        <v>1</v>
      </c>
      <c r="E1197" s="27">
        <f t="shared" si="19"/>
        <v>20419.100000000002</v>
      </c>
      <c r="F1197" s="25"/>
      <c r="G1197" s="25"/>
      <c r="H1197" s="25"/>
      <c r="I1197" s="25"/>
      <c r="J1197" s="25"/>
      <c r="K1197" s="25"/>
    </row>
    <row r="1198" spans="1:11" x14ac:dyDescent="0.25">
      <c r="A1198" s="66">
        <v>150</v>
      </c>
      <c r="B1198" s="26">
        <v>146.9</v>
      </c>
      <c r="C1198" s="67">
        <v>44320.726076388892</v>
      </c>
      <c r="D1198" s="66" t="s">
        <v>1</v>
      </c>
      <c r="E1198" s="27">
        <f t="shared" si="19"/>
        <v>22035</v>
      </c>
      <c r="F1198" s="25"/>
      <c r="G1198" s="25"/>
      <c r="H1198" s="25"/>
      <c r="I1198" s="25"/>
      <c r="J1198" s="25"/>
      <c r="K1198" s="25"/>
    </row>
    <row r="1199" spans="1:11" x14ac:dyDescent="0.25">
      <c r="A1199" s="66">
        <v>26</v>
      </c>
      <c r="B1199" s="26">
        <v>146.9</v>
      </c>
      <c r="C1199" s="67">
        <v>44320.726099537038</v>
      </c>
      <c r="D1199" s="66" t="s">
        <v>1</v>
      </c>
      <c r="E1199" s="27">
        <f t="shared" si="19"/>
        <v>3819.4</v>
      </c>
      <c r="F1199" s="25"/>
      <c r="G1199" s="25"/>
      <c r="H1199" s="25"/>
      <c r="I1199" s="25"/>
      <c r="J1199" s="25"/>
      <c r="K1199" s="25"/>
    </row>
    <row r="1200" spans="1:11" x14ac:dyDescent="0.25">
      <c r="A1200" s="66">
        <v>36</v>
      </c>
      <c r="B1200" s="26">
        <v>146.9</v>
      </c>
      <c r="C1200" s="67">
        <v>44320.726099537038</v>
      </c>
      <c r="D1200" s="66" t="s">
        <v>1</v>
      </c>
      <c r="E1200" s="27">
        <f t="shared" si="19"/>
        <v>5288.4000000000005</v>
      </c>
      <c r="F1200" s="25"/>
      <c r="G1200" s="25"/>
      <c r="H1200" s="25"/>
      <c r="I1200" s="25"/>
      <c r="J1200" s="25"/>
      <c r="K1200" s="25"/>
    </row>
    <row r="1201" spans="1:11" x14ac:dyDescent="0.25">
      <c r="A1201" s="66">
        <v>50</v>
      </c>
      <c r="B1201" s="26">
        <v>146.9</v>
      </c>
      <c r="C1201" s="67">
        <v>44320.726099537038</v>
      </c>
      <c r="D1201" s="66" t="s">
        <v>1</v>
      </c>
      <c r="E1201" s="27">
        <f t="shared" si="19"/>
        <v>7345</v>
      </c>
      <c r="F1201" s="25"/>
      <c r="G1201" s="25"/>
      <c r="H1201" s="25"/>
      <c r="I1201" s="25"/>
      <c r="J1201" s="25"/>
      <c r="K1201" s="25"/>
    </row>
    <row r="1202" spans="1:11" x14ac:dyDescent="0.25">
      <c r="A1202" s="66">
        <v>5</v>
      </c>
      <c r="B1202" s="26">
        <v>146.9</v>
      </c>
      <c r="C1202" s="67">
        <v>44320.726226851853</v>
      </c>
      <c r="D1202" s="66" t="s">
        <v>1</v>
      </c>
      <c r="E1202" s="27">
        <f t="shared" si="19"/>
        <v>734.5</v>
      </c>
      <c r="F1202" s="25"/>
      <c r="G1202" s="25"/>
      <c r="H1202" s="25"/>
      <c r="I1202" s="25"/>
      <c r="J1202" s="25"/>
      <c r="K1202" s="25"/>
    </row>
    <row r="1203" spans="1:11" x14ac:dyDescent="0.25">
      <c r="A1203" s="66">
        <v>45</v>
      </c>
      <c r="B1203" s="26">
        <v>146.9</v>
      </c>
      <c r="C1203" s="67">
        <v>44320.726226851853</v>
      </c>
      <c r="D1203" s="66" t="s">
        <v>1</v>
      </c>
      <c r="E1203" s="27">
        <f t="shared" si="19"/>
        <v>6610.5</v>
      </c>
      <c r="F1203" s="25"/>
      <c r="G1203" s="25"/>
      <c r="H1203" s="25"/>
      <c r="I1203" s="25"/>
      <c r="J1203" s="25"/>
      <c r="K1203" s="25"/>
    </row>
    <row r="1204" spans="1:11" x14ac:dyDescent="0.25">
      <c r="A1204" s="66">
        <v>50</v>
      </c>
      <c r="B1204" s="26">
        <v>146.9</v>
      </c>
      <c r="C1204" s="67">
        <v>44320.726226851853</v>
      </c>
      <c r="D1204" s="66" t="s">
        <v>1</v>
      </c>
      <c r="E1204" s="27">
        <f t="shared" si="19"/>
        <v>7345</v>
      </c>
      <c r="F1204" s="25"/>
      <c r="G1204" s="25"/>
      <c r="H1204" s="25"/>
      <c r="I1204" s="25"/>
      <c r="J1204" s="25"/>
      <c r="K1204" s="25"/>
    </row>
    <row r="1205" spans="1:11" x14ac:dyDescent="0.25">
      <c r="A1205" s="66">
        <v>50</v>
      </c>
      <c r="B1205" s="26">
        <v>146.9</v>
      </c>
      <c r="C1205" s="67">
        <v>44320.726226851853</v>
      </c>
      <c r="D1205" s="66" t="s">
        <v>1</v>
      </c>
      <c r="E1205" s="27">
        <f t="shared" si="19"/>
        <v>7345</v>
      </c>
      <c r="F1205" s="25"/>
      <c r="G1205" s="25"/>
      <c r="H1205" s="25"/>
      <c r="I1205" s="25"/>
      <c r="J1205" s="25"/>
      <c r="K1205" s="25"/>
    </row>
    <row r="1206" spans="1:11" x14ac:dyDescent="0.25">
      <c r="A1206" s="66">
        <v>50</v>
      </c>
      <c r="B1206" s="26">
        <v>146.9</v>
      </c>
      <c r="C1206" s="67">
        <v>44320.726226851853</v>
      </c>
      <c r="D1206" s="66" t="s">
        <v>1</v>
      </c>
      <c r="E1206" s="27">
        <f t="shared" si="19"/>
        <v>7345</v>
      </c>
      <c r="F1206" s="25"/>
      <c r="G1206" s="25"/>
      <c r="H1206" s="25"/>
      <c r="I1206" s="25"/>
      <c r="J1206" s="25"/>
      <c r="K1206" s="25"/>
    </row>
    <row r="1207" spans="1:11" x14ac:dyDescent="0.25">
      <c r="A1207" s="66">
        <v>50</v>
      </c>
      <c r="B1207" s="26">
        <v>146.9</v>
      </c>
      <c r="C1207" s="67">
        <v>44320.726226851853</v>
      </c>
      <c r="D1207" s="66" t="s">
        <v>1</v>
      </c>
      <c r="E1207" s="27">
        <f t="shared" si="19"/>
        <v>7345</v>
      </c>
      <c r="F1207" s="25"/>
      <c r="G1207" s="25"/>
      <c r="H1207" s="25"/>
      <c r="I1207" s="25"/>
      <c r="J1207" s="25"/>
      <c r="K1207" s="25"/>
    </row>
    <row r="1208" spans="1:11" x14ac:dyDescent="0.25">
      <c r="A1208" s="66">
        <v>100</v>
      </c>
      <c r="B1208" s="26">
        <v>146.9</v>
      </c>
      <c r="C1208" s="67">
        <v>44320.726226851853</v>
      </c>
      <c r="D1208" s="66" t="s">
        <v>1</v>
      </c>
      <c r="E1208" s="27">
        <f t="shared" si="19"/>
        <v>14690</v>
      </c>
      <c r="F1208" s="25"/>
      <c r="G1208" s="25"/>
      <c r="H1208" s="25"/>
      <c r="I1208" s="25"/>
      <c r="J1208" s="25"/>
      <c r="K1208" s="25"/>
    </row>
    <row r="1209" spans="1:11" x14ac:dyDescent="0.25">
      <c r="A1209" s="66">
        <v>100</v>
      </c>
      <c r="B1209" s="26">
        <v>146.9</v>
      </c>
      <c r="C1209" s="67">
        <v>44320.726226851853</v>
      </c>
      <c r="D1209" s="66" t="s">
        <v>1</v>
      </c>
      <c r="E1209" s="27">
        <f t="shared" si="19"/>
        <v>14690</v>
      </c>
      <c r="F1209" s="25"/>
      <c r="G1209" s="25"/>
      <c r="H1209" s="25"/>
      <c r="I1209" s="25"/>
      <c r="J1209" s="25"/>
      <c r="K1209" s="25"/>
    </row>
    <row r="1210" spans="1:11" x14ac:dyDescent="0.25">
      <c r="A1210" s="66">
        <v>100</v>
      </c>
      <c r="B1210" s="26">
        <v>146.9</v>
      </c>
      <c r="C1210" s="67">
        <v>44320.726226851853</v>
      </c>
      <c r="D1210" s="66" t="s">
        <v>1</v>
      </c>
      <c r="E1210" s="27">
        <f t="shared" si="19"/>
        <v>14690</v>
      </c>
      <c r="F1210" s="25"/>
      <c r="G1210" s="25"/>
      <c r="H1210" s="25"/>
      <c r="I1210" s="25"/>
      <c r="J1210" s="25"/>
      <c r="K1210" s="25"/>
    </row>
    <row r="1211" spans="1:11" x14ac:dyDescent="0.25">
      <c r="A1211" s="66">
        <v>105</v>
      </c>
      <c r="B1211" s="26">
        <v>146.9</v>
      </c>
      <c r="C1211" s="67">
        <v>44320.726226851853</v>
      </c>
      <c r="D1211" s="66" t="s">
        <v>1</v>
      </c>
      <c r="E1211" s="27">
        <f t="shared" si="19"/>
        <v>15424.5</v>
      </c>
      <c r="F1211" s="25"/>
      <c r="G1211" s="25"/>
      <c r="H1211" s="25"/>
      <c r="I1211" s="25"/>
      <c r="J1211" s="25"/>
      <c r="K1211" s="25"/>
    </row>
    <row r="1212" spans="1:11" x14ac:dyDescent="0.25">
      <c r="A1212" s="66">
        <v>114</v>
      </c>
      <c r="B1212" s="26">
        <v>146.9</v>
      </c>
      <c r="C1212" s="67">
        <v>44320.726226851853</v>
      </c>
      <c r="D1212" s="66" t="s">
        <v>1</v>
      </c>
      <c r="E1212" s="27">
        <f t="shared" si="19"/>
        <v>16746.600000000002</v>
      </c>
      <c r="F1212" s="25"/>
      <c r="G1212" s="25"/>
      <c r="H1212" s="25"/>
      <c r="I1212" s="25"/>
      <c r="J1212" s="25"/>
      <c r="K1212" s="25"/>
    </row>
    <row r="1213" spans="1:11" x14ac:dyDescent="0.25">
      <c r="A1213" s="66">
        <v>150</v>
      </c>
      <c r="B1213" s="26">
        <v>146.9</v>
      </c>
      <c r="C1213" s="67">
        <v>44320.72625</v>
      </c>
      <c r="D1213" s="66" t="s">
        <v>1</v>
      </c>
      <c r="E1213" s="27">
        <f t="shared" si="19"/>
        <v>22035</v>
      </c>
      <c r="F1213" s="25"/>
      <c r="G1213" s="25"/>
      <c r="H1213" s="25"/>
      <c r="I1213" s="25"/>
      <c r="J1213" s="25"/>
      <c r="K1213" s="25"/>
    </row>
    <row r="1214" spans="1:11" x14ac:dyDescent="0.25">
      <c r="A1214" s="66">
        <v>200</v>
      </c>
      <c r="B1214" s="26">
        <v>146.9</v>
      </c>
      <c r="C1214" s="67">
        <v>44320.726261574076</v>
      </c>
      <c r="D1214" s="66" t="s">
        <v>1</v>
      </c>
      <c r="E1214" s="27">
        <f t="shared" si="19"/>
        <v>29380</v>
      </c>
      <c r="F1214" s="25"/>
      <c r="G1214" s="25"/>
      <c r="H1214" s="25"/>
      <c r="I1214" s="25"/>
      <c r="J1214" s="25"/>
      <c r="K1214" s="25"/>
    </row>
    <row r="1215" spans="1:11" x14ac:dyDescent="0.25">
      <c r="A1215" s="66">
        <v>2</v>
      </c>
      <c r="B1215" s="26">
        <v>146.9</v>
      </c>
      <c r="C1215" s="67">
        <v>44320.726388888892</v>
      </c>
      <c r="D1215" s="66" t="s">
        <v>1</v>
      </c>
      <c r="E1215" s="27">
        <f t="shared" si="19"/>
        <v>293.8</v>
      </c>
      <c r="F1215" s="25"/>
      <c r="G1215" s="25"/>
      <c r="H1215" s="25"/>
      <c r="I1215" s="25"/>
      <c r="J1215" s="25"/>
      <c r="K1215" s="25"/>
    </row>
    <row r="1216" spans="1:11" x14ac:dyDescent="0.25">
      <c r="A1216" s="66">
        <v>6</v>
      </c>
      <c r="B1216" s="26">
        <v>146.9</v>
      </c>
      <c r="C1216" s="67">
        <v>44320.726388888892</v>
      </c>
      <c r="D1216" s="66" t="s">
        <v>1</v>
      </c>
      <c r="E1216" s="27">
        <f t="shared" si="19"/>
        <v>881.40000000000009</v>
      </c>
      <c r="F1216" s="25"/>
      <c r="G1216" s="25"/>
      <c r="H1216" s="25"/>
      <c r="I1216" s="25"/>
      <c r="J1216" s="25"/>
      <c r="K1216" s="25"/>
    </row>
    <row r="1217" spans="1:11" x14ac:dyDescent="0.25">
      <c r="A1217" s="66">
        <v>34</v>
      </c>
      <c r="B1217" s="26">
        <v>146.9</v>
      </c>
      <c r="C1217" s="67">
        <v>44320.726388888892</v>
      </c>
      <c r="D1217" s="66" t="s">
        <v>1</v>
      </c>
      <c r="E1217" s="27">
        <f t="shared" si="19"/>
        <v>4994.6000000000004</v>
      </c>
      <c r="F1217" s="25"/>
      <c r="G1217" s="25"/>
      <c r="H1217" s="25"/>
      <c r="I1217" s="25"/>
      <c r="J1217" s="25"/>
      <c r="K1217" s="25"/>
    </row>
    <row r="1218" spans="1:11" x14ac:dyDescent="0.25">
      <c r="A1218" s="66">
        <v>34</v>
      </c>
      <c r="B1218" s="26">
        <v>146.9</v>
      </c>
      <c r="C1218" s="67">
        <v>44320.726388888892</v>
      </c>
      <c r="D1218" s="66" t="s">
        <v>1</v>
      </c>
      <c r="E1218" s="27">
        <f t="shared" si="19"/>
        <v>4994.6000000000004</v>
      </c>
      <c r="F1218" s="25"/>
      <c r="G1218" s="25"/>
      <c r="H1218" s="25"/>
      <c r="I1218" s="25"/>
      <c r="J1218" s="25"/>
      <c r="K1218" s="25"/>
    </row>
    <row r="1219" spans="1:11" x14ac:dyDescent="0.25">
      <c r="A1219" s="66">
        <v>35</v>
      </c>
      <c r="B1219" s="26">
        <v>146.9</v>
      </c>
      <c r="C1219" s="67">
        <v>44320.726388888892</v>
      </c>
      <c r="D1219" s="66" t="s">
        <v>1</v>
      </c>
      <c r="E1219" s="27">
        <f t="shared" ref="E1219:E1221" si="20">A1219*B1219</f>
        <v>5141.5</v>
      </c>
      <c r="F1219" s="25"/>
      <c r="G1219" s="25"/>
      <c r="H1219" s="25"/>
      <c r="I1219" s="25"/>
      <c r="J1219" s="25"/>
      <c r="K1219" s="25"/>
    </row>
    <row r="1220" spans="1:11" x14ac:dyDescent="0.25">
      <c r="A1220" s="66">
        <v>90</v>
      </c>
      <c r="B1220" s="26">
        <v>146.9</v>
      </c>
      <c r="C1220" s="67">
        <v>44320.726388888892</v>
      </c>
      <c r="D1220" s="66" t="s">
        <v>1</v>
      </c>
      <c r="E1220" s="27">
        <f t="shared" si="20"/>
        <v>13221</v>
      </c>
      <c r="F1220" s="25"/>
      <c r="G1220" s="25"/>
      <c r="H1220" s="25"/>
      <c r="I1220" s="25"/>
      <c r="J1220" s="25"/>
      <c r="K1220" s="25"/>
    </row>
    <row r="1221" spans="1:11" x14ac:dyDescent="0.25">
      <c r="A1221" s="66">
        <v>166</v>
      </c>
      <c r="B1221" s="26">
        <v>146.9</v>
      </c>
      <c r="C1221" s="67">
        <v>44320.726388888892</v>
      </c>
      <c r="D1221" s="66" t="s">
        <v>1</v>
      </c>
      <c r="E1221" s="27">
        <f t="shared" si="20"/>
        <v>24385.4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A0D5-1D6B-4489-B12B-36CC825C9786}">
  <sheetPr>
    <pageSetUpPr fitToPage="1"/>
  </sheetPr>
  <dimension ref="A1:K590"/>
  <sheetViews>
    <sheetView zoomScaleNormal="100" workbookViewId="0">
      <pane ySplit="14" topLeftCell="A15" activePane="bottomLeft" state="frozen"/>
      <selection activeCell="B30" sqref="B30"/>
      <selection pane="bottomLeft" activeCell="J10" sqref="J10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152</v>
      </c>
      <c r="B2" s="26">
        <v>149.55000000000001</v>
      </c>
      <c r="C2" s="76">
        <v>44319.378668981481</v>
      </c>
      <c r="D2" s="75" t="s">
        <v>1</v>
      </c>
      <c r="E2" s="27">
        <f>A2*B2</f>
        <v>22731.600000000002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156</v>
      </c>
      <c r="B3" s="26">
        <v>149.5</v>
      </c>
      <c r="C3" s="76">
        <v>44319.37872685185</v>
      </c>
      <c r="D3" s="75" t="s">
        <v>1</v>
      </c>
      <c r="E3" s="27">
        <f t="shared" ref="E3:E66" si="0">A3*B3</f>
        <v>23322</v>
      </c>
      <c r="F3" s="25"/>
      <c r="G3" s="31" t="s">
        <v>1</v>
      </c>
      <c r="H3" s="32">
        <f>+SUMIF(D:D,K3,A:A)</f>
        <v>12109</v>
      </c>
      <c r="I3" s="33">
        <f>+J3/H3</f>
        <v>150.14340573127427</v>
      </c>
      <c r="J3" s="34">
        <f>+SUMIF(D:D,K3,E:E)</f>
        <v>1818086.5</v>
      </c>
      <c r="K3" s="35" t="s">
        <v>1</v>
      </c>
    </row>
    <row r="4" spans="1:11" ht="15" customHeight="1" x14ac:dyDescent="0.25">
      <c r="A4" s="75">
        <v>149</v>
      </c>
      <c r="B4" s="26">
        <v>149.5</v>
      </c>
      <c r="C4" s="76">
        <v>44319.378935185188</v>
      </c>
      <c r="D4" s="75" t="s">
        <v>1</v>
      </c>
      <c r="E4" s="27">
        <f t="shared" si="0"/>
        <v>22275.5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177</v>
      </c>
      <c r="B5" s="26">
        <v>150.15</v>
      </c>
      <c r="C5" s="76">
        <v>44319.38722222222</v>
      </c>
      <c r="D5" s="75" t="s">
        <v>1</v>
      </c>
      <c r="E5" s="27">
        <f t="shared" si="0"/>
        <v>26576.55</v>
      </c>
      <c r="F5" s="25"/>
      <c r="G5" s="40" t="s">
        <v>2</v>
      </c>
      <c r="H5" s="41">
        <f>+SUMIF(D:D,K6,A:A)</f>
        <v>0</v>
      </c>
      <c r="I5" s="42" t="e">
        <f t="shared" si="1"/>
        <v>#DIV/0!</v>
      </c>
      <c r="J5" s="43">
        <f>+SUMIF(D:D,K6,E:E)</f>
        <v>0</v>
      </c>
      <c r="K5" s="35" t="s">
        <v>2</v>
      </c>
    </row>
    <row r="6" spans="1:11" ht="15" customHeight="1" x14ac:dyDescent="0.25">
      <c r="A6" s="75">
        <v>164</v>
      </c>
      <c r="B6" s="26">
        <v>149.94999999999999</v>
      </c>
      <c r="C6" s="76">
        <v>44319.388749999998</v>
      </c>
      <c r="D6" s="75" t="s">
        <v>1</v>
      </c>
      <c r="E6" s="27">
        <f t="shared" si="0"/>
        <v>24591.8</v>
      </c>
      <c r="F6" s="25"/>
      <c r="G6" s="44" t="s">
        <v>16</v>
      </c>
      <c r="H6" s="45">
        <f>SUM(H3:H5)</f>
        <v>12109</v>
      </c>
      <c r="I6" s="46">
        <f>+ROUND(J6/H6,6)</f>
        <v>150.143406</v>
      </c>
      <c r="J6" s="47">
        <f>SUM(J3:J5)</f>
        <v>1818086.5</v>
      </c>
      <c r="K6" s="35"/>
    </row>
    <row r="7" spans="1:11" ht="15" customHeight="1" x14ac:dyDescent="0.25">
      <c r="A7" s="75">
        <v>100</v>
      </c>
      <c r="B7" s="26">
        <v>150.15</v>
      </c>
      <c r="C7" s="76">
        <v>44319.393900462965</v>
      </c>
      <c r="D7" s="75" t="s">
        <v>1</v>
      </c>
      <c r="E7" s="27">
        <f t="shared" si="0"/>
        <v>15015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36</v>
      </c>
      <c r="B8" s="26">
        <v>150.15</v>
      </c>
      <c r="C8" s="76">
        <v>44319.393900462965</v>
      </c>
      <c r="D8" s="75" t="s">
        <v>1</v>
      </c>
      <c r="E8" s="27">
        <f t="shared" si="0"/>
        <v>5405.4000000000005</v>
      </c>
      <c r="F8" s="25"/>
      <c r="G8" s="51" t="s">
        <v>17</v>
      </c>
      <c r="H8" s="52">
        <v>44319</v>
      </c>
      <c r="I8" s="53"/>
      <c r="J8" s="50"/>
      <c r="K8" s="25"/>
    </row>
    <row r="9" spans="1:11" ht="15" customHeight="1" x14ac:dyDescent="0.25">
      <c r="A9" s="75">
        <v>6</v>
      </c>
      <c r="B9" s="26">
        <v>150.15</v>
      </c>
      <c r="C9" s="76">
        <v>44319.393900462965</v>
      </c>
      <c r="D9" s="75" t="s">
        <v>1</v>
      </c>
      <c r="E9" s="27">
        <f t="shared" si="0"/>
        <v>900.90000000000009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34</v>
      </c>
      <c r="B10" s="26">
        <v>150.15</v>
      </c>
      <c r="C10" s="76">
        <v>44319.394143518519</v>
      </c>
      <c r="D10" s="75" t="s">
        <v>1</v>
      </c>
      <c r="E10" s="27">
        <f t="shared" si="0"/>
        <v>5105.1000000000004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158</v>
      </c>
      <c r="B11" s="26">
        <v>150.35</v>
      </c>
      <c r="C11" s="76">
        <v>44319.397164351853</v>
      </c>
      <c r="D11" s="75" t="s">
        <v>1</v>
      </c>
      <c r="E11" s="27">
        <f t="shared" si="0"/>
        <v>23755.3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142</v>
      </c>
      <c r="B12" s="26">
        <v>150.4</v>
      </c>
      <c r="C12" s="76">
        <v>44319.40625</v>
      </c>
      <c r="D12" s="75" t="s">
        <v>1</v>
      </c>
      <c r="E12" s="27">
        <f t="shared" si="0"/>
        <v>21356.799999999999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151</v>
      </c>
      <c r="B13" s="26">
        <v>150.6</v>
      </c>
      <c r="C13" s="76">
        <v>44319.410370370373</v>
      </c>
      <c r="D13" s="75" t="s">
        <v>1</v>
      </c>
      <c r="E13" s="27">
        <f t="shared" si="0"/>
        <v>22740.6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160</v>
      </c>
      <c r="B14" s="26">
        <v>150.55000000000001</v>
      </c>
      <c r="C14" s="76">
        <v>44319.416273148148</v>
      </c>
      <c r="D14" s="75" t="s">
        <v>1</v>
      </c>
      <c r="E14" s="27">
        <f t="shared" si="0"/>
        <v>24088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110</v>
      </c>
      <c r="B15" s="26">
        <v>150.5</v>
      </c>
      <c r="C15" s="76">
        <v>44319.424270833333</v>
      </c>
      <c r="D15" s="75" t="s">
        <v>1</v>
      </c>
      <c r="E15" s="27">
        <f t="shared" si="0"/>
        <v>16555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42</v>
      </c>
      <c r="B16" s="26">
        <v>150.5</v>
      </c>
      <c r="C16" s="76">
        <v>44319.425162037034</v>
      </c>
      <c r="D16" s="75" t="s">
        <v>1</v>
      </c>
      <c r="E16" s="27">
        <f t="shared" si="0"/>
        <v>6321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157</v>
      </c>
      <c r="B17" s="26">
        <v>150.5</v>
      </c>
      <c r="C17" s="76">
        <v>44319.439317129632</v>
      </c>
      <c r="D17" s="75" t="s">
        <v>1</v>
      </c>
      <c r="E17" s="27">
        <f t="shared" si="0"/>
        <v>23628.5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15</v>
      </c>
      <c r="B18" s="26">
        <v>150.25</v>
      </c>
      <c r="C18" s="76">
        <v>44319.450150462966</v>
      </c>
      <c r="D18" s="75" t="s">
        <v>1</v>
      </c>
      <c r="E18" s="27">
        <f t="shared" si="0"/>
        <v>2253.75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158</v>
      </c>
      <c r="B19" s="26">
        <v>150.25</v>
      </c>
      <c r="C19" s="76">
        <v>44319.452164351853</v>
      </c>
      <c r="D19" s="75" t="s">
        <v>1</v>
      </c>
      <c r="E19" s="27">
        <f t="shared" si="0"/>
        <v>23739.5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169</v>
      </c>
      <c r="B20" s="26">
        <v>150.25</v>
      </c>
      <c r="C20" s="76">
        <v>44319.459074074075</v>
      </c>
      <c r="D20" s="75" t="s">
        <v>1</v>
      </c>
      <c r="E20" s="27">
        <f t="shared" si="0"/>
        <v>25392.25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178</v>
      </c>
      <c r="B21" s="26">
        <v>150.25</v>
      </c>
      <c r="C21" s="76">
        <v>44319.461817129632</v>
      </c>
      <c r="D21" s="75" t="s">
        <v>1</v>
      </c>
      <c r="E21" s="27">
        <f t="shared" si="0"/>
        <v>26744.5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61</v>
      </c>
      <c r="B22" s="26">
        <v>150.15</v>
      </c>
      <c r="C22" s="76">
        <v>44319.462627314817</v>
      </c>
      <c r="D22" s="75" t="s">
        <v>1</v>
      </c>
      <c r="E22" s="27">
        <f t="shared" si="0"/>
        <v>9159.15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130</v>
      </c>
      <c r="B23" s="26">
        <v>150.15</v>
      </c>
      <c r="C23" s="76">
        <v>44319.462627314817</v>
      </c>
      <c r="D23" s="75" t="s">
        <v>1</v>
      </c>
      <c r="E23" s="27">
        <f t="shared" si="0"/>
        <v>19519.5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8</v>
      </c>
      <c r="B24" s="26">
        <v>150.15</v>
      </c>
      <c r="C24" s="76">
        <v>44319.462627314817</v>
      </c>
      <c r="D24" s="75" t="s">
        <v>1</v>
      </c>
      <c r="E24" s="27">
        <f t="shared" si="0"/>
        <v>1201.2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80</v>
      </c>
      <c r="B25" s="26">
        <v>150.15</v>
      </c>
      <c r="C25" s="76">
        <v>44319.462627314817</v>
      </c>
      <c r="D25" s="75" t="s">
        <v>1</v>
      </c>
      <c r="E25" s="27">
        <f t="shared" si="0"/>
        <v>12012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75</v>
      </c>
      <c r="B26" s="26">
        <v>150.15</v>
      </c>
      <c r="C26" s="76">
        <v>44319.462627314817</v>
      </c>
      <c r="D26" s="75" t="s">
        <v>1</v>
      </c>
      <c r="E26" s="27">
        <f t="shared" si="0"/>
        <v>11261.25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30</v>
      </c>
      <c r="B27" s="26">
        <v>150.15</v>
      </c>
      <c r="C27" s="76">
        <v>44319.462627314817</v>
      </c>
      <c r="D27" s="75" t="s">
        <v>1</v>
      </c>
      <c r="E27" s="27">
        <f t="shared" si="0"/>
        <v>4504.5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84</v>
      </c>
      <c r="B28" s="26">
        <v>150.15</v>
      </c>
      <c r="C28" s="76">
        <v>44319.462627314817</v>
      </c>
      <c r="D28" s="75" t="s">
        <v>1</v>
      </c>
      <c r="E28" s="27">
        <f t="shared" si="0"/>
        <v>12612.6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27</v>
      </c>
      <c r="B29" s="26">
        <v>150.15</v>
      </c>
      <c r="C29" s="76">
        <v>44319.462627314817</v>
      </c>
      <c r="D29" s="75" t="s">
        <v>1</v>
      </c>
      <c r="E29" s="27">
        <f t="shared" si="0"/>
        <v>4054.05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5</v>
      </c>
      <c r="B30" s="26">
        <v>150.15</v>
      </c>
      <c r="C30" s="76">
        <v>44319.462627314817</v>
      </c>
      <c r="D30" s="75" t="s">
        <v>1</v>
      </c>
      <c r="E30" s="27">
        <f t="shared" si="0"/>
        <v>750.75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61</v>
      </c>
      <c r="B31" s="26">
        <v>150.1</v>
      </c>
      <c r="C31" s="76">
        <v>44319.462685185186</v>
      </c>
      <c r="D31" s="75" t="s">
        <v>1</v>
      </c>
      <c r="E31" s="27">
        <f t="shared" si="0"/>
        <v>9156.1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95</v>
      </c>
      <c r="B32" s="26">
        <v>150.1</v>
      </c>
      <c r="C32" s="76">
        <v>44319.462685185186</v>
      </c>
      <c r="D32" s="75" t="s">
        <v>1</v>
      </c>
      <c r="E32" s="27">
        <f t="shared" si="0"/>
        <v>14259.5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</v>
      </c>
      <c r="B33" s="26">
        <v>150.05000000000001</v>
      </c>
      <c r="C33" s="76">
        <v>44319.464502314811</v>
      </c>
      <c r="D33" s="75" t="s">
        <v>1</v>
      </c>
      <c r="E33" s="27">
        <f t="shared" si="0"/>
        <v>150.05000000000001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7</v>
      </c>
      <c r="B34" s="26">
        <v>150.05000000000001</v>
      </c>
      <c r="C34" s="76">
        <v>44319.464502314811</v>
      </c>
      <c r="D34" s="75" t="s">
        <v>1</v>
      </c>
      <c r="E34" s="27">
        <f t="shared" si="0"/>
        <v>1050.3500000000001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93</v>
      </c>
      <c r="B35" s="26">
        <v>150.05000000000001</v>
      </c>
      <c r="C35" s="76">
        <v>44319.464502314811</v>
      </c>
      <c r="D35" s="75" t="s">
        <v>1</v>
      </c>
      <c r="E35" s="27">
        <f t="shared" si="0"/>
        <v>13954.650000000001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62</v>
      </c>
      <c r="B36" s="26">
        <v>150.05000000000001</v>
      </c>
      <c r="C36" s="76">
        <v>44319.464502314811</v>
      </c>
      <c r="D36" s="75" t="s">
        <v>1</v>
      </c>
      <c r="E36" s="27">
        <f t="shared" si="0"/>
        <v>9303.1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11</v>
      </c>
      <c r="B37" s="26">
        <v>150.05000000000001</v>
      </c>
      <c r="C37" s="76">
        <v>44319.464502314811</v>
      </c>
      <c r="D37" s="75" t="s">
        <v>1</v>
      </c>
      <c r="E37" s="27">
        <f t="shared" si="0"/>
        <v>1650.5500000000002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89</v>
      </c>
      <c r="B38" s="26">
        <v>150.05000000000001</v>
      </c>
      <c r="C38" s="76">
        <v>44319.464502314811</v>
      </c>
      <c r="D38" s="75" t="s">
        <v>1</v>
      </c>
      <c r="E38" s="27">
        <f t="shared" si="0"/>
        <v>13354.45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29</v>
      </c>
      <c r="B39" s="26">
        <v>150.05000000000001</v>
      </c>
      <c r="C39" s="76">
        <v>44319.464502314811</v>
      </c>
      <c r="D39" s="75" t="s">
        <v>1</v>
      </c>
      <c r="E39" s="27">
        <f t="shared" si="0"/>
        <v>4351.4500000000007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24</v>
      </c>
      <c r="B40" s="26">
        <v>150.05000000000001</v>
      </c>
      <c r="C40" s="76">
        <v>44319.464502314811</v>
      </c>
      <c r="D40" s="75" t="s">
        <v>1</v>
      </c>
      <c r="E40" s="27">
        <f t="shared" si="0"/>
        <v>3601.2000000000003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114</v>
      </c>
      <c r="B41" s="26">
        <v>150.05000000000001</v>
      </c>
      <c r="C41" s="76">
        <v>44319.464502314811</v>
      </c>
      <c r="D41" s="75" t="s">
        <v>1</v>
      </c>
      <c r="E41" s="27">
        <f t="shared" si="0"/>
        <v>17105.7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30</v>
      </c>
      <c r="B42" s="26">
        <v>150.05000000000001</v>
      </c>
      <c r="C42" s="76">
        <v>44319.464502314811</v>
      </c>
      <c r="D42" s="75" t="s">
        <v>1</v>
      </c>
      <c r="E42" s="27">
        <f t="shared" si="0"/>
        <v>4501.5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40</v>
      </c>
      <c r="B43" s="26">
        <v>150.05000000000001</v>
      </c>
      <c r="C43" s="76">
        <v>44319.464502314811</v>
      </c>
      <c r="D43" s="75" t="s">
        <v>1</v>
      </c>
      <c r="E43" s="27">
        <f t="shared" si="0"/>
        <v>6002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164</v>
      </c>
      <c r="B44" s="26">
        <v>149.9</v>
      </c>
      <c r="C44" s="76">
        <v>44319.474652777775</v>
      </c>
      <c r="D44" s="75" t="s">
        <v>1</v>
      </c>
      <c r="E44" s="27">
        <f t="shared" si="0"/>
        <v>24583.600000000002</v>
      </c>
      <c r="F44" s="25"/>
      <c r="G44" s="25"/>
      <c r="H44" s="25"/>
      <c r="I44" s="25"/>
      <c r="J44" s="25"/>
      <c r="K44" s="25"/>
    </row>
    <row r="45" spans="1:11" x14ac:dyDescent="0.25">
      <c r="A45" s="75">
        <v>170</v>
      </c>
      <c r="B45" s="26">
        <v>149.9</v>
      </c>
      <c r="C45" s="76">
        <v>44319.474652777775</v>
      </c>
      <c r="D45" s="75" t="s">
        <v>1</v>
      </c>
      <c r="E45" s="27">
        <f t="shared" si="0"/>
        <v>25483</v>
      </c>
      <c r="F45" s="25"/>
      <c r="G45" s="25"/>
      <c r="H45" s="25"/>
      <c r="I45" s="25"/>
      <c r="J45" s="25"/>
      <c r="K45" s="25"/>
    </row>
    <row r="46" spans="1:11" x14ac:dyDescent="0.25">
      <c r="A46" s="75">
        <v>49</v>
      </c>
      <c r="B46" s="26">
        <v>149.94999999999999</v>
      </c>
      <c r="C46" s="76">
        <v>44319.474675925929</v>
      </c>
      <c r="D46" s="75" t="s">
        <v>1</v>
      </c>
      <c r="E46" s="27">
        <f t="shared" si="0"/>
        <v>7347.5499999999993</v>
      </c>
      <c r="F46" s="25"/>
      <c r="G46" s="25"/>
      <c r="H46" s="25"/>
      <c r="I46" s="25"/>
      <c r="J46" s="25"/>
      <c r="K46" s="25"/>
    </row>
    <row r="47" spans="1:11" x14ac:dyDescent="0.25">
      <c r="A47" s="75">
        <v>40</v>
      </c>
      <c r="B47" s="26">
        <v>149.94999999999999</v>
      </c>
      <c r="C47" s="76">
        <v>44319.474675925929</v>
      </c>
      <c r="D47" s="75" t="s">
        <v>1</v>
      </c>
      <c r="E47" s="27">
        <f t="shared" si="0"/>
        <v>5998</v>
      </c>
      <c r="F47" s="25"/>
      <c r="G47" s="25"/>
      <c r="H47" s="25"/>
      <c r="I47" s="25"/>
      <c r="J47" s="25"/>
      <c r="K47" s="25"/>
    </row>
    <row r="48" spans="1:11" x14ac:dyDescent="0.25">
      <c r="A48" s="75">
        <v>6</v>
      </c>
      <c r="B48" s="26">
        <v>149.94999999999999</v>
      </c>
      <c r="C48" s="76">
        <v>44319.474675925929</v>
      </c>
      <c r="D48" s="75" t="s">
        <v>1</v>
      </c>
      <c r="E48" s="27">
        <f t="shared" si="0"/>
        <v>899.69999999999993</v>
      </c>
      <c r="F48" s="25"/>
      <c r="G48" s="25"/>
      <c r="H48" s="25"/>
      <c r="I48" s="25"/>
      <c r="J48" s="25"/>
      <c r="K48" s="25"/>
    </row>
    <row r="49" spans="1:11" x14ac:dyDescent="0.25">
      <c r="A49" s="75">
        <v>28</v>
      </c>
      <c r="B49" s="26">
        <v>149.94999999999999</v>
      </c>
      <c r="C49" s="76">
        <v>44319.474675925929</v>
      </c>
      <c r="D49" s="75" t="s">
        <v>1</v>
      </c>
      <c r="E49" s="27">
        <f t="shared" si="0"/>
        <v>4198.5999999999995</v>
      </c>
      <c r="F49" s="25"/>
      <c r="G49" s="25"/>
      <c r="H49" s="25"/>
      <c r="I49" s="25"/>
      <c r="J49" s="25"/>
      <c r="K49" s="25"/>
    </row>
    <row r="50" spans="1:11" x14ac:dyDescent="0.25">
      <c r="A50" s="75">
        <v>5</v>
      </c>
      <c r="B50" s="26">
        <v>149.9</v>
      </c>
      <c r="C50" s="76">
        <v>44319.474675925929</v>
      </c>
      <c r="D50" s="75" t="s">
        <v>1</v>
      </c>
      <c r="E50" s="27">
        <f t="shared" si="0"/>
        <v>749.5</v>
      </c>
      <c r="F50" s="25"/>
      <c r="G50" s="25"/>
      <c r="H50" s="25"/>
      <c r="I50" s="25"/>
      <c r="J50" s="25"/>
      <c r="K50" s="25"/>
    </row>
    <row r="51" spans="1:11" x14ac:dyDescent="0.25">
      <c r="A51" s="75">
        <v>22</v>
      </c>
      <c r="B51" s="26">
        <v>149.9</v>
      </c>
      <c r="C51" s="76">
        <v>44319.474675925929</v>
      </c>
      <c r="D51" s="75" t="s">
        <v>1</v>
      </c>
      <c r="E51" s="27">
        <f t="shared" si="0"/>
        <v>3297.8</v>
      </c>
      <c r="F51" s="25"/>
      <c r="G51" s="25"/>
      <c r="H51" s="25"/>
      <c r="I51" s="25"/>
      <c r="J51" s="25"/>
      <c r="K51" s="25"/>
    </row>
    <row r="52" spans="1:11" x14ac:dyDescent="0.25">
      <c r="A52" s="75">
        <v>85</v>
      </c>
      <c r="B52" s="26">
        <v>149.9</v>
      </c>
      <c r="C52" s="76">
        <v>44319.474675925929</v>
      </c>
      <c r="D52" s="75" t="s">
        <v>1</v>
      </c>
      <c r="E52" s="27">
        <f t="shared" si="0"/>
        <v>12741.5</v>
      </c>
      <c r="F52" s="25"/>
      <c r="G52" s="25"/>
      <c r="H52" s="25"/>
      <c r="I52" s="25"/>
      <c r="J52" s="25"/>
      <c r="K52" s="25"/>
    </row>
    <row r="53" spans="1:11" x14ac:dyDescent="0.25">
      <c r="A53" s="75">
        <v>11</v>
      </c>
      <c r="B53" s="26">
        <v>149.9</v>
      </c>
      <c r="C53" s="76">
        <v>44319.474675925929</v>
      </c>
      <c r="D53" s="75" t="s">
        <v>1</v>
      </c>
      <c r="E53" s="27">
        <f t="shared" si="0"/>
        <v>1648.9</v>
      </c>
      <c r="F53" s="25"/>
      <c r="G53" s="25"/>
      <c r="H53" s="25"/>
      <c r="I53" s="25"/>
      <c r="J53" s="25"/>
      <c r="K53" s="25"/>
    </row>
    <row r="54" spans="1:11" x14ac:dyDescent="0.25">
      <c r="A54" s="75">
        <v>11</v>
      </c>
      <c r="B54" s="26">
        <v>149.9</v>
      </c>
      <c r="C54" s="76">
        <v>44319.474675925929</v>
      </c>
      <c r="D54" s="75" t="s">
        <v>1</v>
      </c>
      <c r="E54" s="27">
        <f t="shared" si="0"/>
        <v>1648.9</v>
      </c>
      <c r="F54" s="25"/>
      <c r="G54" s="25"/>
      <c r="H54" s="25"/>
      <c r="I54" s="25"/>
      <c r="J54" s="25"/>
      <c r="K54" s="25"/>
    </row>
    <row r="55" spans="1:11" x14ac:dyDescent="0.25">
      <c r="A55" s="75">
        <v>24</v>
      </c>
      <c r="B55" s="26">
        <v>149.9</v>
      </c>
      <c r="C55" s="76">
        <v>44319.474675925929</v>
      </c>
      <c r="D55" s="75" t="s">
        <v>1</v>
      </c>
      <c r="E55" s="27">
        <f t="shared" si="0"/>
        <v>3597.6000000000004</v>
      </c>
      <c r="F55" s="25"/>
      <c r="G55" s="25"/>
      <c r="H55" s="25"/>
      <c r="I55" s="25"/>
      <c r="J55" s="25"/>
      <c r="K55" s="25"/>
    </row>
    <row r="56" spans="1:11" x14ac:dyDescent="0.25">
      <c r="A56" s="75">
        <v>15</v>
      </c>
      <c r="B56" s="26">
        <v>149.9</v>
      </c>
      <c r="C56" s="76">
        <v>44319.474675925929</v>
      </c>
      <c r="D56" s="75" t="s">
        <v>1</v>
      </c>
      <c r="E56" s="27">
        <f t="shared" si="0"/>
        <v>2248.5</v>
      </c>
      <c r="F56" s="25"/>
      <c r="G56" s="25"/>
      <c r="H56" s="25"/>
      <c r="I56" s="25"/>
      <c r="J56" s="25"/>
      <c r="K56" s="25"/>
    </row>
    <row r="57" spans="1:11" x14ac:dyDescent="0.25">
      <c r="A57" s="75">
        <v>40</v>
      </c>
      <c r="B57" s="26">
        <v>149.9</v>
      </c>
      <c r="C57" s="76">
        <v>44319.474675925929</v>
      </c>
      <c r="D57" s="75" t="s">
        <v>1</v>
      </c>
      <c r="E57" s="27">
        <f t="shared" si="0"/>
        <v>5996</v>
      </c>
      <c r="F57" s="25"/>
      <c r="G57" s="25"/>
      <c r="H57" s="25"/>
      <c r="I57" s="25"/>
      <c r="J57" s="25"/>
      <c r="K57" s="25"/>
    </row>
    <row r="58" spans="1:11" x14ac:dyDescent="0.25">
      <c r="A58" s="75">
        <v>39</v>
      </c>
      <c r="B58" s="26">
        <v>149.9</v>
      </c>
      <c r="C58" s="76">
        <v>44319.474675925929</v>
      </c>
      <c r="D58" s="75" t="s">
        <v>1</v>
      </c>
      <c r="E58" s="27">
        <f t="shared" si="0"/>
        <v>5846.1</v>
      </c>
      <c r="F58" s="25"/>
      <c r="G58" s="25"/>
      <c r="H58" s="25"/>
      <c r="I58" s="25"/>
      <c r="J58" s="25"/>
      <c r="K58" s="25"/>
    </row>
    <row r="59" spans="1:11" x14ac:dyDescent="0.25">
      <c r="A59" s="75">
        <v>25</v>
      </c>
      <c r="B59" s="26">
        <v>149.9</v>
      </c>
      <c r="C59" s="76">
        <v>44319.474675925929</v>
      </c>
      <c r="D59" s="75" t="s">
        <v>1</v>
      </c>
      <c r="E59" s="27">
        <f t="shared" si="0"/>
        <v>3747.5</v>
      </c>
      <c r="F59" s="25"/>
      <c r="G59" s="25"/>
      <c r="H59" s="25"/>
      <c r="I59" s="25"/>
      <c r="J59" s="25"/>
      <c r="K59" s="25"/>
    </row>
    <row r="60" spans="1:11" x14ac:dyDescent="0.25">
      <c r="A60" s="75">
        <v>20</v>
      </c>
      <c r="B60" s="26">
        <v>149.9</v>
      </c>
      <c r="C60" s="76">
        <v>44319.474675925929</v>
      </c>
      <c r="D60" s="75" t="s">
        <v>1</v>
      </c>
      <c r="E60" s="27">
        <f t="shared" si="0"/>
        <v>2998</v>
      </c>
      <c r="F60" s="25"/>
      <c r="G60" s="25"/>
      <c r="H60" s="25"/>
      <c r="I60" s="25"/>
      <c r="J60" s="25"/>
      <c r="K60" s="25"/>
    </row>
    <row r="61" spans="1:11" x14ac:dyDescent="0.25">
      <c r="A61" s="75">
        <v>22</v>
      </c>
      <c r="B61" s="26">
        <v>149.9</v>
      </c>
      <c r="C61" s="76">
        <v>44319.474675925929</v>
      </c>
      <c r="D61" s="75" t="s">
        <v>1</v>
      </c>
      <c r="E61" s="27">
        <f t="shared" si="0"/>
        <v>3297.8</v>
      </c>
      <c r="F61" s="25"/>
      <c r="G61" s="25"/>
      <c r="H61" s="25"/>
      <c r="I61" s="25"/>
      <c r="J61" s="25"/>
      <c r="K61" s="25"/>
    </row>
    <row r="62" spans="1:11" x14ac:dyDescent="0.25">
      <c r="A62" s="75">
        <v>22</v>
      </c>
      <c r="B62" s="26">
        <v>149.9</v>
      </c>
      <c r="C62" s="76">
        <v>44319.474675925929</v>
      </c>
      <c r="D62" s="75" t="s">
        <v>1</v>
      </c>
      <c r="E62" s="27">
        <f t="shared" si="0"/>
        <v>3297.8</v>
      </c>
      <c r="F62" s="25"/>
      <c r="G62" s="25"/>
      <c r="H62" s="25"/>
      <c r="I62" s="25"/>
      <c r="J62" s="25"/>
      <c r="K62" s="25"/>
    </row>
    <row r="63" spans="1:11" x14ac:dyDescent="0.25">
      <c r="A63" s="75">
        <v>36</v>
      </c>
      <c r="B63" s="26">
        <v>149.9</v>
      </c>
      <c r="C63" s="76">
        <v>44319.474675925929</v>
      </c>
      <c r="D63" s="75" t="s">
        <v>1</v>
      </c>
      <c r="E63" s="27">
        <f t="shared" si="0"/>
        <v>5396.4000000000005</v>
      </c>
      <c r="F63" s="25"/>
      <c r="G63" s="25"/>
      <c r="H63" s="25"/>
      <c r="I63" s="25"/>
      <c r="J63" s="25"/>
      <c r="K63" s="25"/>
    </row>
    <row r="64" spans="1:11" x14ac:dyDescent="0.25">
      <c r="A64" s="75">
        <v>97</v>
      </c>
      <c r="B64" s="26">
        <v>149.85</v>
      </c>
      <c r="C64" s="76">
        <v>44319.475787037038</v>
      </c>
      <c r="D64" s="75" t="s">
        <v>1</v>
      </c>
      <c r="E64" s="27">
        <f t="shared" si="0"/>
        <v>14535.449999999999</v>
      </c>
      <c r="F64" s="25"/>
      <c r="G64" s="25"/>
      <c r="H64" s="25"/>
      <c r="I64" s="25"/>
      <c r="J64" s="25"/>
      <c r="K64" s="25"/>
    </row>
    <row r="65" spans="1:11" x14ac:dyDescent="0.25">
      <c r="A65" s="75">
        <v>98</v>
      </c>
      <c r="B65" s="26">
        <v>149.85</v>
      </c>
      <c r="C65" s="76">
        <v>44319.475787037038</v>
      </c>
      <c r="D65" s="75" t="s">
        <v>1</v>
      </c>
      <c r="E65" s="27">
        <f t="shared" si="0"/>
        <v>14685.3</v>
      </c>
      <c r="F65" s="25"/>
      <c r="G65" s="25"/>
      <c r="H65" s="25"/>
      <c r="I65" s="25"/>
      <c r="J65" s="25"/>
      <c r="K65" s="25"/>
    </row>
    <row r="66" spans="1:11" x14ac:dyDescent="0.25">
      <c r="A66" s="75">
        <v>83</v>
      </c>
      <c r="B66" s="26">
        <v>149.85</v>
      </c>
      <c r="C66" s="76">
        <v>44319.475787037038</v>
      </c>
      <c r="D66" s="75" t="s">
        <v>1</v>
      </c>
      <c r="E66" s="27">
        <f t="shared" si="0"/>
        <v>12437.55</v>
      </c>
      <c r="F66" s="25"/>
      <c r="G66" s="25"/>
      <c r="H66" s="25"/>
      <c r="I66" s="25"/>
      <c r="J66" s="25"/>
      <c r="K66" s="25"/>
    </row>
    <row r="67" spans="1:11" x14ac:dyDescent="0.25">
      <c r="A67" s="75">
        <v>67</v>
      </c>
      <c r="B67" s="26">
        <v>149.85</v>
      </c>
      <c r="C67" s="76">
        <v>44319.475787037038</v>
      </c>
      <c r="D67" s="75" t="s">
        <v>1</v>
      </c>
      <c r="E67" s="27">
        <f t="shared" ref="E67:E130" si="2">A67*B67</f>
        <v>10039.949999999999</v>
      </c>
      <c r="F67" s="25"/>
      <c r="G67" s="25"/>
      <c r="H67" s="25"/>
      <c r="I67" s="25"/>
      <c r="J67" s="25"/>
      <c r="K67" s="25"/>
    </row>
    <row r="68" spans="1:11" x14ac:dyDescent="0.25">
      <c r="A68" s="75">
        <v>31</v>
      </c>
      <c r="B68" s="26">
        <v>149.75</v>
      </c>
      <c r="C68" s="76">
        <v>44319.478518518517</v>
      </c>
      <c r="D68" s="75" t="s">
        <v>1</v>
      </c>
      <c r="E68" s="27">
        <f t="shared" si="2"/>
        <v>4642.25</v>
      </c>
      <c r="F68" s="25"/>
      <c r="G68" s="25"/>
      <c r="H68" s="25"/>
      <c r="I68" s="25"/>
      <c r="J68" s="25"/>
      <c r="K68" s="25"/>
    </row>
    <row r="69" spans="1:11" x14ac:dyDescent="0.25">
      <c r="A69" s="75">
        <v>79</v>
      </c>
      <c r="B69" s="26">
        <v>149.75</v>
      </c>
      <c r="C69" s="76">
        <v>44319.478518518517</v>
      </c>
      <c r="D69" s="75" t="s">
        <v>1</v>
      </c>
      <c r="E69" s="27">
        <f t="shared" si="2"/>
        <v>11830.25</v>
      </c>
      <c r="F69" s="25"/>
      <c r="G69" s="25"/>
      <c r="H69" s="25"/>
      <c r="I69" s="25"/>
      <c r="J69" s="25"/>
      <c r="K69" s="25"/>
    </row>
    <row r="70" spans="1:11" x14ac:dyDescent="0.25">
      <c r="A70" s="75">
        <v>1</v>
      </c>
      <c r="B70" s="26">
        <v>149.75</v>
      </c>
      <c r="C70" s="76">
        <v>44319.478518518517</v>
      </c>
      <c r="D70" s="75" t="s">
        <v>1</v>
      </c>
      <c r="E70" s="27">
        <f t="shared" si="2"/>
        <v>149.75</v>
      </c>
      <c r="F70" s="25"/>
      <c r="G70" s="25"/>
      <c r="H70" s="25"/>
      <c r="I70" s="25"/>
      <c r="J70" s="25"/>
      <c r="K70" s="25"/>
    </row>
    <row r="71" spans="1:11" x14ac:dyDescent="0.25">
      <c r="A71" s="75">
        <v>99</v>
      </c>
      <c r="B71" s="26">
        <v>149.75</v>
      </c>
      <c r="C71" s="76">
        <v>44319.478518518517</v>
      </c>
      <c r="D71" s="75" t="s">
        <v>1</v>
      </c>
      <c r="E71" s="27">
        <f t="shared" si="2"/>
        <v>14825.25</v>
      </c>
      <c r="F71" s="25"/>
      <c r="G71" s="25"/>
      <c r="H71" s="25"/>
      <c r="I71" s="25"/>
      <c r="J71" s="25"/>
      <c r="K71" s="25"/>
    </row>
    <row r="72" spans="1:11" x14ac:dyDescent="0.25">
      <c r="A72" s="75">
        <v>90</v>
      </c>
      <c r="B72" s="26">
        <v>149.75</v>
      </c>
      <c r="C72" s="76">
        <v>44319.478518518517</v>
      </c>
      <c r="D72" s="75" t="s">
        <v>1</v>
      </c>
      <c r="E72" s="27">
        <f t="shared" si="2"/>
        <v>13477.5</v>
      </c>
      <c r="F72" s="25"/>
      <c r="G72" s="25"/>
      <c r="H72" s="25"/>
      <c r="I72" s="25"/>
      <c r="J72" s="25"/>
      <c r="K72" s="25"/>
    </row>
    <row r="73" spans="1:11" x14ac:dyDescent="0.25">
      <c r="A73" s="75">
        <v>10</v>
      </c>
      <c r="B73" s="26">
        <v>149.75</v>
      </c>
      <c r="C73" s="76">
        <v>44319.478518518517</v>
      </c>
      <c r="D73" s="75" t="s">
        <v>1</v>
      </c>
      <c r="E73" s="27">
        <f t="shared" si="2"/>
        <v>1497.5</v>
      </c>
      <c r="F73" s="25"/>
      <c r="G73" s="25"/>
      <c r="H73" s="25"/>
      <c r="I73" s="25"/>
      <c r="J73" s="25"/>
      <c r="K73" s="25"/>
    </row>
    <row r="74" spans="1:11" x14ac:dyDescent="0.25">
      <c r="A74" s="75">
        <v>25</v>
      </c>
      <c r="B74" s="26">
        <v>149.75</v>
      </c>
      <c r="C74" s="76">
        <v>44319.478518518517</v>
      </c>
      <c r="D74" s="75" t="s">
        <v>1</v>
      </c>
      <c r="E74" s="27">
        <f t="shared" si="2"/>
        <v>3743.75</v>
      </c>
      <c r="F74" s="25"/>
      <c r="G74" s="25"/>
      <c r="H74" s="25"/>
      <c r="I74" s="25"/>
      <c r="J74" s="25"/>
      <c r="K74" s="25"/>
    </row>
    <row r="75" spans="1:11" x14ac:dyDescent="0.25">
      <c r="A75" s="75">
        <v>23</v>
      </c>
      <c r="B75" s="26">
        <v>149.75</v>
      </c>
      <c r="C75" s="76">
        <v>44319.478518518517</v>
      </c>
      <c r="D75" s="75" t="s">
        <v>1</v>
      </c>
      <c r="E75" s="27">
        <f t="shared" si="2"/>
        <v>3444.25</v>
      </c>
      <c r="F75" s="25"/>
      <c r="G75" s="25"/>
      <c r="H75" s="25"/>
      <c r="I75" s="25"/>
      <c r="J75" s="25"/>
      <c r="K75" s="25"/>
    </row>
    <row r="76" spans="1:11" x14ac:dyDescent="0.25">
      <c r="A76" s="75">
        <v>22</v>
      </c>
      <c r="B76" s="26">
        <v>149.75</v>
      </c>
      <c r="C76" s="76">
        <v>44319.478518518517</v>
      </c>
      <c r="D76" s="75" t="s">
        <v>1</v>
      </c>
      <c r="E76" s="27">
        <f t="shared" si="2"/>
        <v>3294.5</v>
      </c>
      <c r="F76" s="25"/>
      <c r="G76" s="25"/>
      <c r="H76" s="25"/>
      <c r="I76" s="25"/>
      <c r="J76" s="25"/>
      <c r="K76" s="25"/>
    </row>
    <row r="77" spans="1:11" x14ac:dyDescent="0.25">
      <c r="A77" s="75">
        <v>20</v>
      </c>
      <c r="B77" s="26">
        <v>149.75</v>
      </c>
      <c r="C77" s="76">
        <v>44319.478518518517</v>
      </c>
      <c r="D77" s="75" t="s">
        <v>1</v>
      </c>
      <c r="E77" s="27">
        <f t="shared" si="2"/>
        <v>2995</v>
      </c>
      <c r="F77" s="25"/>
      <c r="G77" s="25"/>
      <c r="H77" s="25"/>
      <c r="I77" s="25"/>
      <c r="J77" s="25"/>
      <c r="K77" s="25"/>
    </row>
    <row r="78" spans="1:11" x14ac:dyDescent="0.25">
      <c r="A78" s="75">
        <v>100</v>
      </c>
      <c r="B78" s="26">
        <v>149.75</v>
      </c>
      <c r="C78" s="76">
        <v>44319.478518518517</v>
      </c>
      <c r="D78" s="75" t="s">
        <v>1</v>
      </c>
      <c r="E78" s="27">
        <f t="shared" si="2"/>
        <v>14975</v>
      </c>
      <c r="F78" s="25"/>
      <c r="G78" s="25"/>
      <c r="H78" s="25"/>
      <c r="I78" s="25"/>
      <c r="J78" s="25"/>
      <c r="K78" s="25"/>
    </row>
    <row r="79" spans="1:11" x14ac:dyDescent="0.25">
      <c r="A79" s="75">
        <v>57</v>
      </c>
      <c r="B79" s="26">
        <v>149.69999999999999</v>
      </c>
      <c r="C79" s="76">
        <v>44319.47861111111</v>
      </c>
      <c r="D79" s="75" t="s">
        <v>1</v>
      </c>
      <c r="E79" s="27">
        <f t="shared" si="2"/>
        <v>8532.9</v>
      </c>
      <c r="F79" s="25"/>
      <c r="G79" s="25"/>
      <c r="H79" s="25"/>
      <c r="I79" s="25"/>
      <c r="J79" s="25"/>
      <c r="K79" s="25"/>
    </row>
    <row r="80" spans="1:11" x14ac:dyDescent="0.25">
      <c r="A80" s="75">
        <v>25</v>
      </c>
      <c r="B80" s="26">
        <v>149.69999999999999</v>
      </c>
      <c r="C80" s="76">
        <v>44319.478622685187</v>
      </c>
      <c r="D80" s="75" t="s">
        <v>1</v>
      </c>
      <c r="E80" s="27">
        <f t="shared" si="2"/>
        <v>3742.4999999999995</v>
      </c>
      <c r="F80" s="25"/>
      <c r="G80" s="25"/>
      <c r="H80" s="25"/>
      <c r="I80" s="25"/>
      <c r="J80" s="25"/>
      <c r="K80" s="25"/>
    </row>
    <row r="81" spans="1:11" x14ac:dyDescent="0.25">
      <c r="A81" s="75">
        <v>20</v>
      </c>
      <c r="B81" s="26">
        <v>149.69999999999999</v>
      </c>
      <c r="C81" s="76">
        <v>44319.478622685187</v>
      </c>
      <c r="D81" s="75" t="s">
        <v>1</v>
      </c>
      <c r="E81" s="27">
        <f t="shared" si="2"/>
        <v>2994</v>
      </c>
      <c r="F81" s="25"/>
      <c r="G81" s="25"/>
      <c r="H81" s="25"/>
      <c r="I81" s="25"/>
      <c r="J81" s="25"/>
      <c r="K81" s="25"/>
    </row>
    <row r="82" spans="1:11" x14ac:dyDescent="0.25">
      <c r="A82" s="75">
        <v>25</v>
      </c>
      <c r="B82" s="26">
        <v>149.69999999999999</v>
      </c>
      <c r="C82" s="76">
        <v>44319.478622685187</v>
      </c>
      <c r="D82" s="75" t="s">
        <v>1</v>
      </c>
      <c r="E82" s="27">
        <f t="shared" si="2"/>
        <v>3742.4999999999995</v>
      </c>
      <c r="F82" s="25"/>
      <c r="G82" s="25"/>
      <c r="H82" s="25"/>
      <c r="I82" s="25"/>
      <c r="J82" s="25"/>
      <c r="K82" s="25"/>
    </row>
    <row r="83" spans="1:11" x14ac:dyDescent="0.25">
      <c r="A83" s="75">
        <v>2</v>
      </c>
      <c r="B83" s="26">
        <v>149.69999999999999</v>
      </c>
      <c r="C83" s="76">
        <v>44319.478622685187</v>
      </c>
      <c r="D83" s="75" t="s">
        <v>1</v>
      </c>
      <c r="E83" s="27">
        <f t="shared" si="2"/>
        <v>299.39999999999998</v>
      </c>
      <c r="F83" s="25"/>
      <c r="G83" s="25"/>
      <c r="H83" s="25"/>
      <c r="I83" s="25"/>
      <c r="J83" s="25"/>
      <c r="K83" s="25"/>
    </row>
    <row r="84" spans="1:11" x14ac:dyDescent="0.25">
      <c r="A84" s="75">
        <v>20</v>
      </c>
      <c r="B84" s="26">
        <v>149.69999999999999</v>
      </c>
      <c r="C84" s="76">
        <v>44319.478622685187</v>
      </c>
      <c r="D84" s="75" t="s">
        <v>1</v>
      </c>
      <c r="E84" s="27">
        <f t="shared" si="2"/>
        <v>2994</v>
      </c>
      <c r="F84" s="25"/>
      <c r="G84" s="25"/>
      <c r="H84" s="25"/>
      <c r="I84" s="25"/>
      <c r="J84" s="25"/>
      <c r="K84" s="25"/>
    </row>
    <row r="85" spans="1:11" x14ac:dyDescent="0.25">
      <c r="A85" s="75">
        <v>80</v>
      </c>
      <c r="B85" s="26">
        <v>149.69999999999999</v>
      </c>
      <c r="C85" s="76">
        <v>44319.478622685187</v>
      </c>
      <c r="D85" s="75" t="s">
        <v>1</v>
      </c>
      <c r="E85" s="27">
        <f t="shared" si="2"/>
        <v>11976</v>
      </c>
      <c r="F85" s="25"/>
      <c r="G85" s="25"/>
      <c r="H85" s="25"/>
      <c r="I85" s="25"/>
      <c r="J85" s="25"/>
      <c r="K85" s="25"/>
    </row>
    <row r="86" spans="1:11" x14ac:dyDescent="0.25">
      <c r="A86" s="75">
        <v>80</v>
      </c>
      <c r="B86" s="26">
        <v>149.69999999999999</v>
      </c>
      <c r="C86" s="76">
        <v>44319.478622685187</v>
      </c>
      <c r="D86" s="75" t="s">
        <v>1</v>
      </c>
      <c r="E86" s="27">
        <f t="shared" si="2"/>
        <v>11976</v>
      </c>
      <c r="F86" s="25"/>
      <c r="G86" s="25"/>
      <c r="H86" s="25"/>
      <c r="I86" s="25"/>
      <c r="J86" s="25"/>
      <c r="K86" s="25"/>
    </row>
    <row r="87" spans="1:11" x14ac:dyDescent="0.25">
      <c r="A87" s="75">
        <v>20</v>
      </c>
      <c r="B87" s="26">
        <v>149.69999999999999</v>
      </c>
      <c r="C87" s="76">
        <v>44319.478622685187</v>
      </c>
      <c r="D87" s="75" t="s">
        <v>1</v>
      </c>
      <c r="E87" s="27">
        <f t="shared" si="2"/>
        <v>2994</v>
      </c>
      <c r="F87" s="25"/>
      <c r="G87" s="25"/>
      <c r="H87" s="25"/>
      <c r="I87" s="25"/>
      <c r="J87" s="25"/>
      <c r="K87" s="25"/>
    </row>
    <row r="88" spans="1:11" x14ac:dyDescent="0.25">
      <c r="A88" s="75">
        <v>100</v>
      </c>
      <c r="B88" s="26">
        <v>149.69999999999999</v>
      </c>
      <c r="C88" s="76">
        <v>44319.478622685187</v>
      </c>
      <c r="D88" s="75" t="s">
        <v>1</v>
      </c>
      <c r="E88" s="27">
        <f t="shared" si="2"/>
        <v>14969.999999999998</v>
      </c>
      <c r="F88" s="25"/>
      <c r="G88" s="25"/>
      <c r="H88" s="25"/>
      <c r="I88" s="25"/>
      <c r="J88" s="25"/>
      <c r="K88" s="25"/>
    </row>
    <row r="89" spans="1:11" x14ac:dyDescent="0.25">
      <c r="A89" s="75">
        <v>100</v>
      </c>
      <c r="B89" s="26">
        <v>149.69999999999999</v>
      </c>
      <c r="C89" s="76">
        <v>44319.478622685187</v>
      </c>
      <c r="D89" s="75" t="s">
        <v>1</v>
      </c>
      <c r="E89" s="27">
        <f t="shared" si="2"/>
        <v>14969.999999999998</v>
      </c>
      <c r="F89" s="25"/>
      <c r="G89" s="25"/>
      <c r="H89" s="25"/>
      <c r="I89" s="25"/>
      <c r="J89" s="25"/>
      <c r="K89" s="25"/>
    </row>
    <row r="90" spans="1:11" x14ac:dyDescent="0.25">
      <c r="A90" s="75">
        <v>43</v>
      </c>
      <c r="B90" s="26">
        <v>149.69999999999999</v>
      </c>
      <c r="C90" s="76">
        <v>44319.478622685187</v>
      </c>
      <c r="D90" s="75" t="s">
        <v>1</v>
      </c>
      <c r="E90" s="27">
        <f t="shared" si="2"/>
        <v>6437.0999999999995</v>
      </c>
      <c r="F90" s="25"/>
      <c r="G90" s="25"/>
      <c r="H90" s="25"/>
      <c r="I90" s="25"/>
      <c r="J90" s="25"/>
      <c r="K90" s="25"/>
    </row>
    <row r="91" spans="1:11" x14ac:dyDescent="0.25">
      <c r="A91" s="75">
        <v>25</v>
      </c>
      <c r="B91" s="26">
        <v>149.69999999999999</v>
      </c>
      <c r="C91" s="76">
        <v>44319.478634259256</v>
      </c>
      <c r="D91" s="75" t="s">
        <v>1</v>
      </c>
      <c r="E91" s="27">
        <f t="shared" si="2"/>
        <v>3742.4999999999995</v>
      </c>
      <c r="F91" s="25"/>
      <c r="G91" s="25"/>
      <c r="H91" s="25"/>
      <c r="I91" s="25"/>
      <c r="J91" s="25"/>
      <c r="K91" s="25"/>
    </row>
    <row r="92" spans="1:11" x14ac:dyDescent="0.25">
      <c r="A92" s="75">
        <v>35</v>
      </c>
      <c r="B92" s="26">
        <v>149.69999999999999</v>
      </c>
      <c r="C92" s="76">
        <v>44319.478634259256</v>
      </c>
      <c r="D92" s="75" t="s">
        <v>1</v>
      </c>
      <c r="E92" s="27">
        <f t="shared" si="2"/>
        <v>5239.5</v>
      </c>
      <c r="F92" s="25"/>
      <c r="G92" s="25"/>
      <c r="H92" s="25"/>
      <c r="I92" s="25"/>
      <c r="J92" s="25"/>
      <c r="K92" s="25"/>
    </row>
    <row r="93" spans="1:11" x14ac:dyDescent="0.25">
      <c r="A93" s="75">
        <v>75</v>
      </c>
      <c r="B93" s="26">
        <v>149.69999999999999</v>
      </c>
      <c r="C93" s="76">
        <v>44319.478634259256</v>
      </c>
      <c r="D93" s="75" t="s">
        <v>1</v>
      </c>
      <c r="E93" s="27">
        <f t="shared" si="2"/>
        <v>11227.5</v>
      </c>
      <c r="F93" s="25"/>
      <c r="G93" s="25"/>
      <c r="H93" s="25"/>
      <c r="I93" s="25"/>
      <c r="J93" s="25"/>
      <c r="K93" s="25"/>
    </row>
    <row r="94" spans="1:11" x14ac:dyDescent="0.25">
      <c r="A94" s="75">
        <v>25</v>
      </c>
      <c r="B94" s="26">
        <v>149.69999999999999</v>
      </c>
      <c r="C94" s="76">
        <v>44319.478634259256</v>
      </c>
      <c r="D94" s="75" t="s">
        <v>1</v>
      </c>
      <c r="E94" s="27">
        <f t="shared" si="2"/>
        <v>3742.4999999999995</v>
      </c>
      <c r="F94" s="25"/>
      <c r="G94" s="25"/>
      <c r="H94" s="25"/>
      <c r="I94" s="25"/>
      <c r="J94" s="25"/>
      <c r="K94" s="25"/>
    </row>
    <row r="95" spans="1:11" x14ac:dyDescent="0.25">
      <c r="A95" s="75">
        <v>30</v>
      </c>
      <c r="B95" s="26">
        <v>149.69999999999999</v>
      </c>
      <c r="C95" s="76">
        <v>44319.478634259256</v>
      </c>
      <c r="D95" s="75" t="s">
        <v>1</v>
      </c>
      <c r="E95" s="27">
        <f t="shared" si="2"/>
        <v>4491</v>
      </c>
      <c r="F95" s="25"/>
      <c r="G95" s="25"/>
      <c r="H95" s="25"/>
      <c r="I95" s="25"/>
      <c r="J95" s="25"/>
      <c r="K95" s="25"/>
    </row>
    <row r="96" spans="1:11" x14ac:dyDescent="0.25">
      <c r="A96" s="75">
        <v>79</v>
      </c>
      <c r="B96" s="26">
        <v>149.69999999999999</v>
      </c>
      <c r="C96" s="76">
        <v>44319.478715277779</v>
      </c>
      <c r="D96" s="75" t="s">
        <v>1</v>
      </c>
      <c r="E96" s="27">
        <f t="shared" si="2"/>
        <v>11826.3</v>
      </c>
      <c r="F96" s="25"/>
      <c r="G96" s="25"/>
      <c r="H96" s="25"/>
      <c r="I96" s="25"/>
      <c r="J96" s="25"/>
      <c r="K96" s="25"/>
    </row>
    <row r="97" spans="1:11" x14ac:dyDescent="0.25">
      <c r="A97" s="75">
        <v>21</v>
      </c>
      <c r="B97" s="26">
        <v>149.69999999999999</v>
      </c>
      <c r="C97" s="76">
        <v>44319.478715277779</v>
      </c>
      <c r="D97" s="75" t="s">
        <v>1</v>
      </c>
      <c r="E97" s="27">
        <f t="shared" si="2"/>
        <v>3143.7</v>
      </c>
      <c r="F97" s="25"/>
      <c r="G97" s="25"/>
      <c r="H97" s="25"/>
      <c r="I97" s="25"/>
      <c r="J97" s="25"/>
      <c r="K97" s="25"/>
    </row>
    <row r="98" spans="1:11" x14ac:dyDescent="0.25">
      <c r="A98" s="75">
        <v>100</v>
      </c>
      <c r="B98" s="26">
        <v>149.69999999999999</v>
      </c>
      <c r="C98" s="76">
        <v>44319.478715277779</v>
      </c>
      <c r="D98" s="75" t="s">
        <v>1</v>
      </c>
      <c r="E98" s="27">
        <f t="shared" si="2"/>
        <v>14969.999999999998</v>
      </c>
      <c r="F98" s="25"/>
      <c r="G98" s="25"/>
      <c r="H98" s="25"/>
      <c r="I98" s="25"/>
      <c r="J98" s="25"/>
      <c r="K98" s="25"/>
    </row>
    <row r="99" spans="1:11" x14ac:dyDescent="0.25">
      <c r="A99" s="75">
        <v>45</v>
      </c>
      <c r="B99" s="26">
        <v>149.69999999999999</v>
      </c>
      <c r="C99" s="76">
        <v>44319.478715277779</v>
      </c>
      <c r="D99" s="75" t="s">
        <v>1</v>
      </c>
      <c r="E99" s="27">
        <f t="shared" si="2"/>
        <v>6736.4999999999991</v>
      </c>
      <c r="F99" s="25"/>
      <c r="G99" s="25"/>
      <c r="H99" s="25"/>
      <c r="I99" s="25"/>
      <c r="J99" s="25"/>
      <c r="K99" s="25"/>
    </row>
    <row r="100" spans="1:11" x14ac:dyDescent="0.25">
      <c r="A100" s="75">
        <v>6</v>
      </c>
      <c r="B100" s="26">
        <v>149.69999999999999</v>
      </c>
      <c r="C100" s="76">
        <v>44319.478715277779</v>
      </c>
      <c r="D100" s="75" t="s">
        <v>1</v>
      </c>
      <c r="E100" s="27">
        <f t="shared" si="2"/>
        <v>898.19999999999993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34</v>
      </c>
      <c r="B101" s="26">
        <v>149.69999999999999</v>
      </c>
      <c r="C101" s="76">
        <v>44319.478715277779</v>
      </c>
      <c r="D101" s="75" t="s">
        <v>1</v>
      </c>
      <c r="E101" s="27">
        <f t="shared" si="2"/>
        <v>5089.7999999999993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25</v>
      </c>
      <c r="B102" s="26">
        <v>149.69999999999999</v>
      </c>
      <c r="C102" s="76">
        <v>44319.478715277779</v>
      </c>
      <c r="D102" s="75" t="s">
        <v>1</v>
      </c>
      <c r="E102" s="27">
        <f t="shared" si="2"/>
        <v>3742.4999999999995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35</v>
      </c>
      <c r="B103" s="26">
        <v>149.69999999999999</v>
      </c>
      <c r="C103" s="76">
        <v>44319.478715277779</v>
      </c>
      <c r="D103" s="75" t="s">
        <v>1</v>
      </c>
      <c r="E103" s="27">
        <f t="shared" si="2"/>
        <v>5239.5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70</v>
      </c>
      <c r="B104" s="26">
        <v>149.69999999999999</v>
      </c>
      <c r="C104" s="76">
        <v>44319.478715277779</v>
      </c>
      <c r="D104" s="75" t="s">
        <v>1</v>
      </c>
      <c r="E104" s="27">
        <f t="shared" si="2"/>
        <v>10479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25</v>
      </c>
      <c r="B105" s="26">
        <v>149.69999999999999</v>
      </c>
      <c r="C105" s="76">
        <v>44319.478715277779</v>
      </c>
      <c r="D105" s="75" t="s">
        <v>1</v>
      </c>
      <c r="E105" s="27">
        <f t="shared" si="2"/>
        <v>3742.4999999999995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5</v>
      </c>
      <c r="B106" s="26">
        <v>149.69999999999999</v>
      </c>
      <c r="C106" s="76">
        <v>44319.478715277779</v>
      </c>
      <c r="D106" s="75" t="s">
        <v>1</v>
      </c>
      <c r="E106" s="27">
        <f t="shared" si="2"/>
        <v>748.5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25</v>
      </c>
      <c r="B107" s="26">
        <v>149.69999999999999</v>
      </c>
      <c r="C107" s="76">
        <v>44319.478715277779</v>
      </c>
      <c r="D107" s="75" t="s">
        <v>1</v>
      </c>
      <c r="E107" s="27">
        <f t="shared" si="2"/>
        <v>3742.4999999999995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5</v>
      </c>
      <c r="B108" s="26">
        <v>149.69999999999999</v>
      </c>
      <c r="C108" s="76">
        <v>44319.478715277779</v>
      </c>
      <c r="D108" s="75" t="s">
        <v>1</v>
      </c>
      <c r="E108" s="27">
        <f t="shared" si="2"/>
        <v>748.5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25</v>
      </c>
      <c r="B109" s="26">
        <v>149.69999999999999</v>
      </c>
      <c r="C109" s="76">
        <v>44319.478715277779</v>
      </c>
      <c r="D109" s="75" t="s">
        <v>1</v>
      </c>
      <c r="E109" s="27">
        <f t="shared" si="2"/>
        <v>3742.4999999999995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70</v>
      </c>
      <c r="B110" s="26">
        <v>149.69999999999999</v>
      </c>
      <c r="C110" s="76">
        <v>44319.478715277779</v>
      </c>
      <c r="D110" s="75" t="s">
        <v>1</v>
      </c>
      <c r="E110" s="27">
        <f t="shared" si="2"/>
        <v>10479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40</v>
      </c>
      <c r="B111" s="26">
        <v>149.69999999999999</v>
      </c>
      <c r="C111" s="76">
        <v>44319.478715277779</v>
      </c>
      <c r="D111" s="75" t="s">
        <v>1</v>
      </c>
      <c r="E111" s="27">
        <f t="shared" si="2"/>
        <v>5988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52</v>
      </c>
      <c r="B112" s="26">
        <v>149.69999999999999</v>
      </c>
      <c r="C112" s="76">
        <v>44319.478726851848</v>
      </c>
      <c r="D112" s="75" t="s">
        <v>1</v>
      </c>
      <c r="E112" s="27">
        <f t="shared" si="2"/>
        <v>7784.4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28</v>
      </c>
      <c r="B113" s="26">
        <v>149.69999999999999</v>
      </c>
      <c r="C113" s="76">
        <v>44319.478784722225</v>
      </c>
      <c r="D113" s="75" t="s">
        <v>1</v>
      </c>
      <c r="E113" s="27">
        <f t="shared" si="2"/>
        <v>4191.5999999999995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48</v>
      </c>
      <c r="B114" s="26">
        <v>149.69999999999999</v>
      </c>
      <c r="C114" s="76">
        <v>44319.478784722225</v>
      </c>
      <c r="D114" s="75" t="s">
        <v>1</v>
      </c>
      <c r="E114" s="27">
        <f t="shared" si="2"/>
        <v>7185.5999999999995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161</v>
      </c>
      <c r="B115" s="26">
        <v>149.65</v>
      </c>
      <c r="C115" s="76">
        <v>44319.480914351851</v>
      </c>
      <c r="D115" s="75" t="s">
        <v>1</v>
      </c>
      <c r="E115" s="27">
        <f t="shared" si="2"/>
        <v>24093.65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155</v>
      </c>
      <c r="B116" s="26">
        <v>149.65</v>
      </c>
      <c r="C116" s="76">
        <v>44319.480914351851</v>
      </c>
      <c r="D116" s="75" t="s">
        <v>1</v>
      </c>
      <c r="E116" s="27">
        <f t="shared" si="2"/>
        <v>23195.75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149</v>
      </c>
      <c r="B117" s="26">
        <v>149.55000000000001</v>
      </c>
      <c r="C117" s="76">
        <v>44319.493194444447</v>
      </c>
      <c r="D117" s="75" t="s">
        <v>1</v>
      </c>
      <c r="E117" s="27">
        <f t="shared" si="2"/>
        <v>22282.95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151</v>
      </c>
      <c r="B118" s="26">
        <v>149.55000000000001</v>
      </c>
      <c r="C118" s="76">
        <v>44319.493194444447</v>
      </c>
      <c r="D118" s="75" t="s">
        <v>1</v>
      </c>
      <c r="E118" s="27">
        <f t="shared" si="2"/>
        <v>22582.050000000003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153</v>
      </c>
      <c r="B119" s="26">
        <v>149.94999999999999</v>
      </c>
      <c r="C119" s="76">
        <v>44319.506608796299</v>
      </c>
      <c r="D119" s="75" t="s">
        <v>1</v>
      </c>
      <c r="E119" s="27">
        <f t="shared" si="2"/>
        <v>22942.35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156</v>
      </c>
      <c r="B120" s="26">
        <v>149.94999999999999</v>
      </c>
      <c r="C120" s="76">
        <v>44319.509710648148</v>
      </c>
      <c r="D120" s="75" t="s">
        <v>1</v>
      </c>
      <c r="E120" s="27">
        <f t="shared" si="2"/>
        <v>23392.199999999997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63</v>
      </c>
      <c r="B121" s="26">
        <v>150.4</v>
      </c>
      <c r="C121" s="76">
        <v>44319.60087962963</v>
      </c>
      <c r="D121" s="75" t="s">
        <v>1</v>
      </c>
      <c r="E121" s="27">
        <f t="shared" si="2"/>
        <v>9475.2000000000007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114</v>
      </c>
      <c r="B122" s="26">
        <v>150.4</v>
      </c>
      <c r="C122" s="76">
        <v>44319.60087962963</v>
      </c>
      <c r="D122" s="75" t="s">
        <v>1</v>
      </c>
      <c r="E122" s="27">
        <f t="shared" si="2"/>
        <v>17145.600000000002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168</v>
      </c>
      <c r="B123" s="26">
        <v>150.30000000000001</v>
      </c>
      <c r="C123" s="76">
        <v>44319.608032407406</v>
      </c>
      <c r="D123" s="75" t="s">
        <v>1</v>
      </c>
      <c r="E123" s="27">
        <f t="shared" si="2"/>
        <v>25250.400000000001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184</v>
      </c>
      <c r="B124" s="26">
        <v>150.35</v>
      </c>
      <c r="C124" s="76">
        <v>44319.613692129627</v>
      </c>
      <c r="D124" s="75" t="s">
        <v>1</v>
      </c>
      <c r="E124" s="27">
        <f t="shared" si="2"/>
        <v>27664.399999999998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166</v>
      </c>
      <c r="B125" s="26">
        <v>150.30000000000001</v>
      </c>
      <c r="C125" s="76">
        <v>44319.61378472222</v>
      </c>
      <c r="D125" s="75" t="s">
        <v>1</v>
      </c>
      <c r="E125" s="27">
        <f t="shared" si="2"/>
        <v>24949.800000000003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169</v>
      </c>
      <c r="B126" s="26">
        <v>150.25</v>
      </c>
      <c r="C126" s="76">
        <v>44319.621249999997</v>
      </c>
      <c r="D126" s="75" t="s">
        <v>1</v>
      </c>
      <c r="E126" s="27">
        <f t="shared" si="2"/>
        <v>25392.25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177</v>
      </c>
      <c r="B127" s="26">
        <v>150.1</v>
      </c>
      <c r="C127" s="76">
        <v>44319.642731481479</v>
      </c>
      <c r="D127" s="75" t="s">
        <v>1</v>
      </c>
      <c r="E127" s="27">
        <f t="shared" si="2"/>
        <v>26567.7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113</v>
      </c>
      <c r="B128" s="26">
        <v>150.15</v>
      </c>
      <c r="C128" s="76">
        <v>44319.647592592592</v>
      </c>
      <c r="D128" s="75" t="s">
        <v>1</v>
      </c>
      <c r="E128" s="27">
        <f t="shared" si="2"/>
        <v>16966.95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56</v>
      </c>
      <c r="B129" s="26">
        <v>150.15</v>
      </c>
      <c r="C129" s="76">
        <v>44319.647685185184</v>
      </c>
      <c r="D129" s="75" t="s">
        <v>1</v>
      </c>
      <c r="E129" s="27">
        <f t="shared" si="2"/>
        <v>8408.4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115</v>
      </c>
      <c r="B130" s="26">
        <v>150.15</v>
      </c>
      <c r="C130" s="76">
        <v>44319.666666666664</v>
      </c>
      <c r="D130" s="75" t="s">
        <v>1</v>
      </c>
      <c r="E130" s="27">
        <f t="shared" si="2"/>
        <v>17267.25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4</v>
      </c>
      <c r="B131" s="26">
        <v>150.15</v>
      </c>
      <c r="C131" s="76">
        <v>44319.666666666664</v>
      </c>
      <c r="D131" s="75" t="s">
        <v>1</v>
      </c>
      <c r="E131" s="27">
        <f t="shared" ref="E131:E194" si="3">A131*B131</f>
        <v>600.6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41</v>
      </c>
      <c r="B132" s="26">
        <v>150.15</v>
      </c>
      <c r="C132" s="76">
        <v>44319.666666666664</v>
      </c>
      <c r="D132" s="75" t="s">
        <v>1</v>
      </c>
      <c r="E132" s="27">
        <f t="shared" si="3"/>
        <v>6156.1500000000005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154</v>
      </c>
      <c r="B133" s="26">
        <v>150.55000000000001</v>
      </c>
      <c r="C133" s="76">
        <v>44319.673472222225</v>
      </c>
      <c r="D133" s="75" t="s">
        <v>1</v>
      </c>
      <c r="E133" s="27">
        <f t="shared" si="3"/>
        <v>23184.7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30</v>
      </c>
      <c r="B134" s="26">
        <v>150.5</v>
      </c>
      <c r="C134" s="76">
        <v>44319.67597222222</v>
      </c>
      <c r="D134" s="75" t="s">
        <v>1</v>
      </c>
      <c r="E134" s="27">
        <f t="shared" si="3"/>
        <v>4515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116</v>
      </c>
      <c r="B135" s="26">
        <v>150.5</v>
      </c>
      <c r="C135" s="76">
        <v>44319.67597222222</v>
      </c>
      <c r="D135" s="75" t="s">
        <v>1</v>
      </c>
      <c r="E135" s="27">
        <f t="shared" si="3"/>
        <v>17458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102</v>
      </c>
      <c r="B136" s="26">
        <v>150.55000000000001</v>
      </c>
      <c r="C136" s="76">
        <v>44319.679456018515</v>
      </c>
      <c r="D136" s="75" t="s">
        <v>1</v>
      </c>
      <c r="E136" s="27">
        <f t="shared" si="3"/>
        <v>15356.1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60</v>
      </c>
      <c r="B137" s="26">
        <v>150.55000000000001</v>
      </c>
      <c r="C137" s="76">
        <v>44319.679456018515</v>
      </c>
      <c r="D137" s="75" t="s">
        <v>1</v>
      </c>
      <c r="E137" s="27">
        <f t="shared" si="3"/>
        <v>9033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175</v>
      </c>
      <c r="B138" s="26">
        <v>150.55000000000001</v>
      </c>
      <c r="C138" s="76">
        <v>44319.686585648145</v>
      </c>
      <c r="D138" s="75" t="s">
        <v>1</v>
      </c>
      <c r="E138" s="27">
        <f t="shared" si="3"/>
        <v>26346.250000000004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181</v>
      </c>
      <c r="B139" s="26">
        <v>150.85</v>
      </c>
      <c r="C139" s="76">
        <v>44319.693067129629</v>
      </c>
      <c r="D139" s="75" t="s">
        <v>1</v>
      </c>
      <c r="E139" s="27">
        <f t="shared" si="3"/>
        <v>27303.85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153</v>
      </c>
      <c r="B140" s="26">
        <v>150.85</v>
      </c>
      <c r="C140" s="76">
        <v>44319.693958333337</v>
      </c>
      <c r="D140" s="75" t="s">
        <v>1</v>
      </c>
      <c r="E140" s="27">
        <f t="shared" si="3"/>
        <v>23080.05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201</v>
      </c>
      <c r="B141" s="26">
        <v>150.80000000000001</v>
      </c>
      <c r="C141" s="76">
        <v>44319.694074074076</v>
      </c>
      <c r="D141" s="75" t="s">
        <v>1</v>
      </c>
      <c r="E141" s="27">
        <f t="shared" si="3"/>
        <v>30310.800000000003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99</v>
      </c>
      <c r="B142" s="26">
        <v>150.80000000000001</v>
      </c>
      <c r="C142" s="76">
        <v>44319.694074074076</v>
      </c>
      <c r="D142" s="75" t="s">
        <v>1</v>
      </c>
      <c r="E142" s="27">
        <f t="shared" si="3"/>
        <v>14929.2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166</v>
      </c>
      <c r="B143" s="26">
        <v>150.75</v>
      </c>
      <c r="C143" s="76">
        <v>44319.697928240741</v>
      </c>
      <c r="D143" s="75" t="s">
        <v>1</v>
      </c>
      <c r="E143" s="27">
        <f t="shared" si="3"/>
        <v>25024.5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2</v>
      </c>
      <c r="B144" s="26">
        <v>150.75</v>
      </c>
      <c r="C144" s="76">
        <v>44319.697928240741</v>
      </c>
      <c r="D144" s="75" t="s">
        <v>1</v>
      </c>
      <c r="E144" s="27">
        <f t="shared" si="3"/>
        <v>301.5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42</v>
      </c>
      <c r="B145" s="26">
        <v>150.6</v>
      </c>
      <c r="C145" s="76">
        <v>44319.702499999999</v>
      </c>
      <c r="D145" s="75" t="s">
        <v>1</v>
      </c>
      <c r="E145" s="27">
        <f t="shared" si="3"/>
        <v>6325.2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57</v>
      </c>
      <c r="B146" s="26">
        <v>150.6</v>
      </c>
      <c r="C146" s="76">
        <v>44319.702499999999</v>
      </c>
      <c r="D146" s="75" t="s">
        <v>1</v>
      </c>
      <c r="E146" s="27">
        <f t="shared" si="3"/>
        <v>8584.1999999999989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40</v>
      </c>
      <c r="B147" s="26">
        <v>150.6</v>
      </c>
      <c r="C147" s="76">
        <v>44319.702499999999</v>
      </c>
      <c r="D147" s="75" t="s">
        <v>1</v>
      </c>
      <c r="E147" s="27">
        <f t="shared" si="3"/>
        <v>6024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24</v>
      </c>
      <c r="B148" s="26">
        <v>150.6</v>
      </c>
      <c r="C148" s="76">
        <v>44319.702499999999</v>
      </c>
      <c r="D148" s="75" t="s">
        <v>1</v>
      </c>
      <c r="E148" s="27">
        <f t="shared" si="3"/>
        <v>3614.3999999999996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37</v>
      </c>
      <c r="B149" s="26">
        <v>150.6</v>
      </c>
      <c r="C149" s="76">
        <v>44319.702499999999</v>
      </c>
      <c r="D149" s="75" t="s">
        <v>1</v>
      </c>
      <c r="E149" s="27">
        <f t="shared" si="3"/>
        <v>5572.2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168</v>
      </c>
      <c r="B150" s="26">
        <v>150.5</v>
      </c>
      <c r="C150" s="76">
        <v>44319.702870370369</v>
      </c>
      <c r="D150" s="75" t="s">
        <v>1</v>
      </c>
      <c r="E150" s="27">
        <f t="shared" si="3"/>
        <v>25284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168</v>
      </c>
      <c r="B151" s="26">
        <v>150.5</v>
      </c>
      <c r="C151" s="76">
        <v>44319.702939814815</v>
      </c>
      <c r="D151" s="75" t="s">
        <v>1</v>
      </c>
      <c r="E151" s="27">
        <f t="shared" si="3"/>
        <v>25284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132</v>
      </c>
      <c r="B152" s="26">
        <v>150.5</v>
      </c>
      <c r="C152" s="76">
        <v>44319.706319444442</v>
      </c>
      <c r="D152" s="75" t="s">
        <v>1</v>
      </c>
      <c r="E152" s="27">
        <f t="shared" si="3"/>
        <v>19866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20</v>
      </c>
      <c r="B153" s="26">
        <v>150.5</v>
      </c>
      <c r="C153" s="76">
        <v>44319.706319444442</v>
      </c>
      <c r="D153" s="75" t="s">
        <v>1</v>
      </c>
      <c r="E153" s="27">
        <f t="shared" si="3"/>
        <v>3010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160</v>
      </c>
      <c r="B154" s="26">
        <v>150.5</v>
      </c>
      <c r="C154" s="76">
        <v>44319.710462962961</v>
      </c>
      <c r="D154" s="75" t="s">
        <v>1</v>
      </c>
      <c r="E154" s="27">
        <f t="shared" si="3"/>
        <v>24080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25</v>
      </c>
      <c r="B155" s="26">
        <v>150.55000000000001</v>
      </c>
      <c r="C155" s="76">
        <v>44319.714050925926</v>
      </c>
      <c r="D155" s="75" t="s">
        <v>1</v>
      </c>
      <c r="E155" s="27">
        <f t="shared" si="3"/>
        <v>3763.7500000000005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45</v>
      </c>
      <c r="B156" s="26">
        <v>150.55000000000001</v>
      </c>
      <c r="C156" s="76">
        <v>44319.714050925926</v>
      </c>
      <c r="D156" s="75" t="s">
        <v>1</v>
      </c>
      <c r="E156" s="27">
        <f t="shared" si="3"/>
        <v>6774.7500000000009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17</v>
      </c>
      <c r="B157" s="26">
        <v>150.55000000000001</v>
      </c>
      <c r="C157" s="76">
        <v>44319.714050925926</v>
      </c>
      <c r="D157" s="75" t="s">
        <v>1</v>
      </c>
      <c r="E157" s="27">
        <f t="shared" si="3"/>
        <v>2559.3500000000004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11</v>
      </c>
      <c r="B158" s="26">
        <v>150.55000000000001</v>
      </c>
      <c r="C158" s="76">
        <v>44319.714050925926</v>
      </c>
      <c r="D158" s="75" t="s">
        <v>1</v>
      </c>
      <c r="E158" s="27">
        <f t="shared" si="3"/>
        <v>1656.0500000000002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11</v>
      </c>
      <c r="B159" s="26">
        <v>150.55000000000001</v>
      </c>
      <c r="C159" s="76">
        <v>44319.714050925926</v>
      </c>
      <c r="D159" s="75" t="s">
        <v>1</v>
      </c>
      <c r="E159" s="27">
        <f t="shared" si="3"/>
        <v>1656.0500000000002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24</v>
      </c>
      <c r="B160" s="26">
        <v>150.55000000000001</v>
      </c>
      <c r="C160" s="76">
        <v>44319.714050925926</v>
      </c>
      <c r="D160" s="75" t="s">
        <v>1</v>
      </c>
      <c r="E160" s="27">
        <f t="shared" si="3"/>
        <v>3613.2000000000003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167</v>
      </c>
      <c r="B161" s="26">
        <v>150.55000000000001</v>
      </c>
      <c r="C161" s="76">
        <v>44319.714050925926</v>
      </c>
      <c r="D161" s="75" t="s">
        <v>1</v>
      </c>
      <c r="E161" s="27">
        <f t="shared" si="3"/>
        <v>25141.850000000002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16</v>
      </c>
      <c r="B162" s="26">
        <v>150.55000000000001</v>
      </c>
      <c r="C162" s="76">
        <v>44319.716435185182</v>
      </c>
      <c r="D162" s="75" t="s">
        <v>1</v>
      </c>
      <c r="E162" s="27">
        <f t="shared" si="3"/>
        <v>2408.8000000000002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36</v>
      </c>
      <c r="B163" s="26">
        <v>150.55000000000001</v>
      </c>
      <c r="C163" s="76">
        <v>44319.716435185182</v>
      </c>
      <c r="D163" s="75" t="s">
        <v>1</v>
      </c>
      <c r="E163" s="27">
        <f t="shared" si="3"/>
        <v>5419.8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59</v>
      </c>
      <c r="B164" s="26">
        <v>150.55000000000001</v>
      </c>
      <c r="C164" s="76">
        <v>44319.716435185182</v>
      </c>
      <c r="D164" s="75" t="s">
        <v>1</v>
      </c>
      <c r="E164" s="27">
        <f t="shared" si="3"/>
        <v>8882.4500000000007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64</v>
      </c>
      <c r="B165" s="26">
        <v>150.55000000000001</v>
      </c>
      <c r="C165" s="76">
        <v>44319.716435185182</v>
      </c>
      <c r="D165" s="75" t="s">
        <v>1</v>
      </c>
      <c r="E165" s="27">
        <f t="shared" si="3"/>
        <v>9635.2000000000007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150</v>
      </c>
      <c r="B166" s="26">
        <v>150.44999999999999</v>
      </c>
      <c r="C166" s="76">
        <v>44319.72078703704</v>
      </c>
      <c r="D166" s="75" t="s">
        <v>1</v>
      </c>
      <c r="E166" s="27">
        <f t="shared" si="3"/>
        <v>22567.5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153</v>
      </c>
      <c r="B167" s="26">
        <v>150.5</v>
      </c>
      <c r="C167" s="76">
        <v>44319.726597222223</v>
      </c>
      <c r="D167" s="75" t="s">
        <v>1</v>
      </c>
      <c r="E167" s="27">
        <f t="shared" si="3"/>
        <v>23026.5</v>
      </c>
      <c r="F167" s="25"/>
      <c r="G167" s="25"/>
      <c r="H167" s="25"/>
      <c r="I167" s="25"/>
      <c r="J167" s="25"/>
      <c r="K167" s="25"/>
    </row>
    <row r="168" spans="1:11" x14ac:dyDescent="0.25">
      <c r="A168" s="68"/>
      <c r="B168" s="69"/>
      <c r="C168" s="70"/>
      <c r="D168" s="71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68"/>
      <c r="B169" s="69"/>
      <c r="C169" s="70"/>
      <c r="D169" s="71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68"/>
      <c r="B170" s="69"/>
      <c r="C170" s="70"/>
      <c r="D170" s="71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68"/>
      <c r="B171" s="69"/>
      <c r="C171" s="70"/>
      <c r="D171" s="71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68"/>
      <c r="B172" s="69"/>
      <c r="C172" s="70"/>
      <c r="D172" s="71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68"/>
      <c r="B173" s="69"/>
      <c r="C173" s="70"/>
      <c r="D173" s="71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68"/>
      <c r="B174" s="69"/>
      <c r="C174" s="70"/>
      <c r="D174" s="71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68"/>
      <c r="B175" s="69"/>
      <c r="C175" s="70"/>
      <c r="D175" s="71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68"/>
      <c r="B176" s="69"/>
      <c r="C176" s="70"/>
      <c r="D176" s="71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68"/>
      <c r="B177" s="69"/>
      <c r="C177" s="70"/>
      <c r="D177" s="71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68"/>
      <c r="B178" s="69"/>
      <c r="C178" s="70"/>
      <c r="D178" s="71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68"/>
      <c r="B179" s="69"/>
      <c r="C179" s="70"/>
      <c r="D179" s="71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68"/>
      <c r="B180" s="69"/>
      <c r="C180" s="70"/>
      <c r="D180" s="71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68"/>
      <c r="B181" s="69"/>
      <c r="C181" s="70"/>
      <c r="D181" s="71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68"/>
      <c r="B182" s="69"/>
      <c r="C182" s="70"/>
      <c r="D182" s="71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68"/>
      <c r="B183" s="69"/>
      <c r="C183" s="70"/>
      <c r="D183" s="71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68"/>
      <c r="B184" s="69"/>
      <c r="C184" s="70"/>
      <c r="D184" s="71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68"/>
      <c r="B185" s="69"/>
      <c r="C185" s="70"/>
      <c r="D185" s="71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68"/>
      <c r="B186" s="69"/>
      <c r="C186" s="70"/>
      <c r="D186" s="71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68"/>
      <c r="B187" s="69"/>
      <c r="C187" s="70"/>
      <c r="D187" s="71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68"/>
      <c r="B188" s="69"/>
      <c r="C188" s="70"/>
      <c r="D188" s="71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68"/>
      <c r="B189" s="69"/>
      <c r="C189" s="70"/>
      <c r="D189" s="71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68"/>
      <c r="B190" s="69"/>
      <c r="C190" s="70"/>
      <c r="D190" s="71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68"/>
      <c r="B191" s="69"/>
      <c r="C191" s="70"/>
      <c r="D191" s="71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68"/>
      <c r="B192" s="69"/>
      <c r="C192" s="70"/>
      <c r="D192" s="71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68"/>
      <c r="B193" s="69"/>
      <c r="C193" s="70"/>
      <c r="D193" s="71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68"/>
      <c r="B194" s="69"/>
      <c r="C194" s="70"/>
      <c r="D194" s="71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68"/>
      <c r="B195" s="69"/>
      <c r="C195" s="70"/>
      <c r="D195" s="71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68"/>
      <c r="B196" s="69"/>
      <c r="C196" s="70"/>
      <c r="D196" s="71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68"/>
      <c r="B197" s="69"/>
      <c r="C197" s="70"/>
      <c r="D197" s="71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68"/>
      <c r="B198" s="69"/>
      <c r="C198" s="70"/>
      <c r="D198" s="71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68"/>
      <c r="B199" s="69"/>
      <c r="C199" s="70"/>
      <c r="D199" s="71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68"/>
      <c r="B200" s="69"/>
      <c r="C200" s="70"/>
      <c r="D200" s="71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68"/>
      <c r="B201" s="69"/>
      <c r="C201" s="70"/>
      <c r="D201" s="71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68"/>
      <c r="B202" s="69"/>
      <c r="C202" s="70"/>
      <c r="D202" s="71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68"/>
      <c r="B203" s="69"/>
      <c r="C203" s="70"/>
      <c r="D203" s="71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68"/>
      <c r="B204" s="69"/>
      <c r="C204" s="70"/>
      <c r="D204" s="71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68"/>
      <c r="B205" s="69"/>
      <c r="C205" s="70"/>
      <c r="D205" s="71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68"/>
      <c r="B206" s="69"/>
      <c r="C206" s="70"/>
      <c r="D206" s="71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68"/>
      <c r="B207" s="69"/>
      <c r="C207" s="70"/>
      <c r="D207" s="71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68"/>
      <c r="B208" s="69"/>
      <c r="C208" s="70"/>
      <c r="D208" s="71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68"/>
      <c r="B209" s="69"/>
      <c r="C209" s="70"/>
      <c r="D209" s="71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68"/>
      <c r="B210" s="69"/>
      <c r="C210" s="70"/>
      <c r="D210" s="71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68"/>
      <c r="B211" s="69"/>
      <c r="C211" s="70"/>
      <c r="D211" s="71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68"/>
      <c r="B212" s="69"/>
      <c r="C212" s="70"/>
      <c r="D212" s="71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68"/>
      <c r="B213" s="69"/>
      <c r="C213" s="70"/>
      <c r="D213" s="71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68"/>
      <c r="B214" s="69"/>
      <c r="C214" s="70"/>
      <c r="D214" s="71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68"/>
      <c r="B215" s="69"/>
      <c r="C215" s="70"/>
      <c r="D215" s="71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68"/>
      <c r="B216" s="69"/>
      <c r="C216" s="70"/>
      <c r="D216" s="71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68"/>
      <c r="B217" s="69"/>
      <c r="C217" s="70"/>
      <c r="D217" s="71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68"/>
      <c r="B218" s="69"/>
      <c r="C218" s="70"/>
      <c r="D218" s="71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68"/>
      <c r="B219" s="69"/>
      <c r="C219" s="70"/>
      <c r="D219" s="71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68"/>
      <c r="B220" s="69"/>
      <c r="C220" s="70"/>
      <c r="D220" s="71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68"/>
      <c r="B221" s="69"/>
      <c r="C221" s="70"/>
      <c r="D221" s="71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68"/>
      <c r="B222" s="69"/>
      <c r="C222" s="70"/>
      <c r="D222" s="71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68"/>
      <c r="B223" s="69"/>
      <c r="C223" s="70"/>
      <c r="D223" s="71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68"/>
      <c r="B224" s="69"/>
      <c r="C224" s="70"/>
      <c r="D224" s="71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68"/>
      <c r="B225" s="69"/>
      <c r="C225" s="70"/>
      <c r="D225" s="71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68"/>
      <c r="B226" s="69"/>
      <c r="C226" s="70"/>
      <c r="D226" s="71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68"/>
      <c r="B227" s="69"/>
      <c r="C227" s="70"/>
      <c r="D227" s="71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68"/>
      <c r="B228" s="69"/>
      <c r="C228" s="70"/>
      <c r="D228" s="71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68"/>
      <c r="B229" s="69"/>
      <c r="C229" s="70"/>
      <c r="D229" s="71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68"/>
      <c r="B230" s="69"/>
      <c r="C230" s="70"/>
      <c r="D230" s="71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68"/>
      <c r="B231" s="69"/>
      <c r="C231" s="70"/>
      <c r="D231" s="71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68"/>
      <c r="B232" s="69"/>
      <c r="C232" s="70"/>
      <c r="D232" s="71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68"/>
      <c r="B233" s="69"/>
      <c r="C233" s="70"/>
      <c r="D233" s="71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68"/>
      <c r="B234" s="69"/>
      <c r="C234" s="70"/>
      <c r="D234" s="71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68"/>
      <c r="B235" s="69"/>
      <c r="C235" s="70"/>
      <c r="D235" s="71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68"/>
      <c r="B236" s="69"/>
      <c r="C236" s="70"/>
      <c r="D236" s="71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72"/>
      <c r="B237" s="69"/>
      <c r="C237" s="73"/>
      <c r="D237" s="74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72"/>
      <c r="B238" s="69"/>
      <c r="C238" s="73"/>
      <c r="D238" s="74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72"/>
      <c r="B239" s="69"/>
      <c r="C239" s="73"/>
      <c r="D239" s="74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72"/>
      <c r="B240" s="69"/>
      <c r="C240" s="73"/>
      <c r="D240" s="74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72"/>
      <c r="B241" s="69"/>
      <c r="C241" s="73"/>
      <c r="D241" s="74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72"/>
      <c r="B242" s="69"/>
      <c r="C242" s="73"/>
      <c r="D242" s="74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72"/>
      <c r="B243" s="69"/>
      <c r="C243" s="73"/>
      <c r="D243" s="74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72"/>
      <c r="B244" s="69"/>
      <c r="C244" s="73"/>
      <c r="D244" s="74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72"/>
      <c r="B245" s="69"/>
      <c r="C245" s="73"/>
      <c r="D245" s="74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72"/>
      <c r="B246" s="69"/>
      <c r="C246" s="73"/>
      <c r="D246" s="74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72"/>
      <c r="B247" s="69"/>
      <c r="C247" s="73"/>
      <c r="D247" s="74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72"/>
      <c r="B248" s="69"/>
      <c r="C248" s="73"/>
      <c r="D248" s="74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72"/>
      <c r="B249" s="69"/>
      <c r="C249" s="73"/>
      <c r="D249" s="74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72"/>
      <c r="B250" s="69"/>
      <c r="C250" s="73"/>
      <c r="D250" s="74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72"/>
      <c r="B251" s="69"/>
      <c r="C251" s="73"/>
      <c r="D251" s="74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72"/>
      <c r="B252" s="69"/>
      <c r="C252" s="73"/>
      <c r="D252" s="74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72"/>
      <c r="B253" s="69"/>
      <c r="C253" s="73"/>
      <c r="D253" s="74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72"/>
      <c r="B254" s="69"/>
      <c r="C254" s="73"/>
      <c r="D254" s="74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72"/>
      <c r="B255" s="69"/>
      <c r="C255" s="73"/>
      <c r="D255" s="74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72"/>
      <c r="B256" s="69"/>
      <c r="C256" s="73"/>
      <c r="D256" s="74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72"/>
      <c r="B257" s="69"/>
      <c r="C257" s="73"/>
      <c r="D257" s="74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72"/>
      <c r="B258" s="69"/>
      <c r="C258" s="73"/>
      <c r="D258" s="74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72"/>
      <c r="B259" s="69"/>
      <c r="C259" s="73"/>
      <c r="D259" s="74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72"/>
      <c r="B260" s="69"/>
      <c r="C260" s="73"/>
      <c r="D260" s="74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72"/>
      <c r="B261" s="69"/>
      <c r="C261" s="73"/>
      <c r="D261" s="74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72"/>
      <c r="B262" s="69"/>
      <c r="C262" s="73"/>
      <c r="D262" s="74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72"/>
      <c r="B263" s="69"/>
      <c r="C263" s="73"/>
      <c r="D263" s="74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72"/>
      <c r="B264" s="69"/>
      <c r="C264" s="73"/>
      <c r="D264" s="74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72"/>
      <c r="B265" s="69"/>
      <c r="C265" s="73"/>
      <c r="D265" s="74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72"/>
      <c r="B266" s="69"/>
      <c r="C266" s="73"/>
      <c r="D266" s="74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72"/>
      <c r="B267" s="69"/>
      <c r="C267" s="73"/>
      <c r="D267" s="74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72"/>
      <c r="B268" s="69"/>
      <c r="C268" s="73"/>
      <c r="D268" s="74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72"/>
      <c r="B269" s="69"/>
      <c r="C269" s="73"/>
      <c r="D269" s="74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72"/>
      <c r="B270" s="69"/>
      <c r="C270" s="73"/>
      <c r="D270" s="74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72"/>
      <c r="B271" s="69"/>
      <c r="C271" s="73"/>
      <c r="D271" s="74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72"/>
      <c r="B272" s="69"/>
      <c r="C272" s="73"/>
      <c r="D272" s="74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72"/>
      <c r="B273" s="69"/>
      <c r="C273" s="73"/>
      <c r="D273" s="74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72"/>
      <c r="B274" s="69"/>
      <c r="C274" s="73"/>
      <c r="D274" s="74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72"/>
      <c r="B275" s="69"/>
      <c r="C275" s="73"/>
      <c r="D275" s="74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72"/>
      <c r="B276" s="69"/>
      <c r="C276" s="73"/>
      <c r="D276" s="74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72"/>
      <c r="B277" s="69"/>
      <c r="C277" s="73"/>
      <c r="D277" s="74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72"/>
      <c r="B278" s="69"/>
      <c r="C278" s="73"/>
      <c r="D278" s="74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72"/>
      <c r="B279" s="69"/>
      <c r="C279" s="73"/>
      <c r="D279" s="74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72"/>
      <c r="B280" s="69"/>
      <c r="C280" s="73"/>
      <c r="D280" s="74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72"/>
      <c r="B281" s="69"/>
      <c r="C281" s="73"/>
      <c r="D281" s="74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72"/>
      <c r="B282" s="69"/>
      <c r="C282" s="73"/>
      <c r="D282" s="74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72"/>
      <c r="B283" s="69"/>
      <c r="C283" s="73"/>
      <c r="D283" s="74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72"/>
      <c r="B284" s="69"/>
      <c r="C284" s="73"/>
      <c r="D284" s="74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72"/>
      <c r="B285" s="69"/>
      <c r="C285" s="73"/>
      <c r="D285" s="74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72"/>
      <c r="B286" s="69"/>
      <c r="C286" s="73"/>
      <c r="D286" s="74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72"/>
      <c r="B287" s="69"/>
      <c r="C287" s="73"/>
      <c r="D287" s="74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72"/>
      <c r="B288" s="69"/>
      <c r="C288" s="73"/>
      <c r="D288" s="74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72"/>
      <c r="B289" s="69"/>
      <c r="C289" s="73"/>
      <c r="D289" s="74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72"/>
      <c r="B290" s="69"/>
      <c r="C290" s="73"/>
      <c r="D290" s="74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72"/>
      <c r="B291" s="69"/>
      <c r="C291" s="73"/>
      <c r="D291" s="74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72"/>
      <c r="B292" s="69"/>
      <c r="C292" s="73"/>
      <c r="D292" s="74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72"/>
      <c r="B293" s="69"/>
      <c r="C293" s="73"/>
      <c r="D293" s="74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72"/>
      <c r="B294" s="69"/>
      <c r="C294" s="73"/>
      <c r="D294" s="74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72"/>
      <c r="B295" s="69"/>
      <c r="C295" s="73"/>
      <c r="D295" s="74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72"/>
      <c r="B296" s="69"/>
      <c r="C296" s="73"/>
      <c r="D296" s="74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72"/>
      <c r="B297" s="69"/>
      <c r="C297" s="73"/>
      <c r="D297" s="74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72"/>
      <c r="B298" s="69"/>
      <c r="C298" s="73"/>
      <c r="D298" s="74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72"/>
      <c r="B299" s="69"/>
      <c r="C299" s="73"/>
      <c r="D299" s="74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72"/>
      <c r="B300" s="69"/>
      <c r="C300" s="73"/>
      <c r="D300" s="74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72"/>
      <c r="B301" s="69"/>
      <c r="C301" s="73"/>
      <c r="D301" s="74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72"/>
      <c r="B302" s="69"/>
      <c r="C302" s="73"/>
      <c r="D302" s="74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72"/>
      <c r="B303" s="69"/>
      <c r="C303" s="73"/>
      <c r="D303" s="74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72"/>
      <c r="B304" s="69"/>
      <c r="C304" s="73"/>
      <c r="D304" s="74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72"/>
      <c r="B305" s="69"/>
      <c r="C305" s="73"/>
      <c r="D305" s="74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72"/>
      <c r="B306" s="69"/>
      <c r="C306" s="73"/>
      <c r="D306" s="74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72"/>
      <c r="B307" s="69"/>
      <c r="C307" s="73"/>
      <c r="D307" s="74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72"/>
      <c r="B308" s="69"/>
      <c r="C308" s="73"/>
      <c r="D308" s="74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72"/>
      <c r="B309" s="69"/>
      <c r="C309" s="73"/>
      <c r="D309" s="74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72"/>
      <c r="B310" s="69"/>
      <c r="C310" s="73"/>
      <c r="D310" s="74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72"/>
      <c r="B311" s="69"/>
      <c r="C311" s="73"/>
      <c r="D311" s="74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72"/>
      <c r="B312" s="69"/>
      <c r="C312" s="73"/>
      <c r="D312" s="74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72"/>
      <c r="B313" s="69"/>
      <c r="C313" s="73"/>
      <c r="D313" s="74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72"/>
      <c r="B314" s="69"/>
      <c r="C314" s="73"/>
      <c r="D314" s="74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72"/>
      <c r="B315" s="69"/>
      <c r="C315" s="73"/>
      <c r="D315" s="74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72"/>
      <c r="B316" s="69"/>
      <c r="C316" s="73"/>
      <c r="D316" s="74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72"/>
      <c r="B317" s="69"/>
      <c r="C317" s="73"/>
      <c r="D317" s="74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72"/>
      <c r="B318" s="69"/>
      <c r="C318" s="73"/>
      <c r="D318" s="74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72"/>
      <c r="B319" s="69"/>
      <c r="C319" s="73"/>
      <c r="D319" s="74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72"/>
      <c r="B320" s="69"/>
      <c r="C320" s="73"/>
      <c r="D320" s="74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72"/>
      <c r="B321" s="69"/>
      <c r="C321" s="73"/>
      <c r="D321" s="74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72"/>
      <c r="B322" s="69"/>
      <c r="C322" s="73"/>
      <c r="D322" s="74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72"/>
      <c r="B323" s="69"/>
      <c r="C323" s="73"/>
      <c r="D323" s="74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72"/>
      <c r="B324" s="69"/>
      <c r="C324" s="73"/>
      <c r="D324" s="74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72"/>
      <c r="B325" s="69"/>
      <c r="C325" s="73"/>
      <c r="D325" s="74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72"/>
      <c r="B326" s="69"/>
      <c r="C326" s="73"/>
      <c r="D326" s="74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72"/>
      <c r="B327" s="69"/>
      <c r="C327" s="73"/>
      <c r="D327" s="74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72"/>
      <c r="B328" s="69"/>
      <c r="C328" s="73"/>
      <c r="D328" s="74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72"/>
      <c r="B329" s="69"/>
      <c r="C329" s="73"/>
      <c r="D329" s="74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72"/>
      <c r="B330" s="69"/>
      <c r="C330" s="73"/>
      <c r="D330" s="74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72"/>
      <c r="B331" s="69"/>
      <c r="C331" s="73"/>
      <c r="D331" s="74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72"/>
      <c r="B332" s="69"/>
      <c r="C332" s="73"/>
      <c r="D332" s="74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72"/>
      <c r="B333" s="69"/>
      <c r="C333" s="73"/>
      <c r="D333" s="74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72"/>
      <c r="B334" s="69"/>
      <c r="C334" s="73"/>
      <c r="D334" s="74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72"/>
      <c r="B335" s="69"/>
      <c r="C335" s="73"/>
      <c r="D335" s="74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72"/>
      <c r="B336" s="69"/>
      <c r="C336" s="73"/>
      <c r="D336" s="74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72"/>
      <c r="B337" s="69"/>
      <c r="C337" s="73"/>
      <c r="D337" s="74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72"/>
      <c r="B338" s="69"/>
      <c r="C338" s="73"/>
      <c r="D338" s="74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72"/>
      <c r="B339" s="69"/>
      <c r="C339" s="73"/>
      <c r="D339" s="74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72"/>
      <c r="B340" s="69"/>
      <c r="C340" s="73"/>
      <c r="D340" s="74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72"/>
      <c r="B341" s="69"/>
      <c r="C341" s="73"/>
      <c r="D341" s="74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72"/>
      <c r="B342" s="69"/>
      <c r="C342" s="73"/>
      <c r="D342" s="74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72"/>
      <c r="B343" s="69"/>
      <c r="C343" s="73"/>
      <c r="D343" s="74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72"/>
      <c r="B344" s="69"/>
      <c r="C344" s="73"/>
      <c r="D344" s="74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72"/>
      <c r="B345" s="69"/>
      <c r="C345" s="73"/>
      <c r="D345" s="74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72"/>
      <c r="B346" s="69"/>
      <c r="C346" s="73"/>
      <c r="D346" s="74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72"/>
      <c r="B347" s="69"/>
      <c r="C347" s="73"/>
      <c r="D347" s="74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590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7F0C-6428-4CE9-8D44-470F5DE23821}">
  <sheetPr>
    <pageSetUpPr fitToPage="1"/>
  </sheetPr>
  <dimension ref="A1:K1221"/>
  <sheetViews>
    <sheetView zoomScaleNormal="100" workbookViewId="0">
      <pane ySplit="14" topLeftCell="A37" activePane="bottomLeft" state="frozen"/>
      <selection activeCell="B30" sqref="B30"/>
      <selection pane="bottomLeft" activeCell="J11" sqref="J11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8</v>
      </c>
      <c r="B2" s="26">
        <v>151.35</v>
      </c>
      <c r="C2" s="76">
        <v>44358.377442129633</v>
      </c>
      <c r="D2" s="75" t="s">
        <v>1</v>
      </c>
      <c r="E2" s="27">
        <f>A2*B2</f>
        <v>1210.8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9</v>
      </c>
      <c r="B3" s="26">
        <v>151.35</v>
      </c>
      <c r="C3" s="76">
        <v>44358.377442129633</v>
      </c>
      <c r="D3" s="75" t="s">
        <v>1</v>
      </c>
      <c r="E3" s="27">
        <f t="shared" ref="E3:E66" si="0">A3*B3</f>
        <v>1362.1499999999999</v>
      </c>
      <c r="F3" s="25"/>
      <c r="G3" s="31" t="s">
        <v>1</v>
      </c>
      <c r="H3" s="32">
        <f>+SUMIF(D:D,K3,A:A)</f>
        <v>6421</v>
      </c>
      <c r="I3" s="33">
        <f>+J3/H3</f>
        <v>151.84261797227845</v>
      </c>
      <c r="J3" s="34">
        <f>+SUMIF(D:D,K3,E:E)</f>
        <v>974981.44999999984</v>
      </c>
      <c r="K3" s="35" t="s">
        <v>1</v>
      </c>
    </row>
    <row r="4" spans="1:11" ht="15" customHeight="1" x14ac:dyDescent="0.25">
      <c r="A4" s="75">
        <v>157</v>
      </c>
      <c r="B4" s="26">
        <v>151.35</v>
      </c>
      <c r="C4" s="76">
        <v>44358.377442129633</v>
      </c>
      <c r="D4" s="75" t="s">
        <v>1</v>
      </c>
      <c r="E4" s="27">
        <f t="shared" si="0"/>
        <v>23761.95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175</v>
      </c>
      <c r="B5" s="26">
        <v>151.1</v>
      </c>
      <c r="C5" s="76">
        <v>44358.382025462961</v>
      </c>
      <c r="D5" s="75" t="s">
        <v>1</v>
      </c>
      <c r="E5" s="27">
        <f t="shared" si="0"/>
        <v>26442.5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103</v>
      </c>
      <c r="B6" s="26">
        <v>150.9</v>
      </c>
      <c r="C6" s="76">
        <v>44358.383645833332</v>
      </c>
      <c r="D6" s="75" t="s">
        <v>1</v>
      </c>
      <c r="E6" s="27">
        <f t="shared" si="0"/>
        <v>15542.7</v>
      </c>
      <c r="F6" s="25"/>
      <c r="G6" s="44" t="s">
        <v>16</v>
      </c>
      <c r="H6" s="45">
        <f>SUM(H3:H5)</f>
        <v>6421</v>
      </c>
      <c r="I6" s="46">
        <f>+ROUND(J6/H6,6)</f>
        <v>151.84261799999999</v>
      </c>
      <c r="J6" s="47">
        <f>SUM(J3:J5)</f>
        <v>974981.44999999984</v>
      </c>
      <c r="K6" s="35"/>
    </row>
    <row r="7" spans="1:11" ht="15" customHeight="1" x14ac:dyDescent="0.25">
      <c r="A7" s="75">
        <v>47</v>
      </c>
      <c r="B7" s="26">
        <v>150.9</v>
      </c>
      <c r="C7" s="76">
        <v>44358.383645833332</v>
      </c>
      <c r="D7" s="75" t="s">
        <v>1</v>
      </c>
      <c r="E7" s="27">
        <f t="shared" si="0"/>
        <v>7092.3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206</v>
      </c>
      <c r="B8" s="26">
        <v>150.85</v>
      </c>
      <c r="C8" s="76">
        <v>44358.384143518517</v>
      </c>
      <c r="D8" s="75" t="s">
        <v>1</v>
      </c>
      <c r="E8" s="27">
        <f t="shared" si="0"/>
        <v>31075.1</v>
      </c>
      <c r="F8" s="25"/>
      <c r="G8" s="51" t="s">
        <v>17</v>
      </c>
      <c r="H8" s="52">
        <v>44358</v>
      </c>
      <c r="I8" s="53"/>
      <c r="J8" s="50"/>
      <c r="K8" s="25"/>
    </row>
    <row r="9" spans="1:11" ht="15" customHeight="1" x14ac:dyDescent="0.25">
      <c r="A9" s="75">
        <v>165</v>
      </c>
      <c r="B9" s="26">
        <v>151.19999999999999</v>
      </c>
      <c r="C9" s="76">
        <v>44358.389444444445</v>
      </c>
      <c r="D9" s="75" t="s">
        <v>1</v>
      </c>
      <c r="E9" s="27">
        <f t="shared" si="0"/>
        <v>24947.999999999996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4</v>
      </c>
      <c r="B10" s="26">
        <v>151.19999999999999</v>
      </c>
      <c r="C10" s="76">
        <v>44358.389444444445</v>
      </c>
      <c r="D10" s="75" t="s">
        <v>1</v>
      </c>
      <c r="E10" s="27">
        <f t="shared" si="0"/>
        <v>604.79999999999995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191</v>
      </c>
      <c r="B11" s="26">
        <v>151.4</v>
      </c>
      <c r="C11" s="76">
        <v>44358.394837962966</v>
      </c>
      <c r="D11" s="75" t="s">
        <v>1</v>
      </c>
      <c r="E11" s="27">
        <f t="shared" si="0"/>
        <v>28917.4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169</v>
      </c>
      <c r="B12" s="26">
        <v>151.9</v>
      </c>
      <c r="C12" s="76">
        <v>44358.408784722225</v>
      </c>
      <c r="D12" s="75" t="s">
        <v>1</v>
      </c>
      <c r="E12" s="27">
        <f t="shared" si="0"/>
        <v>25671.100000000002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106</v>
      </c>
      <c r="B13" s="26">
        <v>151.9</v>
      </c>
      <c r="C13" s="76">
        <v>44358.411006944443</v>
      </c>
      <c r="D13" s="75" t="s">
        <v>1</v>
      </c>
      <c r="E13" s="27">
        <f t="shared" si="0"/>
        <v>16101.400000000001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85</v>
      </c>
      <c r="B14" s="26">
        <v>151.9</v>
      </c>
      <c r="C14" s="76">
        <v>44358.411006944443</v>
      </c>
      <c r="D14" s="75" t="s">
        <v>1</v>
      </c>
      <c r="E14" s="27">
        <f t="shared" si="0"/>
        <v>12911.5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199</v>
      </c>
      <c r="B15" s="26">
        <v>151.85</v>
      </c>
      <c r="C15" s="76">
        <v>44358.418900462966</v>
      </c>
      <c r="D15" s="75" t="s">
        <v>1</v>
      </c>
      <c r="E15" s="27">
        <f t="shared" si="0"/>
        <v>30218.149999999998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2</v>
      </c>
      <c r="B16" s="26">
        <v>151.85</v>
      </c>
      <c r="C16" s="76">
        <v>44358.418900462966</v>
      </c>
      <c r="D16" s="75" t="s">
        <v>1</v>
      </c>
      <c r="E16" s="27">
        <f t="shared" si="0"/>
        <v>303.7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176</v>
      </c>
      <c r="B17" s="26">
        <v>151.9</v>
      </c>
      <c r="C17" s="76">
        <v>44358.431041666663</v>
      </c>
      <c r="D17" s="75" t="s">
        <v>1</v>
      </c>
      <c r="E17" s="27">
        <f t="shared" si="0"/>
        <v>26734.400000000001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24</v>
      </c>
      <c r="B18" s="26">
        <v>151.9</v>
      </c>
      <c r="C18" s="76">
        <v>44358.431041666663</v>
      </c>
      <c r="D18" s="75" t="s">
        <v>1</v>
      </c>
      <c r="E18" s="27">
        <f t="shared" si="0"/>
        <v>3645.6000000000004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179</v>
      </c>
      <c r="B19" s="26">
        <v>151.85</v>
      </c>
      <c r="C19" s="76">
        <v>44358.447210648148</v>
      </c>
      <c r="D19" s="75" t="s">
        <v>1</v>
      </c>
      <c r="E19" s="27">
        <f t="shared" si="0"/>
        <v>27181.149999999998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40</v>
      </c>
      <c r="B20" s="26">
        <v>151.80000000000001</v>
      </c>
      <c r="C20" s="76">
        <v>44358.461192129631</v>
      </c>
      <c r="D20" s="75" t="s">
        <v>1</v>
      </c>
      <c r="E20" s="27">
        <f t="shared" si="0"/>
        <v>6072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50</v>
      </c>
      <c r="B21" s="26">
        <v>151.80000000000001</v>
      </c>
      <c r="C21" s="76">
        <v>44358.46365740741</v>
      </c>
      <c r="D21" s="75" t="s">
        <v>1</v>
      </c>
      <c r="E21" s="27">
        <f t="shared" si="0"/>
        <v>7590.0000000000009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7</v>
      </c>
      <c r="B22" s="26">
        <v>151.80000000000001</v>
      </c>
      <c r="C22" s="76">
        <v>44358.46365740741</v>
      </c>
      <c r="D22" s="75" t="s">
        <v>1</v>
      </c>
      <c r="E22" s="27">
        <f t="shared" si="0"/>
        <v>1062.6000000000001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61</v>
      </c>
      <c r="B23" s="26">
        <v>151.80000000000001</v>
      </c>
      <c r="C23" s="76">
        <v>44358.463993055557</v>
      </c>
      <c r="D23" s="75" t="s">
        <v>1</v>
      </c>
      <c r="E23" s="27">
        <f t="shared" si="0"/>
        <v>9259.8000000000011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13</v>
      </c>
      <c r="B24" s="26">
        <v>151.80000000000001</v>
      </c>
      <c r="C24" s="76">
        <v>44358.464363425926</v>
      </c>
      <c r="D24" s="75" t="s">
        <v>1</v>
      </c>
      <c r="E24" s="27">
        <f t="shared" si="0"/>
        <v>1973.4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188</v>
      </c>
      <c r="B25" s="26">
        <v>151.69999999999999</v>
      </c>
      <c r="C25" s="76">
        <v>44358.481944444444</v>
      </c>
      <c r="D25" s="75" t="s">
        <v>1</v>
      </c>
      <c r="E25" s="27">
        <f t="shared" si="0"/>
        <v>28519.599999999999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14</v>
      </c>
      <c r="B26" s="26">
        <v>151.65</v>
      </c>
      <c r="C26" s="76">
        <v>44358.493055555555</v>
      </c>
      <c r="D26" s="75" t="s">
        <v>1</v>
      </c>
      <c r="E26" s="27">
        <f t="shared" si="0"/>
        <v>2123.1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182</v>
      </c>
      <c r="B27" s="26">
        <v>151.65</v>
      </c>
      <c r="C27" s="76">
        <v>44358.493055555555</v>
      </c>
      <c r="D27" s="75" t="s">
        <v>1</v>
      </c>
      <c r="E27" s="27">
        <f t="shared" si="0"/>
        <v>27600.3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199</v>
      </c>
      <c r="B28" s="26">
        <v>151.75</v>
      </c>
      <c r="C28" s="76">
        <v>44358.499490740738</v>
      </c>
      <c r="D28" s="75" t="s">
        <v>1</v>
      </c>
      <c r="E28" s="27">
        <f t="shared" si="0"/>
        <v>30198.25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78</v>
      </c>
      <c r="B29" s="26">
        <v>151.9</v>
      </c>
      <c r="C29" s="76">
        <v>44358.514814814815</v>
      </c>
      <c r="D29" s="75" t="s">
        <v>1</v>
      </c>
      <c r="E29" s="27">
        <f t="shared" si="0"/>
        <v>11848.2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34</v>
      </c>
      <c r="B30" s="26">
        <v>151.9</v>
      </c>
      <c r="C30" s="76">
        <v>44358.514814814815</v>
      </c>
      <c r="D30" s="75" t="s">
        <v>1</v>
      </c>
      <c r="E30" s="27">
        <f t="shared" si="0"/>
        <v>5164.6000000000004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35</v>
      </c>
      <c r="B31" s="26">
        <v>151.9</v>
      </c>
      <c r="C31" s="76">
        <v>44358.514814814815</v>
      </c>
      <c r="D31" s="75" t="s">
        <v>1</v>
      </c>
      <c r="E31" s="27">
        <f t="shared" si="0"/>
        <v>5316.5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35</v>
      </c>
      <c r="B32" s="26">
        <v>151.9</v>
      </c>
      <c r="C32" s="76">
        <v>44358.514814814815</v>
      </c>
      <c r="D32" s="75" t="s">
        <v>1</v>
      </c>
      <c r="E32" s="27">
        <f t="shared" si="0"/>
        <v>5316.5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21</v>
      </c>
      <c r="B33" s="26">
        <v>151.9</v>
      </c>
      <c r="C33" s="76">
        <v>44358.514814814815</v>
      </c>
      <c r="D33" s="75" t="s">
        <v>1</v>
      </c>
      <c r="E33" s="27">
        <f t="shared" si="0"/>
        <v>3189.9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118</v>
      </c>
      <c r="B34" s="26">
        <v>151.80000000000001</v>
      </c>
      <c r="C34" s="76">
        <v>44358.533703703702</v>
      </c>
      <c r="D34" s="75" t="s">
        <v>1</v>
      </c>
      <c r="E34" s="27">
        <f t="shared" si="0"/>
        <v>17912.400000000001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53</v>
      </c>
      <c r="B35" s="26">
        <v>151.80000000000001</v>
      </c>
      <c r="C35" s="76">
        <v>44358.533877314818</v>
      </c>
      <c r="D35" s="75" t="s">
        <v>1</v>
      </c>
      <c r="E35" s="27">
        <f t="shared" si="0"/>
        <v>8045.4000000000005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32</v>
      </c>
      <c r="B36" s="26">
        <v>151.80000000000001</v>
      </c>
      <c r="C36" s="76">
        <v>44358.533877314818</v>
      </c>
      <c r="D36" s="75" t="s">
        <v>1</v>
      </c>
      <c r="E36" s="27">
        <f t="shared" si="0"/>
        <v>4857.6000000000004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208</v>
      </c>
      <c r="B37" s="26">
        <v>152.15</v>
      </c>
      <c r="C37" s="76">
        <v>44358.546111111114</v>
      </c>
      <c r="D37" s="75" t="s">
        <v>1</v>
      </c>
      <c r="E37" s="27">
        <f t="shared" si="0"/>
        <v>31647.200000000001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99</v>
      </c>
      <c r="B38" s="26">
        <v>151.94999999999999</v>
      </c>
      <c r="C38" s="76">
        <v>44358.588831018518</v>
      </c>
      <c r="D38" s="75" t="s">
        <v>1</v>
      </c>
      <c r="E38" s="27">
        <f t="shared" si="0"/>
        <v>15043.05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110</v>
      </c>
      <c r="B39" s="26">
        <v>151.94999999999999</v>
      </c>
      <c r="C39" s="76">
        <v>44358.588831018518</v>
      </c>
      <c r="D39" s="75" t="s">
        <v>1</v>
      </c>
      <c r="E39" s="27">
        <f t="shared" si="0"/>
        <v>16714.5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80</v>
      </c>
      <c r="B40" s="26">
        <v>152.05000000000001</v>
      </c>
      <c r="C40" s="76">
        <v>44358.632233796299</v>
      </c>
      <c r="D40" s="75" t="s">
        <v>1</v>
      </c>
      <c r="E40" s="27">
        <f t="shared" si="0"/>
        <v>12164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115</v>
      </c>
      <c r="B41" s="26">
        <v>152.05000000000001</v>
      </c>
      <c r="C41" s="76">
        <v>44358.632233796299</v>
      </c>
      <c r="D41" s="75" t="s">
        <v>1</v>
      </c>
      <c r="E41" s="27">
        <f t="shared" si="0"/>
        <v>17485.75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21</v>
      </c>
      <c r="B42" s="26">
        <v>151.9</v>
      </c>
      <c r="C42" s="76">
        <v>44358.646307870367</v>
      </c>
      <c r="D42" s="75" t="s">
        <v>1</v>
      </c>
      <c r="E42" s="27">
        <f t="shared" si="0"/>
        <v>3189.9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99</v>
      </c>
      <c r="B43" s="26">
        <v>151.94999999999999</v>
      </c>
      <c r="C43" s="76">
        <v>44358.64738425926</v>
      </c>
      <c r="D43" s="75" t="s">
        <v>1</v>
      </c>
      <c r="E43" s="27">
        <f t="shared" si="0"/>
        <v>15043.05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87</v>
      </c>
      <c r="B44" s="26">
        <v>151.94999999999999</v>
      </c>
      <c r="C44" s="76">
        <v>44358.64738425926</v>
      </c>
      <c r="D44" s="75" t="s">
        <v>1</v>
      </c>
      <c r="E44" s="27">
        <f t="shared" si="0"/>
        <v>13219.65</v>
      </c>
      <c r="F44" s="25"/>
      <c r="G44" s="25"/>
      <c r="H44" s="25"/>
      <c r="I44" s="25"/>
      <c r="J44" s="25"/>
      <c r="K44" s="25"/>
    </row>
    <row r="45" spans="1:11" x14ac:dyDescent="0.25">
      <c r="A45" s="75">
        <v>72</v>
      </c>
      <c r="B45" s="26">
        <v>151.9</v>
      </c>
      <c r="C45" s="76">
        <v>44358.64806712963</v>
      </c>
      <c r="D45" s="75" t="s">
        <v>1</v>
      </c>
      <c r="E45" s="27">
        <f t="shared" si="0"/>
        <v>10936.800000000001</v>
      </c>
      <c r="F45" s="25"/>
      <c r="G45" s="25"/>
      <c r="H45" s="25"/>
      <c r="I45" s="25"/>
      <c r="J45" s="25"/>
      <c r="K45" s="25"/>
    </row>
    <row r="46" spans="1:11" x14ac:dyDescent="0.25">
      <c r="A46" s="75">
        <v>28</v>
      </c>
      <c r="B46" s="26">
        <v>151.9</v>
      </c>
      <c r="C46" s="76">
        <v>44358.64806712963</v>
      </c>
      <c r="D46" s="75" t="s">
        <v>1</v>
      </c>
      <c r="E46" s="27">
        <f t="shared" si="0"/>
        <v>4253.2</v>
      </c>
      <c r="F46" s="25"/>
      <c r="G46" s="25"/>
      <c r="H46" s="25"/>
      <c r="I46" s="25"/>
      <c r="J46" s="25"/>
      <c r="K46" s="25"/>
    </row>
    <row r="47" spans="1:11" x14ac:dyDescent="0.25">
      <c r="A47" s="75">
        <v>199</v>
      </c>
      <c r="B47" s="26">
        <v>151.9</v>
      </c>
      <c r="C47" s="76">
        <v>44358.649097222224</v>
      </c>
      <c r="D47" s="75" t="s">
        <v>1</v>
      </c>
      <c r="E47" s="27">
        <f t="shared" si="0"/>
        <v>30228.100000000002</v>
      </c>
      <c r="F47" s="25"/>
      <c r="G47" s="25"/>
      <c r="H47" s="25"/>
      <c r="I47" s="25"/>
      <c r="J47" s="25"/>
      <c r="K47" s="25"/>
    </row>
    <row r="48" spans="1:11" x14ac:dyDescent="0.25">
      <c r="A48" s="75">
        <v>132</v>
      </c>
      <c r="B48" s="26">
        <v>152.25</v>
      </c>
      <c r="C48" s="76">
        <v>44358.655729166669</v>
      </c>
      <c r="D48" s="75" t="s">
        <v>1</v>
      </c>
      <c r="E48" s="27">
        <f t="shared" si="0"/>
        <v>20097</v>
      </c>
      <c r="F48" s="25"/>
      <c r="G48" s="25"/>
      <c r="H48" s="25"/>
      <c r="I48" s="25"/>
      <c r="J48" s="25"/>
      <c r="K48" s="25"/>
    </row>
    <row r="49" spans="1:11" x14ac:dyDescent="0.25">
      <c r="A49" s="75">
        <v>38</v>
      </c>
      <c r="B49" s="26">
        <v>152.25</v>
      </c>
      <c r="C49" s="76">
        <v>44358.655729166669</v>
      </c>
      <c r="D49" s="75" t="s">
        <v>1</v>
      </c>
      <c r="E49" s="27">
        <f t="shared" si="0"/>
        <v>5785.5</v>
      </c>
      <c r="F49" s="25"/>
      <c r="G49" s="25"/>
      <c r="H49" s="25"/>
      <c r="I49" s="25"/>
      <c r="J49" s="25"/>
      <c r="K49" s="25"/>
    </row>
    <row r="50" spans="1:11" x14ac:dyDescent="0.25">
      <c r="A50" s="75">
        <v>184</v>
      </c>
      <c r="B50" s="26">
        <v>152.25</v>
      </c>
      <c r="C50" s="76">
        <v>44358.661643518521</v>
      </c>
      <c r="D50" s="75" t="s">
        <v>1</v>
      </c>
      <c r="E50" s="27">
        <f t="shared" si="0"/>
        <v>28014</v>
      </c>
      <c r="F50" s="25"/>
      <c r="G50" s="25"/>
      <c r="H50" s="25"/>
      <c r="I50" s="25"/>
      <c r="J50" s="25"/>
      <c r="K50" s="25"/>
    </row>
    <row r="51" spans="1:11" x14ac:dyDescent="0.25">
      <c r="A51" s="75">
        <v>179</v>
      </c>
      <c r="B51" s="26">
        <v>152.1</v>
      </c>
      <c r="C51" s="76">
        <v>44358.668842592589</v>
      </c>
      <c r="D51" s="75" t="s">
        <v>1</v>
      </c>
      <c r="E51" s="27">
        <f t="shared" si="0"/>
        <v>27225.899999999998</v>
      </c>
      <c r="F51" s="25"/>
      <c r="G51" s="25"/>
      <c r="H51" s="25"/>
      <c r="I51" s="25"/>
      <c r="J51" s="25"/>
      <c r="K51" s="25"/>
    </row>
    <row r="52" spans="1:11" x14ac:dyDescent="0.25">
      <c r="A52" s="75">
        <v>186</v>
      </c>
      <c r="B52" s="26">
        <v>152.25</v>
      </c>
      <c r="C52" s="76">
        <v>44358.676226851851</v>
      </c>
      <c r="D52" s="75" t="s">
        <v>1</v>
      </c>
      <c r="E52" s="27">
        <f t="shared" si="0"/>
        <v>28318.5</v>
      </c>
      <c r="F52" s="25"/>
      <c r="G52" s="25"/>
      <c r="H52" s="25"/>
      <c r="I52" s="25"/>
      <c r="J52" s="25"/>
      <c r="K52" s="25"/>
    </row>
    <row r="53" spans="1:11" x14ac:dyDescent="0.25">
      <c r="A53" s="75">
        <v>186</v>
      </c>
      <c r="B53" s="26">
        <v>152.25</v>
      </c>
      <c r="C53" s="76">
        <v>44358.676851851851</v>
      </c>
      <c r="D53" s="75" t="s">
        <v>1</v>
      </c>
      <c r="E53" s="27">
        <f t="shared" si="0"/>
        <v>28318.5</v>
      </c>
      <c r="F53" s="25"/>
      <c r="G53" s="25"/>
      <c r="H53" s="25"/>
      <c r="I53" s="25"/>
      <c r="J53" s="25"/>
      <c r="K53" s="25"/>
    </row>
    <row r="54" spans="1:11" x14ac:dyDescent="0.25">
      <c r="A54" s="75">
        <v>176</v>
      </c>
      <c r="B54" s="26">
        <v>152.19999999999999</v>
      </c>
      <c r="C54" s="76">
        <v>44358.681284722225</v>
      </c>
      <c r="D54" s="75" t="s">
        <v>1</v>
      </c>
      <c r="E54" s="27">
        <f t="shared" si="0"/>
        <v>26787.199999999997</v>
      </c>
      <c r="F54" s="25"/>
      <c r="G54" s="25"/>
      <c r="H54" s="25"/>
      <c r="I54" s="25"/>
      <c r="J54" s="25"/>
      <c r="K54" s="25"/>
    </row>
    <row r="55" spans="1:11" x14ac:dyDescent="0.25">
      <c r="A55" s="75">
        <v>178</v>
      </c>
      <c r="B55" s="26">
        <v>152.15</v>
      </c>
      <c r="C55" s="76">
        <v>44358.689143518517</v>
      </c>
      <c r="D55" s="75" t="s">
        <v>1</v>
      </c>
      <c r="E55" s="27">
        <f t="shared" si="0"/>
        <v>27082.7</v>
      </c>
      <c r="F55" s="25"/>
      <c r="G55" s="25"/>
      <c r="H55" s="25"/>
      <c r="I55" s="25"/>
      <c r="J55" s="25"/>
      <c r="K55" s="25"/>
    </row>
    <row r="56" spans="1:11" x14ac:dyDescent="0.25">
      <c r="A56" s="75">
        <v>44</v>
      </c>
      <c r="B56" s="26">
        <v>152.1</v>
      </c>
      <c r="C56" s="76">
        <v>44358.696875000001</v>
      </c>
      <c r="D56" s="75" t="s">
        <v>1</v>
      </c>
      <c r="E56" s="27">
        <f t="shared" si="0"/>
        <v>6692.4</v>
      </c>
      <c r="F56" s="25"/>
      <c r="G56" s="25"/>
      <c r="H56" s="25"/>
      <c r="I56" s="25"/>
      <c r="J56" s="25"/>
      <c r="K56" s="25"/>
    </row>
    <row r="57" spans="1:11" x14ac:dyDescent="0.25">
      <c r="A57" s="75">
        <v>41</v>
      </c>
      <c r="B57" s="26">
        <v>152.1</v>
      </c>
      <c r="C57" s="76">
        <v>44358.696875000001</v>
      </c>
      <c r="D57" s="75" t="s">
        <v>1</v>
      </c>
      <c r="E57" s="27">
        <f t="shared" si="0"/>
        <v>6236.0999999999995</v>
      </c>
      <c r="F57" s="25"/>
      <c r="G57" s="25"/>
      <c r="H57" s="25"/>
      <c r="I57" s="25"/>
      <c r="J57" s="25"/>
      <c r="K57" s="25"/>
    </row>
    <row r="58" spans="1:11" x14ac:dyDescent="0.25">
      <c r="A58" s="75">
        <v>21</v>
      </c>
      <c r="B58" s="26">
        <v>152.1</v>
      </c>
      <c r="C58" s="76">
        <v>44358.696875000001</v>
      </c>
      <c r="D58" s="75" t="s">
        <v>1</v>
      </c>
      <c r="E58" s="27">
        <f t="shared" si="0"/>
        <v>3194.1</v>
      </c>
      <c r="F58" s="25"/>
      <c r="G58" s="25"/>
      <c r="H58" s="25"/>
      <c r="I58" s="25"/>
      <c r="J58" s="25"/>
      <c r="K58" s="25"/>
    </row>
    <row r="59" spans="1:11" x14ac:dyDescent="0.25">
      <c r="A59" s="75">
        <v>60</v>
      </c>
      <c r="B59" s="26">
        <v>152.1</v>
      </c>
      <c r="C59" s="76">
        <v>44358.696875000001</v>
      </c>
      <c r="D59" s="75" t="s">
        <v>1</v>
      </c>
      <c r="E59" s="27">
        <f t="shared" si="0"/>
        <v>9126</v>
      </c>
      <c r="F59" s="25"/>
      <c r="G59" s="25"/>
      <c r="H59" s="25"/>
      <c r="I59" s="25"/>
      <c r="J59" s="25"/>
      <c r="K59" s="25"/>
    </row>
    <row r="60" spans="1:11" x14ac:dyDescent="0.25">
      <c r="A60" s="75">
        <v>24</v>
      </c>
      <c r="B60" s="26">
        <v>152.1</v>
      </c>
      <c r="C60" s="76">
        <v>44358.696875000001</v>
      </c>
      <c r="D60" s="75" t="s">
        <v>1</v>
      </c>
      <c r="E60" s="27">
        <f t="shared" si="0"/>
        <v>3650.3999999999996</v>
      </c>
      <c r="F60" s="25"/>
      <c r="G60" s="25"/>
      <c r="H60" s="25"/>
      <c r="I60" s="25"/>
      <c r="J60" s="25"/>
      <c r="K60" s="25"/>
    </row>
    <row r="61" spans="1:11" x14ac:dyDescent="0.25">
      <c r="A61" s="75">
        <v>66</v>
      </c>
      <c r="B61" s="26">
        <v>152.1</v>
      </c>
      <c r="C61" s="76">
        <v>44358.696875000001</v>
      </c>
      <c r="D61" s="75" t="s">
        <v>1</v>
      </c>
      <c r="E61" s="27">
        <f t="shared" si="0"/>
        <v>10038.6</v>
      </c>
      <c r="F61" s="25"/>
      <c r="G61" s="25"/>
      <c r="H61" s="25"/>
      <c r="I61" s="25"/>
      <c r="J61" s="25"/>
      <c r="K61" s="25"/>
    </row>
    <row r="62" spans="1:11" x14ac:dyDescent="0.25">
      <c r="A62" s="75">
        <v>55</v>
      </c>
      <c r="B62" s="26">
        <v>152.1</v>
      </c>
      <c r="C62" s="76">
        <v>44358.696875000001</v>
      </c>
      <c r="D62" s="75" t="s">
        <v>1</v>
      </c>
      <c r="E62" s="27">
        <f t="shared" si="0"/>
        <v>8365.5</v>
      </c>
      <c r="F62" s="25"/>
      <c r="G62" s="25"/>
      <c r="H62" s="25"/>
      <c r="I62" s="25"/>
      <c r="J62" s="25"/>
      <c r="K62" s="25"/>
    </row>
    <row r="63" spans="1:11" x14ac:dyDescent="0.25">
      <c r="A63" s="75">
        <v>89</v>
      </c>
      <c r="B63" s="26">
        <v>152.1</v>
      </c>
      <c r="C63" s="76">
        <v>44358.696875000001</v>
      </c>
      <c r="D63" s="75" t="s">
        <v>1</v>
      </c>
      <c r="E63" s="27">
        <f t="shared" si="0"/>
        <v>13536.9</v>
      </c>
      <c r="F63" s="25"/>
      <c r="G63" s="25"/>
      <c r="H63" s="25"/>
      <c r="I63" s="25"/>
      <c r="J63" s="25"/>
      <c r="K63" s="25"/>
    </row>
    <row r="64" spans="1:11" x14ac:dyDescent="0.25">
      <c r="A64" s="75">
        <v>154</v>
      </c>
      <c r="B64" s="26">
        <v>152.15</v>
      </c>
      <c r="C64" s="76">
        <v>44358.699050925927</v>
      </c>
      <c r="D64" s="75" t="s">
        <v>1</v>
      </c>
      <c r="E64" s="27">
        <f t="shared" si="0"/>
        <v>23431.100000000002</v>
      </c>
      <c r="F64" s="25"/>
      <c r="G64" s="25"/>
      <c r="H64" s="25"/>
      <c r="I64" s="25"/>
      <c r="J64" s="25"/>
      <c r="K64" s="25"/>
    </row>
    <row r="65" spans="1:11" x14ac:dyDescent="0.25">
      <c r="A65" s="75">
        <v>54</v>
      </c>
      <c r="B65" s="26">
        <v>152.15</v>
      </c>
      <c r="C65" s="76">
        <v>44358.699050925927</v>
      </c>
      <c r="D65" s="75" t="s">
        <v>1</v>
      </c>
      <c r="E65" s="27">
        <f t="shared" si="0"/>
        <v>8216.1</v>
      </c>
      <c r="F65" s="25"/>
      <c r="G65" s="25"/>
      <c r="H65" s="25"/>
      <c r="I65" s="25"/>
      <c r="J65" s="25"/>
      <c r="K65" s="25"/>
    </row>
    <row r="66" spans="1:11" x14ac:dyDescent="0.25">
      <c r="A66" s="75">
        <v>148</v>
      </c>
      <c r="B66" s="26">
        <v>151.9</v>
      </c>
      <c r="C66" s="76">
        <v>44358.706550925926</v>
      </c>
      <c r="D66" s="75" t="s">
        <v>1</v>
      </c>
      <c r="E66" s="27">
        <f t="shared" si="0"/>
        <v>22481.200000000001</v>
      </c>
      <c r="F66" s="25"/>
      <c r="G66" s="25"/>
      <c r="H66" s="25"/>
      <c r="I66" s="25"/>
      <c r="J66" s="25"/>
      <c r="K66" s="25"/>
    </row>
    <row r="67" spans="1:11" x14ac:dyDescent="0.25">
      <c r="A67" s="75">
        <v>123</v>
      </c>
      <c r="B67" s="26">
        <v>151.9</v>
      </c>
      <c r="C67" s="76">
        <v>44358.725752314815</v>
      </c>
      <c r="D67" s="75" t="s">
        <v>1</v>
      </c>
      <c r="E67" s="27">
        <f t="shared" ref="E67:E130" si="2">A67*B67</f>
        <v>18683.7</v>
      </c>
      <c r="F67" s="25"/>
      <c r="G67" s="25"/>
      <c r="H67" s="25"/>
      <c r="I67" s="25"/>
      <c r="J67" s="25"/>
      <c r="K67" s="25"/>
    </row>
    <row r="68" spans="1:11" x14ac:dyDescent="0.25">
      <c r="A68" s="75"/>
      <c r="B68" s="26"/>
      <c r="C68" s="76"/>
      <c r="D68" s="75"/>
      <c r="E68" s="27">
        <f t="shared" si="2"/>
        <v>0</v>
      </c>
      <c r="F68" s="25"/>
      <c r="G68" s="25"/>
      <c r="H68" s="25"/>
      <c r="I68" s="25"/>
      <c r="J68" s="25"/>
      <c r="K68" s="25"/>
    </row>
    <row r="69" spans="1:11" x14ac:dyDescent="0.25">
      <c r="A69" s="75"/>
      <c r="B69" s="26"/>
      <c r="C69" s="76"/>
      <c r="D69" s="75"/>
      <c r="E69" s="27">
        <f t="shared" si="2"/>
        <v>0</v>
      </c>
      <c r="F69" s="25"/>
      <c r="G69" s="25"/>
      <c r="H69" s="25"/>
      <c r="I69" s="25"/>
      <c r="J69" s="25"/>
      <c r="K69" s="25"/>
    </row>
    <row r="70" spans="1:11" x14ac:dyDescent="0.25">
      <c r="A70" s="75"/>
      <c r="B70" s="26"/>
      <c r="C70" s="76"/>
      <c r="D70" s="75"/>
      <c r="E70" s="27">
        <f t="shared" si="2"/>
        <v>0</v>
      </c>
      <c r="F70" s="25"/>
      <c r="G70" s="25"/>
      <c r="H70" s="25"/>
      <c r="I70" s="25"/>
      <c r="J70" s="25"/>
      <c r="K70" s="25"/>
    </row>
    <row r="71" spans="1:11" x14ac:dyDescent="0.25">
      <c r="A71" s="75"/>
      <c r="B71" s="26"/>
      <c r="C71" s="76"/>
      <c r="D71" s="75"/>
      <c r="E71" s="27">
        <f t="shared" si="2"/>
        <v>0</v>
      </c>
      <c r="F71" s="25"/>
      <c r="G71" s="25"/>
      <c r="H71" s="25"/>
      <c r="I71" s="25"/>
      <c r="J71" s="25"/>
      <c r="K71" s="25"/>
    </row>
    <row r="72" spans="1:11" x14ac:dyDescent="0.25">
      <c r="A72" s="75"/>
      <c r="B72" s="26"/>
      <c r="C72" s="76"/>
      <c r="D72" s="75"/>
      <c r="E72" s="27">
        <f t="shared" si="2"/>
        <v>0</v>
      </c>
      <c r="F72" s="25"/>
      <c r="G72" s="25"/>
      <c r="H72" s="25"/>
      <c r="I72" s="25"/>
      <c r="J72" s="25"/>
      <c r="K72" s="25"/>
    </row>
    <row r="73" spans="1:11" x14ac:dyDescent="0.25">
      <c r="A73" s="75"/>
      <c r="B73" s="26"/>
      <c r="C73" s="76"/>
      <c r="D73" s="75"/>
      <c r="E73" s="27">
        <f t="shared" si="2"/>
        <v>0</v>
      </c>
      <c r="F73" s="25"/>
      <c r="G73" s="25"/>
      <c r="H73" s="25"/>
      <c r="I73" s="25"/>
      <c r="J73" s="25"/>
      <c r="K73" s="25"/>
    </row>
    <row r="74" spans="1:11" x14ac:dyDescent="0.25">
      <c r="A74" s="75"/>
      <c r="B74" s="26"/>
      <c r="C74" s="76"/>
      <c r="D74" s="75"/>
      <c r="E74" s="27">
        <f t="shared" si="2"/>
        <v>0</v>
      </c>
      <c r="F74" s="25"/>
      <c r="G74" s="25"/>
      <c r="H74" s="25"/>
      <c r="I74" s="25"/>
      <c r="J74" s="25"/>
      <c r="K74" s="25"/>
    </row>
    <row r="75" spans="1:11" x14ac:dyDescent="0.25">
      <c r="A75" s="75"/>
      <c r="B75" s="26"/>
      <c r="C75" s="76"/>
      <c r="D75" s="75"/>
      <c r="E75" s="27">
        <f t="shared" si="2"/>
        <v>0</v>
      </c>
      <c r="F75" s="25"/>
      <c r="G75" s="25"/>
      <c r="H75" s="25"/>
      <c r="I75" s="25"/>
      <c r="J75" s="25"/>
      <c r="K75" s="25"/>
    </row>
    <row r="76" spans="1:11" x14ac:dyDescent="0.25">
      <c r="A76" s="75"/>
      <c r="B76" s="26"/>
      <c r="C76" s="76"/>
      <c r="D76" s="75"/>
      <c r="E76" s="27">
        <f t="shared" si="2"/>
        <v>0</v>
      </c>
      <c r="F76" s="25"/>
      <c r="G76" s="25"/>
      <c r="H76" s="25"/>
      <c r="I76" s="25"/>
      <c r="J76" s="25"/>
      <c r="K76" s="25"/>
    </row>
    <row r="77" spans="1:11" x14ac:dyDescent="0.25">
      <c r="A77" s="75"/>
      <c r="B77" s="26"/>
      <c r="C77" s="76"/>
      <c r="D77" s="75"/>
      <c r="E77" s="27">
        <f t="shared" si="2"/>
        <v>0</v>
      </c>
      <c r="F77" s="25"/>
      <c r="G77" s="25"/>
      <c r="H77" s="25"/>
      <c r="I77" s="25"/>
      <c r="J77" s="25"/>
      <c r="K77" s="25"/>
    </row>
    <row r="78" spans="1:11" x14ac:dyDescent="0.25">
      <c r="A78" s="75"/>
      <c r="B78" s="26"/>
      <c r="C78" s="76"/>
      <c r="D78" s="75"/>
      <c r="E78" s="27">
        <f t="shared" si="2"/>
        <v>0</v>
      </c>
      <c r="F78" s="25"/>
      <c r="G78" s="25"/>
      <c r="H78" s="25"/>
      <c r="I78" s="25"/>
      <c r="J78" s="25"/>
      <c r="K78" s="25"/>
    </row>
    <row r="79" spans="1:11" x14ac:dyDescent="0.25">
      <c r="A79" s="75"/>
      <c r="B79" s="26"/>
      <c r="C79" s="76"/>
      <c r="D79" s="75"/>
      <c r="E79" s="27">
        <f t="shared" si="2"/>
        <v>0</v>
      </c>
      <c r="F79" s="25"/>
      <c r="G79" s="25"/>
      <c r="H79" s="25"/>
      <c r="I79" s="25"/>
      <c r="J79" s="25"/>
      <c r="K79" s="25"/>
    </row>
    <row r="80" spans="1:11" x14ac:dyDescent="0.25">
      <c r="A80" s="75"/>
      <c r="B80" s="26"/>
      <c r="C80" s="76"/>
      <c r="D80" s="75"/>
      <c r="E80" s="27">
        <f t="shared" si="2"/>
        <v>0</v>
      </c>
      <c r="F80" s="25"/>
      <c r="G80" s="25"/>
      <c r="H80" s="25"/>
      <c r="I80" s="25"/>
      <c r="J80" s="25"/>
      <c r="K80" s="25"/>
    </row>
    <row r="81" spans="1:11" x14ac:dyDescent="0.25">
      <c r="A81" s="75"/>
      <c r="B81" s="26"/>
      <c r="C81" s="76"/>
      <c r="D81" s="75"/>
      <c r="E81" s="27">
        <f t="shared" si="2"/>
        <v>0</v>
      </c>
      <c r="F81" s="25"/>
      <c r="G81" s="25"/>
      <c r="H81" s="25"/>
      <c r="I81" s="25"/>
      <c r="J81" s="25"/>
      <c r="K81" s="25"/>
    </row>
    <row r="82" spans="1:11" x14ac:dyDescent="0.25">
      <c r="A82" s="75"/>
      <c r="B82" s="26"/>
      <c r="C82" s="76"/>
      <c r="D82" s="75"/>
      <c r="E82" s="27">
        <f t="shared" si="2"/>
        <v>0</v>
      </c>
      <c r="F82" s="25"/>
      <c r="G82" s="25"/>
      <c r="H82" s="25"/>
      <c r="I82" s="25"/>
      <c r="J82" s="25"/>
      <c r="K82" s="25"/>
    </row>
    <row r="83" spans="1:11" x14ac:dyDescent="0.25">
      <c r="A83" s="75"/>
      <c r="B83" s="26"/>
      <c r="C83" s="76"/>
      <c r="D83" s="75"/>
      <c r="E83" s="27">
        <f t="shared" si="2"/>
        <v>0</v>
      </c>
      <c r="F83" s="25"/>
      <c r="G83" s="25"/>
      <c r="H83" s="25"/>
      <c r="I83" s="25"/>
      <c r="J83" s="25"/>
      <c r="K83" s="25"/>
    </row>
    <row r="84" spans="1:11" x14ac:dyDescent="0.25">
      <c r="A84" s="75"/>
      <c r="B84" s="26"/>
      <c r="C84" s="76"/>
      <c r="D84" s="75"/>
      <c r="E84" s="27">
        <f t="shared" si="2"/>
        <v>0</v>
      </c>
      <c r="F84" s="25"/>
      <c r="G84" s="25"/>
      <c r="H84" s="25"/>
      <c r="I84" s="25"/>
      <c r="J84" s="25"/>
      <c r="K84" s="25"/>
    </row>
    <row r="85" spans="1:11" x14ac:dyDescent="0.25">
      <c r="A85" s="75"/>
      <c r="B85" s="26"/>
      <c r="C85" s="76"/>
      <c r="D85" s="75"/>
      <c r="E85" s="27">
        <f t="shared" si="2"/>
        <v>0</v>
      </c>
      <c r="F85" s="25"/>
      <c r="G85" s="25"/>
      <c r="H85" s="25"/>
      <c r="I85" s="25"/>
      <c r="J85" s="25"/>
      <c r="K85" s="25"/>
    </row>
    <row r="86" spans="1:11" x14ac:dyDescent="0.25">
      <c r="A86" s="75"/>
      <c r="B86" s="26"/>
      <c r="C86" s="76"/>
      <c r="D86" s="75"/>
      <c r="E86" s="27">
        <f t="shared" si="2"/>
        <v>0</v>
      </c>
      <c r="F86" s="25"/>
      <c r="G86" s="25"/>
      <c r="H86" s="25"/>
      <c r="I86" s="25"/>
      <c r="J86" s="25"/>
      <c r="K86" s="25"/>
    </row>
    <row r="87" spans="1:11" x14ac:dyDescent="0.25">
      <c r="A87" s="75"/>
      <c r="B87" s="26"/>
      <c r="C87" s="76"/>
      <c r="D87" s="75"/>
      <c r="E87" s="27">
        <f t="shared" si="2"/>
        <v>0</v>
      </c>
      <c r="F87" s="25"/>
      <c r="G87" s="25"/>
      <c r="H87" s="25"/>
      <c r="I87" s="25"/>
      <c r="J87" s="25"/>
      <c r="K87" s="25"/>
    </row>
    <row r="88" spans="1:11" x14ac:dyDescent="0.25">
      <c r="A88" s="75"/>
      <c r="B88" s="26"/>
      <c r="C88" s="76"/>
      <c r="D88" s="75"/>
      <c r="E88" s="27">
        <f t="shared" si="2"/>
        <v>0</v>
      </c>
      <c r="F88" s="25"/>
      <c r="G88" s="25"/>
      <c r="H88" s="25"/>
      <c r="I88" s="25"/>
      <c r="J88" s="25"/>
      <c r="K88" s="25"/>
    </row>
    <row r="89" spans="1:11" x14ac:dyDescent="0.25">
      <c r="A89" s="75"/>
      <c r="B89" s="26"/>
      <c r="C89" s="76"/>
      <c r="D89" s="75"/>
      <c r="E89" s="27">
        <f t="shared" si="2"/>
        <v>0</v>
      </c>
      <c r="F89" s="25"/>
      <c r="G89" s="25"/>
      <c r="H89" s="25"/>
      <c r="I89" s="25"/>
      <c r="J89" s="25"/>
      <c r="K89" s="25"/>
    </row>
    <row r="90" spans="1:11" x14ac:dyDescent="0.25">
      <c r="A90" s="75"/>
      <c r="B90" s="26"/>
      <c r="C90" s="76"/>
      <c r="D90" s="75"/>
      <c r="E90" s="27">
        <f t="shared" si="2"/>
        <v>0</v>
      </c>
      <c r="F90" s="25"/>
      <c r="G90" s="25"/>
      <c r="H90" s="25"/>
      <c r="I90" s="25"/>
      <c r="J90" s="25"/>
      <c r="K90" s="25"/>
    </row>
    <row r="91" spans="1:11" x14ac:dyDescent="0.25">
      <c r="A91" s="75"/>
      <c r="B91" s="26"/>
      <c r="C91" s="76"/>
      <c r="D91" s="75"/>
      <c r="E91" s="27">
        <f t="shared" si="2"/>
        <v>0</v>
      </c>
      <c r="F91" s="25"/>
      <c r="G91" s="25"/>
      <c r="H91" s="25"/>
      <c r="I91" s="25"/>
      <c r="J91" s="25"/>
      <c r="K91" s="25"/>
    </row>
    <row r="92" spans="1:11" x14ac:dyDescent="0.25">
      <c r="A92" s="75"/>
      <c r="B92" s="26"/>
      <c r="C92" s="76"/>
      <c r="D92" s="75"/>
      <c r="E92" s="27">
        <f t="shared" si="2"/>
        <v>0</v>
      </c>
      <c r="F92" s="25"/>
      <c r="G92" s="25"/>
      <c r="H92" s="25"/>
      <c r="I92" s="25"/>
      <c r="J92" s="25"/>
      <c r="K92" s="25"/>
    </row>
    <row r="93" spans="1:11" x14ac:dyDescent="0.25">
      <c r="A93" s="75"/>
      <c r="B93" s="26"/>
      <c r="C93" s="76"/>
      <c r="D93" s="75"/>
      <c r="E93" s="27">
        <f t="shared" si="2"/>
        <v>0</v>
      </c>
      <c r="F93" s="25"/>
      <c r="G93" s="25"/>
      <c r="H93" s="25"/>
      <c r="I93" s="25"/>
      <c r="J93" s="25"/>
      <c r="K93" s="25"/>
    </row>
    <row r="94" spans="1:11" x14ac:dyDescent="0.25">
      <c r="A94" s="75"/>
      <c r="B94" s="26"/>
      <c r="C94" s="76"/>
      <c r="D94" s="75"/>
      <c r="E94" s="27">
        <f t="shared" si="2"/>
        <v>0</v>
      </c>
      <c r="F94" s="25"/>
      <c r="G94" s="25"/>
      <c r="H94" s="25"/>
      <c r="I94" s="25"/>
      <c r="J94" s="25"/>
      <c r="K94" s="25"/>
    </row>
    <row r="95" spans="1:11" x14ac:dyDescent="0.25">
      <c r="A95" s="75"/>
      <c r="B95" s="26"/>
      <c r="C95" s="76"/>
      <c r="D95" s="75"/>
      <c r="E95" s="27">
        <f t="shared" si="2"/>
        <v>0</v>
      </c>
      <c r="F95" s="25"/>
      <c r="G95" s="25"/>
      <c r="H95" s="25"/>
      <c r="I95" s="25"/>
      <c r="J95" s="25"/>
      <c r="K95" s="25"/>
    </row>
    <row r="96" spans="1:11" x14ac:dyDescent="0.25">
      <c r="A96" s="75"/>
      <c r="B96" s="26"/>
      <c r="C96" s="76"/>
      <c r="D96" s="75"/>
      <c r="E96" s="27">
        <f t="shared" si="2"/>
        <v>0</v>
      </c>
      <c r="F96" s="25"/>
      <c r="G96" s="25"/>
      <c r="H96" s="25"/>
      <c r="I96" s="25"/>
      <c r="J96" s="25"/>
      <c r="K96" s="25"/>
    </row>
    <row r="97" spans="1:11" x14ac:dyDescent="0.25">
      <c r="A97" s="75"/>
      <c r="B97" s="26"/>
      <c r="C97" s="76"/>
      <c r="D97" s="75"/>
      <c r="E97" s="27">
        <f t="shared" si="2"/>
        <v>0</v>
      </c>
      <c r="F97" s="25"/>
      <c r="G97" s="25"/>
      <c r="H97" s="25"/>
      <c r="I97" s="25"/>
      <c r="J97" s="25"/>
      <c r="K97" s="25"/>
    </row>
    <row r="98" spans="1:11" x14ac:dyDescent="0.25">
      <c r="A98" s="75"/>
      <c r="B98" s="26"/>
      <c r="C98" s="76"/>
      <c r="D98" s="75"/>
      <c r="E98" s="27">
        <f t="shared" si="2"/>
        <v>0</v>
      </c>
      <c r="F98" s="25"/>
      <c r="G98" s="25"/>
      <c r="H98" s="25"/>
      <c r="I98" s="25"/>
      <c r="J98" s="25"/>
      <c r="K98" s="25"/>
    </row>
    <row r="99" spans="1:11" x14ac:dyDescent="0.25">
      <c r="A99" s="75"/>
      <c r="B99" s="26"/>
      <c r="C99" s="76"/>
      <c r="D99" s="75"/>
      <c r="E99" s="27">
        <f t="shared" si="2"/>
        <v>0</v>
      </c>
      <c r="F99" s="25"/>
      <c r="G99" s="25"/>
      <c r="H99" s="25"/>
      <c r="I99" s="25"/>
      <c r="J99" s="25"/>
      <c r="K99" s="25"/>
    </row>
    <row r="100" spans="1:11" x14ac:dyDescent="0.25">
      <c r="A100" s="75"/>
      <c r="B100" s="26"/>
      <c r="C100" s="76"/>
      <c r="D100" s="75"/>
      <c r="E100" s="27">
        <f t="shared" si="2"/>
        <v>0</v>
      </c>
      <c r="F100" s="25"/>
      <c r="G100" s="25"/>
      <c r="H100" s="25"/>
      <c r="I100" s="25"/>
      <c r="J100" s="25"/>
      <c r="K100" s="25"/>
    </row>
    <row r="101" spans="1:11" x14ac:dyDescent="0.25">
      <c r="A101" s="75"/>
      <c r="B101" s="26"/>
      <c r="C101" s="76"/>
      <c r="D101" s="75"/>
      <c r="E101" s="27">
        <f t="shared" si="2"/>
        <v>0</v>
      </c>
      <c r="F101" s="25"/>
      <c r="G101" s="25"/>
      <c r="H101" s="25"/>
      <c r="I101" s="25"/>
      <c r="J101" s="25"/>
      <c r="K101" s="25"/>
    </row>
    <row r="102" spans="1:11" x14ac:dyDescent="0.25">
      <c r="A102" s="75"/>
      <c r="B102" s="26"/>
      <c r="C102" s="76"/>
      <c r="D102" s="75"/>
      <c r="E102" s="27">
        <f t="shared" si="2"/>
        <v>0</v>
      </c>
      <c r="F102" s="25"/>
      <c r="G102" s="25"/>
      <c r="H102" s="25"/>
      <c r="I102" s="25"/>
      <c r="J102" s="25"/>
      <c r="K102" s="25"/>
    </row>
    <row r="103" spans="1:11" x14ac:dyDescent="0.25">
      <c r="A103" s="75"/>
      <c r="B103" s="26"/>
      <c r="C103" s="76"/>
      <c r="D103" s="75"/>
      <c r="E103" s="27">
        <f t="shared" si="2"/>
        <v>0</v>
      </c>
      <c r="F103" s="25"/>
      <c r="G103" s="25"/>
      <c r="H103" s="25"/>
      <c r="I103" s="25"/>
      <c r="J103" s="25"/>
      <c r="K103" s="25"/>
    </row>
    <row r="104" spans="1:11" x14ac:dyDescent="0.25">
      <c r="A104" s="75"/>
      <c r="B104" s="26"/>
      <c r="C104" s="76"/>
      <c r="D104" s="75"/>
      <c r="E104" s="27">
        <f t="shared" si="2"/>
        <v>0</v>
      </c>
      <c r="F104" s="25"/>
      <c r="G104" s="25"/>
      <c r="H104" s="25"/>
      <c r="I104" s="25"/>
      <c r="J104" s="25"/>
      <c r="K104" s="25"/>
    </row>
    <row r="105" spans="1:11" x14ac:dyDescent="0.25">
      <c r="A105" s="75"/>
      <c r="B105" s="26"/>
      <c r="C105" s="76"/>
      <c r="D105" s="75"/>
      <c r="E105" s="27">
        <f t="shared" si="2"/>
        <v>0</v>
      </c>
      <c r="F105" s="25"/>
      <c r="G105" s="25"/>
      <c r="H105" s="25"/>
      <c r="I105" s="25"/>
      <c r="J105" s="25"/>
      <c r="K105" s="25"/>
    </row>
    <row r="106" spans="1:11" x14ac:dyDescent="0.25">
      <c r="A106" s="75"/>
      <c r="B106" s="26"/>
      <c r="C106" s="76"/>
      <c r="D106" s="75"/>
      <c r="E106" s="27">
        <f t="shared" si="2"/>
        <v>0</v>
      </c>
      <c r="F106" s="25"/>
      <c r="G106" s="25"/>
      <c r="H106" s="25"/>
      <c r="I106" s="25"/>
      <c r="J106" s="25"/>
      <c r="K106" s="25"/>
    </row>
    <row r="107" spans="1:11" x14ac:dyDescent="0.25">
      <c r="A107" s="75"/>
      <c r="B107" s="26"/>
      <c r="C107" s="76"/>
      <c r="D107" s="75"/>
      <c r="E107" s="27">
        <f t="shared" si="2"/>
        <v>0</v>
      </c>
      <c r="F107" s="25"/>
      <c r="G107" s="25"/>
      <c r="H107" s="25"/>
      <c r="I107" s="25"/>
      <c r="J107" s="25"/>
      <c r="K107" s="25"/>
    </row>
    <row r="108" spans="1:11" x14ac:dyDescent="0.25">
      <c r="A108" s="75"/>
      <c r="B108" s="26"/>
      <c r="C108" s="76"/>
      <c r="D108" s="75"/>
      <c r="E108" s="27">
        <f t="shared" si="2"/>
        <v>0</v>
      </c>
      <c r="F108" s="25"/>
      <c r="G108" s="25"/>
      <c r="H108" s="25"/>
      <c r="I108" s="25"/>
      <c r="J108" s="25"/>
      <c r="K108" s="25"/>
    </row>
    <row r="109" spans="1:11" x14ac:dyDescent="0.25">
      <c r="A109" s="75"/>
      <c r="B109" s="26"/>
      <c r="C109" s="76"/>
      <c r="D109" s="75"/>
      <c r="E109" s="27">
        <f t="shared" si="2"/>
        <v>0</v>
      </c>
      <c r="F109" s="25"/>
      <c r="G109" s="25"/>
      <c r="H109" s="25"/>
      <c r="I109" s="25"/>
      <c r="J109" s="25"/>
      <c r="K109" s="25"/>
    </row>
    <row r="110" spans="1:11" x14ac:dyDescent="0.25">
      <c r="A110" s="75"/>
      <c r="B110" s="26"/>
      <c r="C110" s="76"/>
      <c r="D110" s="75"/>
      <c r="E110" s="27">
        <f t="shared" si="2"/>
        <v>0</v>
      </c>
      <c r="F110" s="25"/>
      <c r="G110" s="25"/>
      <c r="H110" s="25"/>
      <c r="I110" s="25"/>
      <c r="J110" s="25"/>
      <c r="K110" s="25"/>
    </row>
    <row r="111" spans="1:11" x14ac:dyDescent="0.25">
      <c r="A111" s="75"/>
      <c r="B111" s="26"/>
      <c r="C111" s="76"/>
      <c r="D111" s="75"/>
      <c r="E111" s="27">
        <f t="shared" si="2"/>
        <v>0</v>
      </c>
      <c r="F111" s="25"/>
      <c r="G111" s="25"/>
      <c r="H111" s="25"/>
      <c r="I111" s="25"/>
      <c r="J111" s="25"/>
      <c r="K111" s="25"/>
    </row>
    <row r="112" spans="1:11" x14ac:dyDescent="0.25">
      <c r="A112" s="75"/>
      <c r="B112" s="26"/>
      <c r="C112" s="76"/>
      <c r="D112" s="75"/>
      <c r="E112" s="27">
        <f t="shared" si="2"/>
        <v>0</v>
      </c>
      <c r="F112" s="25"/>
      <c r="G112" s="25"/>
      <c r="H112" s="25"/>
      <c r="I112" s="25"/>
      <c r="J112" s="25"/>
      <c r="K112" s="25"/>
    </row>
    <row r="113" spans="1:11" x14ac:dyDescent="0.25">
      <c r="A113" s="75"/>
      <c r="B113" s="26"/>
      <c r="C113" s="76"/>
      <c r="D113" s="75"/>
      <c r="E113" s="27">
        <f t="shared" si="2"/>
        <v>0</v>
      </c>
      <c r="F113" s="25"/>
      <c r="G113" s="25"/>
      <c r="H113" s="25"/>
      <c r="I113" s="25"/>
      <c r="J113" s="25"/>
      <c r="K113" s="25"/>
    </row>
    <row r="114" spans="1:11" x14ac:dyDescent="0.25">
      <c r="A114" s="75"/>
      <c r="B114" s="26"/>
      <c r="C114" s="76"/>
      <c r="D114" s="75"/>
      <c r="E114" s="27">
        <f t="shared" si="2"/>
        <v>0</v>
      </c>
      <c r="F114" s="25"/>
      <c r="G114" s="25"/>
      <c r="H114" s="25"/>
      <c r="I114" s="25"/>
      <c r="J114" s="25"/>
      <c r="K114" s="25"/>
    </row>
    <row r="115" spans="1:11" x14ac:dyDescent="0.25">
      <c r="A115" s="75"/>
      <c r="B115" s="26"/>
      <c r="C115" s="76"/>
      <c r="D115" s="75"/>
      <c r="E115" s="27">
        <f t="shared" si="2"/>
        <v>0</v>
      </c>
      <c r="F115" s="25"/>
      <c r="G115" s="25"/>
      <c r="H115" s="25"/>
      <c r="I115" s="25"/>
      <c r="J115" s="25"/>
      <c r="K115" s="25"/>
    </row>
    <row r="116" spans="1:11" x14ac:dyDescent="0.25">
      <c r="A116" s="75"/>
      <c r="B116" s="26"/>
      <c r="C116" s="76"/>
      <c r="D116" s="75"/>
      <c r="E116" s="27">
        <f t="shared" si="2"/>
        <v>0</v>
      </c>
      <c r="F116" s="25"/>
      <c r="G116" s="25"/>
      <c r="H116" s="25"/>
      <c r="I116" s="25"/>
      <c r="J116" s="25"/>
      <c r="K116" s="25"/>
    </row>
    <row r="117" spans="1:11" x14ac:dyDescent="0.25">
      <c r="A117" s="75"/>
      <c r="B117" s="26"/>
      <c r="C117" s="76"/>
      <c r="D117" s="75"/>
      <c r="E117" s="27">
        <f t="shared" si="2"/>
        <v>0</v>
      </c>
      <c r="F117" s="25"/>
      <c r="G117" s="25"/>
      <c r="H117" s="25"/>
      <c r="I117" s="25"/>
      <c r="J117" s="25"/>
      <c r="K117" s="25"/>
    </row>
    <row r="118" spans="1:11" x14ac:dyDescent="0.25">
      <c r="A118" s="75"/>
      <c r="B118" s="26"/>
      <c r="C118" s="76"/>
      <c r="D118" s="75"/>
      <c r="E118" s="27">
        <f t="shared" si="2"/>
        <v>0</v>
      </c>
      <c r="F118" s="25"/>
      <c r="G118" s="25"/>
      <c r="H118" s="25"/>
      <c r="I118" s="25"/>
      <c r="J118" s="25"/>
      <c r="K118" s="25"/>
    </row>
    <row r="119" spans="1:11" x14ac:dyDescent="0.25">
      <c r="A119" s="75"/>
      <c r="B119" s="26"/>
      <c r="C119" s="76"/>
      <c r="D119" s="75"/>
      <c r="E119" s="27">
        <f t="shared" si="2"/>
        <v>0</v>
      </c>
      <c r="F119" s="25"/>
      <c r="G119" s="25"/>
      <c r="H119" s="25"/>
      <c r="I119" s="25"/>
      <c r="J119" s="25"/>
      <c r="K119" s="25"/>
    </row>
    <row r="120" spans="1:11" x14ac:dyDescent="0.25">
      <c r="A120" s="75"/>
      <c r="B120" s="26"/>
      <c r="C120" s="76"/>
      <c r="D120" s="75"/>
      <c r="E120" s="27">
        <f t="shared" si="2"/>
        <v>0</v>
      </c>
      <c r="F120" s="25"/>
      <c r="G120" s="25"/>
      <c r="H120" s="25"/>
      <c r="I120" s="25"/>
      <c r="J120" s="25"/>
      <c r="K120" s="25"/>
    </row>
    <row r="121" spans="1:11" x14ac:dyDescent="0.25">
      <c r="A121" s="75"/>
      <c r="B121" s="26"/>
      <c r="C121" s="76"/>
      <c r="D121" s="75"/>
      <c r="E121" s="27">
        <f t="shared" si="2"/>
        <v>0</v>
      </c>
      <c r="F121" s="25"/>
      <c r="G121" s="25"/>
      <c r="H121" s="25"/>
      <c r="I121" s="25"/>
      <c r="J121" s="25"/>
      <c r="K121" s="25"/>
    </row>
    <row r="122" spans="1:11" x14ac:dyDescent="0.25">
      <c r="A122" s="75"/>
      <c r="B122" s="26"/>
      <c r="C122" s="76"/>
      <c r="D122" s="75"/>
      <c r="E122" s="27">
        <f t="shared" si="2"/>
        <v>0</v>
      </c>
      <c r="F122" s="25"/>
      <c r="G122" s="25"/>
      <c r="H122" s="25"/>
      <c r="I122" s="25"/>
      <c r="J122" s="25"/>
      <c r="K122" s="25"/>
    </row>
    <row r="123" spans="1:11" x14ac:dyDescent="0.25">
      <c r="A123" s="75"/>
      <c r="B123" s="26"/>
      <c r="C123" s="76"/>
      <c r="D123" s="75"/>
      <c r="E123" s="27">
        <f t="shared" si="2"/>
        <v>0</v>
      </c>
      <c r="F123" s="25"/>
      <c r="G123" s="25"/>
      <c r="H123" s="25"/>
      <c r="I123" s="25"/>
      <c r="J123" s="25"/>
      <c r="K123" s="25"/>
    </row>
    <row r="124" spans="1:11" x14ac:dyDescent="0.25">
      <c r="A124" s="75"/>
      <c r="B124" s="26"/>
      <c r="C124" s="76"/>
      <c r="D124" s="75"/>
      <c r="E124" s="27">
        <f t="shared" si="2"/>
        <v>0</v>
      </c>
      <c r="F124" s="25"/>
      <c r="G124" s="25"/>
      <c r="H124" s="25"/>
      <c r="I124" s="25"/>
      <c r="J124" s="25"/>
      <c r="K124" s="25"/>
    </row>
    <row r="125" spans="1:11" x14ac:dyDescent="0.25">
      <c r="A125" s="75"/>
      <c r="B125" s="26"/>
      <c r="C125" s="76"/>
      <c r="D125" s="75"/>
      <c r="E125" s="27">
        <f t="shared" si="2"/>
        <v>0</v>
      </c>
      <c r="F125" s="25"/>
      <c r="G125" s="25"/>
      <c r="H125" s="25"/>
      <c r="I125" s="25"/>
      <c r="J125" s="25"/>
      <c r="K125" s="25"/>
    </row>
    <row r="126" spans="1:11" x14ac:dyDescent="0.25">
      <c r="A126" s="75"/>
      <c r="B126" s="26"/>
      <c r="C126" s="76"/>
      <c r="D126" s="75"/>
      <c r="E126" s="27">
        <f t="shared" si="2"/>
        <v>0</v>
      </c>
      <c r="F126" s="25"/>
      <c r="G126" s="25"/>
      <c r="H126" s="25"/>
      <c r="I126" s="25"/>
      <c r="J126" s="25"/>
      <c r="K126" s="25"/>
    </row>
    <row r="127" spans="1:11" x14ac:dyDescent="0.25">
      <c r="A127" s="75"/>
      <c r="B127" s="26"/>
      <c r="C127" s="76"/>
      <c r="D127" s="75"/>
      <c r="E127" s="27">
        <f t="shared" si="2"/>
        <v>0</v>
      </c>
      <c r="F127" s="25"/>
      <c r="G127" s="25"/>
      <c r="H127" s="25"/>
      <c r="I127" s="25"/>
      <c r="J127" s="25"/>
      <c r="K127" s="25"/>
    </row>
    <row r="128" spans="1:11" x14ac:dyDescent="0.25">
      <c r="A128" s="75"/>
      <c r="B128" s="26"/>
      <c r="C128" s="76"/>
      <c r="D128" s="75"/>
      <c r="E128" s="27">
        <f t="shared" si="2"/>
        <v>0</v>
      </c>
      <c r="F128" s="25"/>
      <c r="G128" s="25"/>
      <c r="H128" s="25"/>
      <c r="I128" s="25"/>
      <c r="J128" s="25"/>
      <c r="K128" s="25"/>
    </row>
    <row r="129" spans="1:11" x14ac:dyDescent="0.25">
      <c r="A129" s="75"/>
      <c r="B129" s="26"/>
      <c r="C129" s="76"/>
      <c r="D129" s="75"/>
      <c r="E129" s="27">
        <f t="shared" si="2"/>
        <v>0</v>
      </c>
      <c r="F129" s="25"/>
      <c r="G129" s="25"/>
      <c r="H129" s="25"/>
      <c r="I129" s="25"/>
      <c r="J129" s="25"/>
      <c r="K129" s="25"/>
    </row>
    <row r="130" spans="1:11" x14ac:dyDescent="0.25">
      <c r="A130" s="75"/>
      <c r="B130" s="26"/>
      <c r="C130" s="76"/>
      <c r="D130" s="75"/>
      <c r="E130" s="27">
        <f t="shared" si="2"/>
        <v>0</v>
      </c>
      <c r="F130" s="25"/>
      <c r="G130" s="25"/>
      <c r="H130" s="25"/>
      <c r="I130" s="25"/>
      <c r="J130" s="25"/>
      <c r="K130" s="25"/>
    </row>
    <row r="131" spans="1:11" x14ac:dyDescent="0.25">
      <c r="A131" s="75"/>
      <c r="B131" s="26"/>
      <c r="C131" s="76"/>
      <c r="D131" s="75"/>
      <c r="E131" s="27">
        <f t="shared" ref="E131:E194" si="3">A131*B131</f>
        <v>0</v>
      </c>
      <c r="F131" s="25"/>
      <c r="G131" s="25"/>
      <c r="H131" s="25"/>
      <c r="I131" s="25"/>
      <c r="J131" s="25"/>
      <c r="K131" s="25"/>
    </row>
    <row r="132" spans="1:11" x14ac:dyDescent="0.25">
      <c r="A132" s="75"/>
      <c r="B132" s="26"/>
      <c r="C132" s="76"/>
      <c r="D132" s="75"/>
      <c r="E132" s="27">
        <f t="shared" si="3"/>
        <v>0</v>
      </c>
      <c r="F132" s="25"/>
      <c r="G132" s="25"/>
      <c r="H132" s="25"/>
      <c r="I132" s="25"/>
      <c r="J132" s="25"/>
      <c r="K132" s="25"/>
    </row>
    <row r="133" spans="1:11" x14ac:dyDescent="0.25">
      <c r="A133" s="75"/>
      <c r="B133" s="26"/>
      <c r="C133" s="76"/>
      <c r="D133" s="75"/>
      <c r="E133" s="27">
        <f t="shared" si="3"/>
        <v>0</v>
      </c>
      <c r="F133" s="25"/>
      <c r="G133" s="25"/>
      <c r="H133" s="25"/>
      <c r="I133" s="25"/>
      <c r="J133" s="25"/>
      <c r="K133" s="25"/>
    </row>
    <row r="134" spans="1:11" x14ac:dyDescent="0.25">
      <c r="A134" s="75"/>
      <c r="B134" s="26"/>
      <c r="C134" s="76"/>
      <c r="D134" s="75"/>
      <c r="E134" s="27">
        <f t="shared" si="3"/>
        <v>0</v>
      </c>
      <c r="F134" s="25"/>
      <c r="G134" s="25"/>
      <c r="H134" s="25"/>
      <c r="I134" s="25"/>
      <c r="J134" s="25"/>
      <c r="K134" s="25"/>
    </row>
    <row r="135" spans="1:11" x14ac:dyDescent="0.25">
      <c r="A135" s="75"/>
      <c r="B135" s="26"/>
      <c r="C135" s="76"/>
      <c r="D135" s="75"/>
      <c r="E135" s="27">
        <f t="shared" si="3"/>
        <v>0</v>
      </c>
      <c r="F135" s="25"/>
      <c r="G135" s="25"/>
      <c r="H135" s="25"/>
      <c r="I135" s="25"/>
      <c r="J135" s="25"/>
      <c r="K135" s="25"/>
    </row>
    <row r="136" spans="1:11" x14ac:dyDescent="0.25">
      <c r="A136" s="75"/>
      <c r="B136" s="26"/>
      <c r="C136" s="76"/>
      <c r="D136" s="75"/>
      <c r="E136" s="27">
        <f t="shared" si="3"/>
        <v>0</v>
      </c>
      <c r="F136" s="25"/>
      <c r="G136" s="25"/>
      <c r="H136" s="25"/>
      <c r="I136" s="25"/>
      <c r="J136" s="25"/>
      <c r="K136" s="25"/>
    </row>
    <row r="137" spans="1:11" x14ac:dyDescent="0.25">
      <c r="A137" s="75"/>
      <c r="B137" s="26"/>
      <c r="C137" s="76"/>
      <c r="D137" s="75"/>
      <c r="E137" s="27">
        <f t="shared" si="3"/>
        <v>0</v>
      </c>
      <c r="F137" s="25"/>
      <c r="G137" s="25"/>
      <c r="H137" s="25"/>
      <c r="I137" s="25"/>
      <c r="J137" s="25"/>
      <c r="K137" s="25"/>
    </row>
    <row r="138" spans="1:11" x14ac:dyDescent="0.25">
      <c r="A138" s="75"/>
      <c r="B138" s="26"/>
      <c r="C138" s="76"/>
      <c r="D138" s="75"/>
      <c r="E138" s="27">
        <f t="shared" si="3"/>
        <v>0</v>
      </c>
      <c r="F138" s="25"/>
      <c r="G138" s="25"/>
      <c r="H138" s="25"/>
      <c r="I138" s="25"/>
      <c r="J138" s="25"/>
      <c r="K138" s="25"/>
    </row>
    <row r="139" spans="1:11" x14ac:dyDescent="0.25">
      <c r="A139" s="75"/>
      <c r="B139" s="26"/>
      <c r="C139" s="76"/>
      <c r="D139" s="75"/>
      <c r="E139" s="27">
        <f t="shared" si="3"/>
        <v>0</v>
      </c>
      <c r="F139" s="25"/>
      <c r="G139" s="25"/>
      <c r="H139" s="25"/>
      <c r="I139" s="25"/>
      <c r="J139" s="25"/>
      <c r="K139" s="25"/>
    </row>
    <row r="140" spans="1:11" x14ac:dyDescent="0.25">
      <c r="A140" s="75"/>
      <c r="B140" s="26"/>
      <c r="C140" s="76"/>
      <c r="D140" s="75"/>
      <c r="E140" s="27">
        <f t="shared" si="3"/>
        <v>0</v>
      </c>
      <c r="F140" s="25"/>
      <c r="G140" s="25"/>
      <c r="H140" s="25"/>
      <c r="I140" s="25"/>
      <c r="J140" s="25"/>
      <c r="K140" s="25"/>
    </row>
    <row r="141" spans="1:11" x14ac:dyDescent="0.25">
      <c r="A141" s="75"/>
      <c r="B141" s="26"/>
      <c r="C141" s="76"/>
      <c r="D141" s="75"/>
      <c r="E141" s="27">
        <f t="shared" si="3"/>
        <v>0</v>
      </c>
      <c r="F141" s="25"/>
      <c r="G141" s="25"/>
      <c r="H141" s="25"/>
      <c r="I141" s="25"/>
      <c r="J141" s="25"/>
      <c r="K141" s="25"/>
    </row>
    <row r="142" spans="1:11" x14ac:dyDescent="0.25">
      <c r="A142" s="75"/>
      <c r="B142" s="26"/>
      <c r="C142" s="76"/>
      <c r="D142" s="75"/>
      <c r="E142" s="27">
        <f t="shared" si="3"/>
        <v>0</v>
      </c>
      <c r="F142" s="25"/>
      <c r="G142" s="25"/>
      <c r="H142" s="25"/>
      <c r="I142" s="25"/>
      <c r="J142" s="25"/>
      <c r="K142" s="25"/>
    </row>
    <row r="143" spans="1:11" x14ac:dyDescent="0.25">
      <c r="A143" s="75"/>
      <c r="B143" s="26"/>
      <c r="C143" s="76"/>
      <c r="D143" s="75"/>
      <c r="E143" s="27">
        <f t="shared" si="3"/>
        <v>0</v>
      </c>
      <c r="F143" s="25"/>
      <c r="G143" s="25"/>
      <c r="H143" s="25"/>
      <c r="I143" s="25"/>
      <c r="J143" s="25"/>
      <c r="K143" s="25"/>
    </row>
    <row r="144" spans="1:11" x14ac:dyDescent="0.25">
      <c r="A144" s="75"/>
      <c r="B144" s="26"/>
      <c r="C144" s="76"/>
      <c r="D144" s="75"/>
      <c r="E144" s="27">
        <f t="shared" si="3"/>
        <v>0</v>
      </c>
      <c r="F144" s="25"/>
      <c r="G144" s="25"/>
      <c r="H144" s="25"/>
      <c r="I144" s="25"/>
      <c r="J144" s="25"/>
      <c r="K144" s="25"/>
    </row>
    <row r="145" spans="1:11" x14ac:dyDescent="0.25">
      <c r="A145" s="75"/>
      <c r="B145" s="26"/>
      <c r="C145" s="76"/>
      <c r="D145" s="75"/>
      <c r="E145" s="27">
        <f t="shared" si="3"/>
        <v>0</v>
      </c>
      <c r="F145" s="25"/>
      <c r="G145" s="25"/>
      <c r="H145" s="25"/>
      <c r="I145" s="25"/>
      <c r="J145" s="25"/>
      <c r="K145" s="25"/>
    </row>
    <row r="146" spans="1:11" x14ac:dyDescent="0.25">
      <c r="A146" s="75"/>
      <c r="B146" s="26"/>
      <c r="C146" s="76"/>
      <c r="D146" s="75"/>
      <c r="E146" s="27">
        <f t="shared" si="3"/>
        <v>0</v>
      </c>
      <c r="F146" s="25"/>
      <c r="G146" s="25"/>
      <c r="H146" s="25"/>
      <c r="I146" s="25"/>
      <c r="J146" s="25"/>
      <c r="K146" s="25"/>
    </row>
    <row r="147" spans="1:11" x14ac:dyDescent="0.25">
      <c r="A147" s="75"/>
      <c r="B147" s="26"/>
      <c r="C147" s="76"/>
      <c r="D147" s="75"/>
      <c r="E147" s="27">
        <f t="shared" si="3"/>
        <v>0</v>
      </c>
      <c r="F147" s="25"/>
      <c r="G147" s="25"/>
      <c r="H147" s="25"/>
      <c r="I147" s="25"/>
      <c r="J147" s="25"/>
      <c r="K147" s="25"/>
    </row>
    <row r="148" spans="1:11" x14ac:dyDescent="0.25">
      <c r="A148" s="75"/>
      <c r="B148" s="26"/>
      <c r="C148" s="76"/>
      <c r="D148" s="75"/>
      <c r="E148" s="27">
        <f t="shared" si="3"/>
        <v>0</v>
      </c>
      <c r="F148" s="25"/>
      <c r="G148" s="25"/>
      <c r="H148" s="25"/>
      <c r="I148" s="25"/>
      <c r="J148" s="25"/>
      <c r="K148" s="25"/>
    </row>
    <row r="149" spans="1:11" x14ac:dyDescent="0.25">
      <c r="A149" s="75"/>
      <c r="B149" s="26"/>
      <c r="C149" s="76"/>
      <c r="D149" s="75"/>
      <c r="E149" s="27">
        <f t="shared" si="3"/>
        <v>0</v>
      </c>
      <c r="F149" s="25"/>
      <c r="G149" s="25"/>
      <c r="H149" s="25"/>
      <c r="I149" s="25"/>
      <c r="J149" s="25"/>
      <c r="K149" s="25"/>
    </row>
    <row r="150" spans="1:11" x14ac:dyDescent="0.25">
      <c r="A150" s="75"/>
      <c r="B150" s="26"/>
      <c r="C150" s="76"/>
      <c r="D150" s="75"/>
      <c r="E150" s="27">
        <f t="shared" si="3"/>
        <v>0</v>
      </c>
      <c r="F150" s="25"/>
      <c r="G150" s="25"/>
      <c r="H150" s="25"/>
      <c r="I150" s="25"/>
      <c r="J150" s="25"/>
      <c r="K150" s="25"/>
    </row>
    <row r="151" spans="1:11" x14ac:dyDescent="0.25">
      <c r="A151" s="75"/>
      <c r="B151" s="26"/>
      <c r="C151" s="76"/>
      <c r="D151" s="75"/>
      <c r="E151" s="27">
        <f t="shared" si="3"/>
        <v>0</v>
      </c>
      <c r="F151" s="25"/>
      <c r="G151" s="25"/>
      <c r="H151" s="25"/>
      <c r="I151" s="25"/>
      <c r="J151" s="25"/>
      <c r="K151" s="25"/>
    </row>
    <row r="152" spans="1:11" x14ac:dyDescent="0.25">
      <c r="A152" s="75"/>
      <c r="B152" s="26"/>
      <c r="C152" s="76"/>
      <c r="D152" s="75"/>
      <c r="E152" s="27">
        <f t="shared" si="3"/>
        <v>0</v>
      </c>
      <c r="F152" s="25"/>
      <c r="G152" s="25"/>
      <c r="H152" s="25"/>
      <c r="I152" s="25"/>
      <c r="J152" s="25"/>
      <c r="K152" s="25"/>
    </row>
    <row r="153" spans="1:11" x14ac:dyDescent="0.25">
      <c r="A153" s="75"/>
      <c r="B153" s="26"/>
      <c r="C153" s="76"/>
      <c r="D153" s="75"/>
      <c r="E153" s="27">
        <f t="shared" si="3"/>
        <v>0</v>
      </c>
      <c r="F153" s="25"/>
      <c r="G153" s="25"/>
      <c r="H153" s="25"/>
      <c r="I153" s="25"/>
      <c r="J153" s="25"/>
      <c r="K153" s="25"/>
    </row>
    <row r="154" spans="1:11" x14ac:dyDescent="0.25">
      <c r="A154" s="75"/>
      <c r="B154" s="26"/>
      <c r="C154" s="76"/>
      <c r="D154" s="75"/>
      <c r="E154" s="27">
        <f t="shared" si="3"/>
        <v>0</v>
      </c>
      <c r="F154" s="25"/>
      <c r="G154" s="25"/>
      <c r="H154" s="25"/>
      <c r="I154" s="25"/>
      <c r="J154" s="25"/>
      <c r="K154" s="25"/>
    </row>
    <row r="155" spans="1:11" x14ac:dyDescent="0.25">
      <c r="A155" s="75"/>
      <c r="B155" s="26"/>
      <c r="C155" s="76"/>
      <c r="D155" s="75"/>
      <c r="E155" s="27">
        <f t="shared" si="3"/>
        <v>0</v>
      </c>
      <c r="F155" s="25"/>
      <c r="G155" s="25"/>
      <c r="H155" s="25"/>
      <c r="I155" s="25"/>
      <c r="J155" s="25"/>
      <c r="K155" s="25"/>
    </row>
    <row r="156" spans="1:11" x14ac:dyDescent="0.25">
      <c r="A156" s="75"/>
      <c r="B156" s="26"/>
      <c r="C156" s="76"/>
      <c r="D156" s="75"/>
      <c r="E156" s="27">
        <f t="shared" si="3"/>
        <v>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3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3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3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3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3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3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3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3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3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3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3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50AD5-3EED-433E-95E0-B92C5B023BD7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198</v>
      </c>
      <c r="B2" s="26">
        <v>153.05000000000001</v>
      </c>
      <c r="C2" s="76">
        <v>44357.375810185185</v>
      </c>
      <c r="D2" s="75" t="s">
        <v>1</v>
      </c>
      <c r="E2" s="27">
        <f>A2*B2</f>
        <v>30303.9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77</v>
      </c>
      <c r="B3" s="26">
        <v>153</v>
      </c>
      <c r="C3" s="76">
        <v>44357.375868055555</v>
      </c>
      <c r="D3" s="75" t="s">
        <v>1</v>
      </c>
      <c r="E3" s="27">
        <f t="shared" ref="E3:E66" si="0">A3*B3</f>
        <v>11781</v>
      </c>
      <c r="F3" s="25"/>
      <c r="G3" s="31" t="s">
        <v>1</v>
      </c>
      <c r="H3" s="32">
        <f>+SUMIF(D:D,K3,A:A)</f>
        <v>17797</v>
      </c>
      <c r="I3" s="33">
        <f>+J3/H3</f>
        <v>151.60399505534647</v>
      </c>
      <c r="J3" s="34">
        <f>+SUMIF(D:D,K3,E:E)</f>
        <v>2698096.3000000012</v>
      </c>
      <c r="K3" s="35" t="s">
        <v>1</v>
      </c>
    </row>
    <row r="4" spans="1:11" ht="15" customHeight="1" x14ac:dyDescent="0.25">
      <c r="A4" s="75">
        <v>110</v>
      </c>
      <c r="B4" s="26">
        <v>153</v>
      </c>
      <c r="C4" s="76">
        <v>44357.375868055555</v>
      </c>
      <c r="D4" s="75" t="s">
        <v>1</v>
      </c>
      <c r="E4" s="27">
        <f t="shared" si="0"/>
        <v>16830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158</v>
      </c>
      <c r="B5" s="26">
        <v>152.9</v>
      </c>
      <c r="C5" s="76">
        <v>44357.37599537037</v>
      </c>
      <c r="D5" s="75" t="s">
        <v>1</v>
      </c>
      <c r="E5" s="27">
        <f t="shared" si="0"/>
        <v>24158.2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35</v>
      </c>
      <c r="B6" s="26">
        <v>152.9</v>
      </c>
      <c r="C6" s="76">
        <v>44357.37604166667</v>
      </c>
      <c r="D6" s="75" t="s">
        <v>1</v>
      </c>
      <c r="E6" s="27">
        <f t="shared" si="0"/>
        <v>5351.5</v>
      </c>
      <c r="F6" s="25"/>
      <c r="G6" s="44" t="s">
        <v>16</v>
      </c>
      <c r="H6" s="45">
        <f>SUM(H3:H5)</f>
        <v>17797</v>
      </c>
      <c r="I6" s="46">
        <f>+ROUND(J6/H6,6)</f>
        <v>151.603995</v>
      </c>
      <c r="J6" s="47">
        <f>SUM(J3:J5)</f>
        <v>2698096.3000000012</v>
      </c>
      <c r="K6" s="35"/>
    </row>
    <row r="7" spans="1:11" ht="15" customHeight="1" x14ac:dyDescent="0.25">
      <c r="A7" s="75">
        <v>26</v>
      </c>
      <c r="B7" s="26">
        <v>152.85</v>
      </c>
      <c r="C7" s="76">
        <v>44357.376111111109</v>
      </c>
      <c r="D7" s="75" t="s">
        <v>1</v>
      </c>
      <c r="E7" s="27">
        <f t="shared" si="0"/>
        <v>3974.1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211</v>
      </c>
      <c r="B8" s="26">
        <v>152.94999999999999</v>
      </c>
      <c r="C8" s="76">
        <v>44357.377430555556</v>
      </c>
      <c r="D8" s="75" t="s">
        <v>1</v>
      </c>
      <c r="E8" s="27">
        <f t="shared" si="0"/>
        <v>32272.449999999997</v>
      </c>
      <c r="F8" s="25"/>
      <c r="G8" s="51" t="s">
        <v>17</v>
      </c>
      <c r="H8" s="52">
        <v>44357</v>
      </c>
      <c r="I8" s="53"/>
      <c r="J8" s="50"/>
      <c r="K8" s="25"/>
    </row>
    <row r="9" spans="1:11" ht="15" customHeight="1" x14ac:dyDescent="0.25">
      <c r="A9" s="75">
        <v>12</v>
      </c>
      <c r="B9" s="26">
        <v>152.15</v>
      </c>
      <c r="C9" s="76">
        <v>44357.386620370373</v>
      </c>
      <c r="D9" s="75" t="s">
        <v>1</v>
      </c>
      <c r="E9" s="27">
        <f t="shared" si="0"/>
        <v>1825.8000000000002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199</v>
      </c>
      <c r="B10" s="26">
        <v>152.15</v>
      </c>
      <c r="C10" s="76">
        <v>44357.386620370373</v>
      </c>
      <c r="D10" s="75" t="s">
        <v>1</v>
      </c>
      <c r="E10" s="27">
        <f t="shared" si="0"/>
        <v>30277.850000000002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97</v>
      </c>
      <c r="B11" s="26">
        <v>152.15</v>
      </c>
      <c r="C11" s="76">
        <v>44357.391203703701</v>
      </c>
      <c r="D11" s="75" t="s">
        <v>1</v>
      </c>
      <c r="E11" s="27">
        <f t="shared" si="0"/>
        <v>14758.550000000001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59</v>
      </c>
      <c r="B12" s="26">
        <v>152.15</v>
      </c>
      <c r="C12" s="76">
        <v>44357.391203703701</v>
      </c>
      <c r="D12" s="75" t="s">
        <v>1</v>
      </c>
      <c r="E12" s="27">
        <f t="shared" si="0"/>
        <v>8976.85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31</v>
      </c>
      <c r="B13" s="26">
        <v>152.15</v>
      </c>
      <c r="C13" s="76">
        <v>44357.391203703701</v>
      </c>
      <c r="D13" s="75" t="s">
        <v>1</v>
      </c>
      <c r="E13" s="27">
        <f t="shared" si="0"/>
        <v>4716.6500000000005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182</v>
      </c>
      <c r="B14" s="26">
        <v>152.15</v>
      </c>
      <c r="C14" s="76">
        <v>44357.397210648145</v>
      </c>
      <c r="D14" s="75" t="s">
        <v>1</v>
      </c>
      <c r="E14" s="27">
        <f t="shared" si="0"/>
        <v>27691.3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185</v>
      </c>
      <c r="B15" s="26">
        <v>152.1</v>
      </c>
      <c r="C15" s="76">
        <v>44357.398611111108</v>
      </c>
      <c r="D15" s="75" t="s">
        <v>1</v>
      </c>
      <c r="E15" s="27">
        <f t="shared" si="0"/>
        <v>28138.5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61</v>
      </c>
      <c r="B16" s="26">
        <v>152</v>
      </c>
      <c r="C16" s="76">
        <v>44357.401354166665</v>
      </c>
      <c r="D16" s="75" t="s">
        <v>1</v>
      </c>
      <c r="E16" s="27">
        <f t="shared" si="0"/>
        <v>9272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63</v>
      </c>
      <c r="B17" s="26">
        <v>152</v>
      </c>
      <c r="C17" s="76">
        <v>44357.401354166665</v>
      </c>
      <c r="D17" s="75" t="s">
        <v>1</v>
      </c>
      <c r="E17" s="27">
        <f t="shared" si="0"/>
        <v>9576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37</v>
      </c>
      <c r="B18" s="26">
        <v>152</v>
      </c>
      <c r="C18" s="76">
        <v>44357.401354166665</v>
      </c>
      <c r="D18" s="75" t="s">
        <v>1</v>
      </c>
      <c r="E18" s="27">
        <f t="shared" si="0"/>
        <v>5624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34</v>
      </c>
      <c r="B19" s="26">
        <v>152</v>
      </c>
      <c r="C19" s="76">
        <v>44357.401354166665</v>
      </c>
      <c r="D19" s="75" t="s">
        <v>1</v>
      </c>
      <c r="E19" s="27">
        <f t="shared" si="0"/>
        <v>5168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35</v>
      </c>
      <c r="B20" s="26">
        <v>152</v>
      </c>
      <c r="C20" s="76">
        <v>44357.401354166665</v>
      </c>
      <c r="D20" s="75" t="s">
        <v>1</v>
      </c>
      <c r="E20" s="27">
        <f t="shared" si="0"/>
        <v>5320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40</v>
      </c>
      <c r="B21" s="26">
        <v>152</v>
      </c>
      <c r="C21" s="76">
        <v>44357.401354166665</v>
      </c>
      <c r="D21" s="75" t="s">
        <v>1</v>
      </c>
      <c r="E21" s="27">
        <f t="shared" si="0"/>
        <v>6080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30</v>
      </c>
      <c r="B22" s="26">
        <v>152</v>
      </c>
      <c r="C22" s="76">
        <v>44357.402743055558</v>
      </c>
      <c r="D22" s="75" t="s">
        <v>1</v>
      </c>
      <c r="E22" s="27">
        <f t="shared" si="0"/>
        <v>4560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30</v>
      </c>
      <c r="B23" s="26">
        <v>152</v>
      </c>
      <c r="C23" s="76">
        <v>44357.402743055558</v>
      </c>
      <c r="D23" s="75" t="s">
        <v>1</v>
      </c>
      <c r="E23" s="27">
        <f t="shared" si="0"/>
        <v>4560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40</v>
      </c>
      <c r="B24" s="26">
        <v>152</v>
      </c>
      <c r="C24" s="76">
        <v>44357.402743055558</v>
      </c>
      <c r="D24" s="75" t="s">
        <v>1</v>
      </c>
      <c r="E24" s="27">
        <f t="shared" si="0"/>
        <v>6080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30</v>
      </c>
      <c r="B25" s="26">
        <v>152</v>
      </c>
      <c r="C25" s="76">
        <v>44357.402743055558</v>
      </c>
      <c r="D25" s="75" t="s">
        <v>1</v>
      </c>
      <c r="E25" s="27">
        <f t="shared" si="0"/>
        <v>4560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100</v>
      </c>
      <c r="B26" s="26">
        <v>152</v>
      </c>
      <c r="C26" s="76">
        <v>44357.402743055558</v>
      </c>
      <c r="D26" s="75" t="s">
        <v>1</v>
      </c>
      <c r="E26" s="27">
        <f t="shared" si="0"/>
        <v>15200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176</v>
      </c>
      <c r="B27" s="26">
        <v>152.05000000000001</v>
      </c>
      <c r="C27" s="76">
        <v>44357.405266203707</v>
      </c>
      <c r="D27" s="75" t="s">
        <v>1</v>
      </c>
      <c r="E27" s="27">
        <f t="shared" si="0"/>
        <v>26760.800000000003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196</v>
      </c>
      <c r="B28" s="26">
        <v>151.85</v>
      </c>
      <c r="C28" s="76">
        <v>44357.411863425928</v>
      </c>
      <c r="D28" s="75" t="s">
        <v>1</v>
      </c>
      <c r="E28" s="27">
        <f t="shared" si="0"/>
        <v>29762.6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193</v>
      </c>
      <c r="B29" s="26">
        <v>151.75</v>
      </c>
      <c r="C29" s="76">
        <v>44357.415509259263</v>
      </c>
      <c r="D29" s="75" t="s">
        <v>1</v>
      </c>
      <c r="E29" s="27">
        <f t="shared" si="0"/>
        <v>29287.75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85</v>
      </c>
      <c r="B30" s="26">
        <v>151.65</v>
      </c>
      <c r="C30" s="76">
        <v>44357.420173611114</v>
      </c>
      <c r="D30" s="75" t="s">
        <v>1</v>
      </c>
      <c r="E30" s="27">
        <f t="shared" si="0"/>
        <v>12890.25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123</v>
      </c>
      <c r="B31" s="26">
        <v>151.65</v>
      </c>
      <c r="C31" s="76">
        <v>44357.420173611114</v>
      </c>
      <c r="D31" s="75" t="s">
        <v>1</v>
      </c>
      <c r="E31" s="27">
        <f t="shared" si="0"/>
        <v>18652.95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12</v>
      </c>
      <c r="B32" s="26">
        <v>151.65</v>
      </c>
      <c r="C32" s="76">
        <v>44357.420173611114</v>
      </c>
      <c r="D32" s="75" t="s">
        <v>1</v>
      </c>
      <c r="E32" s="27">
        <f t="shared" si="0"/>
        <v>1819.8000000000002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12</v>
      </c>
      <c r="B33" s="26">
        <v>151.65</v>
      </c>
      <c r="C33" s="76">
        <v>44357.420173611114</v>
      </c>
      <c r="D33" s="75" t="s">
        <v>1</v>
      </c>
      <c r="E33" s="27">
        <f t="shared" si="0"/>
        <v>1819.8000000000002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7</v>
      </c>
      <c r="B34" s="26">
        <v>151.65</v>
      </c>
      <c r="C34" s="76">
        <v>44357.420173611114</v>
      </c>
      <c r="D34" s="75" t="s">
        <v>1</v>
      </c>
      <c r="E34" s="27">
        <f t="shared" si="0"/>
        <v>1061.55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10</v>
      </c>
      <c r="B35" s="26">
        <v>151.65</v>
      </c>
      <c r="C35" s="76">
        <v>44357.420173611114</v>
      </c>
      <c r="D35" s="75" t="s">
        <v>1</v>
      </c>
      <c r="E35" s="27">
        <f t="shared" si="0"/>
        <v>1516.5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40</v>
      </c>
      <c r="B36" s="26">
        <v>151.65</v>
      </c>
      <c r="C36" s="76">
        <v>44357.420173611114</v>
      </c>
      <c r="D36" s="75" t="s">
        <v>1</v>
      </c>
      <c r="E36" s="27">
        <f t="shared" si="0"/>
        <v>6066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35</v>
      </c>
      <c r="B37" s="26">
        <v>151.65</v>
      </c>
      <c r="C37" s="76">
        <v>44357.420173611114</v>
      </c>
      <c r="D37" s="75" t="s">
        <v>1</v>
      </c>
      <c r="E37" s="27">
        <f t="shared" si="0"/>
        <v>5307.75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34</v>
      </c>
      <c r="B38" s="26">
        <v>151.65</v>
      </c>
      <c r="C38" s="76">
        <v>44357.420173611114</v>
      </c>
      <c r="D38" s="75" t="s">
        <v>1</v>
      </c>
      <c r="E38" s="27">
        <f t="shared" si="0"/>
        <v>5156.1000000000004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18</v>
      </c>
      <c r="B39" s="26">
        <v>151.65</v>
      </c>
      <c r="C39" s="76">
        <v>44357.420173611114</v>
      </c>
      <c r="D39" s="75" t="s">
        <v>1</v>
      </c>
      <c r="E39" s="27">
        <f t="shared" si="0"/>
        <v>2729.7000000000003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24</v>
      </c>
      <c r="B40" s="26">
        <v>151.65</v>
      </c>
      <c r="C40" s="76">
        <v>44357.420173611114</v>
      </c>
      <c r="D40" s="75" t="s">
        <v>1</v>
      </c>
      <c r="E40" s="27">
        <f t="shared" si="0"/>
        <v>3639.6000000000004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25</v>
      </c>
      <c r="B41" s="26">
        <v>151.6</v>
      </c>
      <c r="C41" s="76">
        <v>44357.420439814814</v>
      </c>
      <c r="D41" s="75" t="s">
        <v>1</v>
      </c>
      <c r="E41" s="27">
        <f t="shared" si="0"/>
        <v>3790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149</v>
      </c>
      <c r="B42" s="26">
        <v>151.6</v>
      </c>
      <c r="C42" s="76">
        <v>44357.420439814814</v>
      </c>
      <c r="D42" s="75" t="s">
        <v>1</v>
      </c>
      <c r="E42" s="27">
        <f t="shared" si="0"/>
        <v>22588.399999999998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211</v>
      </c>
      <c r="B43" s="26">
        <v>151.5</v>
      </c>
      <c r="C43" s="76">
        <v>44357.429224537038</v>
      </c>
      <c r="D43" s="75" t="s">
        <v>1</v>
      </c>
      <c r="E43" s="27">
        <f t="shared" si="0"/>
        <v>31966.5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201</v>
      </c>
      <c r="B44" s="26">
        <v>151.75</v>
      </c>
      <c r="C44" s="76">
        <v>44357.432256944441</v>
      </c>
      <c r="D44" s="75" t="s">
        <v>1</v>
      </c>
      <c r="E44" s="27">
        <f t="shared" si="0"/>
        <v>30501.75</v>
      </c>
      <c r="F44" s="25"/>
      <c r="G44" s="25"/>
      <c r="H44" s="25"/>
      <c r="I44" s="25"/>
      <c r="J44" s="25"/>
      <c r="K44" s="25"/>
    </row>
    <row r="45" spans="1:11" x14ac:dyDescent="0.25">
      <c r="A45" s="75">
        <v>173</v>
      </c>
      <c r="B45" s="26">
        <v>151.75</v>
      </c>
      <c r="C45" s="76">
        <v>44357.432256944441</v>
      </c>
      <c r="D45" s="75" t="s">
        <v>1</v>
      </c>
      <c r="E45" s="27">
        <f t="shared" si="0"/>
        <v>26252.75</v>
      </c>
      <c r="F45" s="25"/>
      <c r="G45" s="25"/>
      <c r="H45" s="25"/>
      <c r="I45" s="25"/>
      <c r="J45" s="25"/>
      <c r="K45" s="25"/>
    </row>
    <row r="46" spans="1:11" x14ac:dyDescent="0.25">
      <c r="A46" s="75">
        <v>183</v>
      </c>
      <c r="B46" s="26">
        <v>151.75</v>
      </c>
      <c r="C46" s="76">
        <v>44357.435995370368</v>
      </c>
      <c r="D46" s="75" t="s">
        <v>1</v>
      </c>
      <c r="E46" s="27">
        <f t="shared" si="0"/>
        <v>27770.25</v>
      </c>
      <c r="F46" s="25"/>
      <c r="G46" s="25"/>
      <c r="H46" s="25"/>
      <c r="I46" s="25"/>
      <c r="J46" s="25"/>
      <c r="K46" s="25"/>
    </row>
    <row r="47" spans="1:11" x14ac:dyDescent="0.25">
      <c r="A47" s="75">
        <v>178</v>
      </c>
      <c r="B47" s="26">
        <v>151.75</v>
      </c>
      <c r="C47" s="76">
        <v>44357.443807870368</v>
      </c>
      <c r="D47" s="75" t="s">
        <v>1</v>
      </c>
      <c r="E47" s="27">
        <f t="shared" si="0"/>
        <v>27011.5</v>
      </c>
      <c r="F47" s="25"/>
      <c r="G47" s="25"/>
      <c r="H47" s="25"/>
      <c r="I47" s="25"/>
      <c r="J47" s="25"/>
      <c r="K47" s="25"/>
    </row>
    <row r="48" spans="1:11" x14ac:dyDescent="0.25">
      <c r="A48" s="75">
        <v>88</v>
      </c>
      <c r="B48" s="26">
        <v>151.69999999999999</v>
      </c>
      <c r="C48" s="76">
        <v>44357.451192129629</v>
      </c>
      <c r="D48" s="75" t="s">
        <v>1</v>
      </c>
      <c r="E48" s="27">
        <f t="shared" si="0"/>
        <v>13349.599999999999</v>
      </c>
      <c r="F48" s="25"/>
      <c r="G48" s="25"/>
      <c r="H48" s="25"/>
      <c r="I48" s="25"/>
      <c r="J48" s="25"/>
      <c r="K48" s="25"/>
    </row>
    <row r="49" spans="1:11" x14ac:dyDescent="0.25">
      <c r="A49" s="75">
        <v>113</v>
      </c>
      <c r="B49" s="26">
        <v>151.75</v>
      </c>
      <c r="C49" s="76">
        <v>44357.462048611109</v>
      </c>
      <c r="D49" s="75" t="s">
        <v>1</v>
      </c>
      <c r="E49" s="27">
        <f t="shared" si="0"/>
        <v>17147.75</v>
      </c>
      <c r="F49" s="25"/>
      <c r="G49" s="25"/>
      <c r="H49" s="25"/>
      <c r="I49" s="25"/>
      <c r="J49" s="25"/>
      <c r="K49" s="25"/>
    </row>
    <row r="50" spans="1:11" x14ac:dyDescent="0.25">
      <c r="A50" s="75">
        <v>62</v>
      </c>
      <c r="B50" s="26">
        <v>151.75</v>
      </c>
      <c r="C50" s="76">
        <v>44357.462048611109</v>
      </c>
      <c r="D50" s="75" t="s">
        <v>1</v>
      </c>
      <c r="E50" s="27">
        <f t="shared" si="0"/>
        <v>9408.5</v>
      </c>
      <c r="F50" s="25"/>
      <c r="G50" s="25"/>
      <c r="H50" s="25"/>
      <c r="I50" s="25"/>
      <c r="J50" s="25"/>
      <c r="K50" s="25"/>
    </row>
    <row r="51" spans="1:11" x14ac:dyDescent="0.25">
      <c r="A51" s="75">
        <v>40</v>
      </c>
      <c r="B51" s="26">
        <v>151.75</v>
      </c>
      <c r="C51" s="76">
        <v>44357.462048611109</v>
      </c>
      <c r="D51" s="75" t="s">
        <v>1</v>
      </c>
      <c r="E51" s="27">
        <f t="shared" si="0"/>
        <v>6070</v>
      </c>
      <c r="F51" s="25"/>
      <c r="G51" s="25"/>
      <c r="H51" s="25"/>
      <c r="I51" s="25"/>
      <c r="J51" s="25"/>
      <c r="K51" s="25"/>
    </row>
    <row r="52" spans="1:11" x14ac:dyDescent="0.25">
      <c r="A52" s="75">
        <v>114</v>
      </c>
      <c r="B52" s="26">
        <v>151.75</v>
      </c>
      <c r="C52" s="76">
        <v>44357.462048611109</v>
      </c>
      <c r="D52" s="75" t="s">
        <v>1</v>
      </c>
      <c r="E52" s="27">
        <f t="shared" si="0"/>
        <v>17299.5</v>
      </c>
      <c r="F52" s="25"/>
      <c r="G52" s="25"/>
      <c r="H52" s="25"/>
      <c r="I52" s="25"/>
      <c r="J52" s="25"/>
      <c r="K52" s="25"/>
    </row>
    <row r="53" spans="1:11" x14ac:dyDescent="0.25">
      <c r="A53" s="75">
        <v>55</v>
      </c>
      <c r="B53" s="26">
        <v>151.75</v>
      </c>
      <c r="C53" s="76">
        <v>44357.462048611109</v>
      </c>
      <c r="D53" s="75" t="s">
        <v>1</v>
      </c>
      <c r="E53" s="27">
        <f t="shared" si="0"/>
        <v>8346.25</v>
      </c>
      <c r="F53" s="25"/>
      <c r="G53" s="25"/>
      <c r="H53" s="25"/>
      <c r="I53" s="25"/>
      <c r="J53" s="25"/>
      <c r="K53" s="25"/>
    </row>
    <row r="54" spans="1:11" x14ac:dyDescent="0.25">
      <c r="A54" s="75">
        <v>112</v>
      </c>
      <c r="B54" s="26">
        <v>151.69999999999999</v>
      </c>
      <c r="C54" s="76">
        <v>44357.462939814817</v>
      </c>
      <c r="D54" s="75" t="s">
        <v>1</v>
      </c>
      <c r="E54" s="27">
        <f t="shared" si="0"/>
        <v>16990.399999999998</v>
      </c>
      <c r="F54" s="25"/>
      <c r="G54" s="25"/>
      <c r="H54" s="25"/>
      <c r="I54" s="25"/>
      <c r="J54" s="25"/>
      <c r="K54" s="25"/>
    </row>
    <row r="55" spans="1:11" x14ac:dyDescent="0.25">
      <c r="A55" s="75">
        <v>11</v>
      </c>
      <c r="B55" s="26">
        <v>151.69999999999999</v>
      </c>
      <c r="C55" s="76">
        <v>44357.469259259262</v>
      </c>
      <c r="D55" s="75" t="s">
        <v>1</v>
      </c>
      <c r="E55" s="27">
        <f t="shared" si="0"/>
        <v>1668.6999999999998</v>
      </c>
      <c r="F55" s="25"/>
      <c r="G55" s="25"/>
      <c r="H55" s="25"/>
      <c r="I55" s="25"/>
      <c r="J55" s="25"/>
      <c r="K55" s="25"/>
    </row>
    <row r="56" spans="1:11" x14ac:dyDescent="0.25">
      <c r="A56" s="75">
        <v>2</v>
      </c>
      <c r="B56" s="26">
        <v>151.69999999999999</v>
      </c>
      <c r="C56" s="76">
        <v>44357.46974537037</v>
      </c>
      <c r="D56" s="75" t="s">
        <v>1</v>
      </c>
      <c r="E56" s="27">
        <f t="shared" si="0"/>
        <v>303.39999999999998</v>
      </c>
      <c r="F56" s="25"/>
      <c r="G56" s="25"/>
      <c r="H56" s="25"/>
      <c r="I56" s="25"/>
      <c r="J56" s="25"/>
      <c r="K56" s="25"/>
    </row>
    <row r="57" spans="1:11" x14ac:dyDescent="0.25">
      <c r="A57" s="75">
        <v>113</v>
      </c>
      <c r="B57" s="26">
        <v>151.69999999999999</v>
      </c>
      <c r="C57" s="76">
        <v>44357.470358796294</v>
      </c>
      <c r="D57" s="75" t="s">
        <v>1</v>
      </c>
      <c r="E57" s="27">
        <f t="shared" si="0"/>
        <v>17142.099999999999</v>
      </c>
      <c r="F57" s="25"/>
      <c r="G57" s="25"/>
      <c r="H57" s="25"/>
      <c r="I57" s="25"/>
      <c r="J57" s="25"/>
      <c r="K57" s="25"/>
    </row>
    <row r="58" spans="1:11" x14ac:dyDescent="0.25">
      <c r="A58" s="75">
        <v>70</v>
      </c>
      <c r="B58" s="26">
        <v>151.69999999999999</v>
      </c>
      <c r="C58" s="76">
        <v>44357.470358796294</v>
      </c>
      <c r="D58" s="75" t="s">
        <v>1</v>
      </c>
      <c r="E58" s="27">
        <f t="shared" si="0"/>
        <v>10619</v>
      </c>
      <c r="F58" s="25"/>
      <c r="G58" s="25"/>
      <c r="H58" s="25"/>
      <c r="I58" s="25"/>
      <c r="J58" s="25"/>
      <c r="K58" s="25"/>
    </row>
    <row r="59" spans="1:11" x14ac:dyDescent="0.25">
      <c r="A59" s="75">
        <v>1</v>
      </c>
      <c r="B59" s="26">
        <v>151.69999999999999</v>
      </c>
      <c r="C59" s="76">
        <v>44357.470358796294</v>
      </c>
      <c r="D59" s="75" t="s">
        <v>1</v>
      </c>
      <c r="E59" s="27">
        <f t="shared" si="0"/>
        <v>151.69999999999999</v>
      </c>
      <c r="F59" s="25"/>
      <c r="G59" s="25"/>
      <c r="H59" s="25"/>
      <c r="I59" s="25"/>
      <c r="J59" s="25"/>
      <c r="K59" s="25"/>
    </row>
    <row r="60" spans="1:11" x14ac:dyDescent="0.25">
      <c r="A60" s="75">
        <v>124</v>
      </c>
      <c r="B60" s="26">
        <v>151.6</v>
      </c>
      <c r="C60" s="76">
        <v>44357.475335648145</v>
      </c>
      <c r="D60" s="75" t="s">
        <v>1</v>
      </c>
      <c r="E60" s="27">
        <f t="shared" si="0"/>
        <v>18798.399999999998</v>
      </c>
      <c r="F60" s="25"/>
      <c r="G60" s="25"/>
      <c r="H60" s="25"/>
      <c r="I60" s="25"/>
      <c r="J60" s="25"/>
      <c r="K60" s="25"/>
    </row>
    <row r="61" spans="1:11" x14ac:dyDescent="0.25">
      <c r="A61" s="75">
        <v>84</v>
      </c>
      <c r="B61" s="26">
        <v>151.6</v>
      </c>
      <c r="C61" s="76">
        <v>44357.475335648145</v>
      </c>
      <c r="D61" s="75" t="s">
        <v>1</v>
      </c>
      <c r="E61" s="27">
        <f t="shared" si="0"/>
        <v>12734.4</v>
      </c>
      <c r="F61" s="25"/>
      <c r="G61" s="25"/>
      <c r="H61" s="25"/>
      <c r="I61" s="25"/>
      <c r="J61" s="25"/>
      <c r="K61" s="25"/>
    </row>
    <row r="62" spans="1:11" x14ac:dyDescent="0.25">
      <c r="A62" s="75">
        <v>31</v>
      </c>
      <c r="B62" s="26">
        <v>151.4</v>
      </c>
      <c r="C62" s="76">
        <v>44357.482719907406</v>
      </c>
      <c r="D62" s="75" t="s">
        <v>1</v>
      </c>
      <c r="E62" s="27">
        <f t="shared" si="0"/>
        <v>4693.4000000000005</v>
      </c>
      <c r="F62" s="25"/>
      <c r="G62" s="25"/>
      <c r="H62" s="25"/>
      <c r="I62" s="25"/>
      <c r="J62" s="25"/>
      <c r="K62" s="25"/>
    </row>
    <row r="63" spans="1:11" x14ac:dyDescent="0.25">
      <c r="A63" s="75">
        <v>64</v>
      </c>
      <c r="B63" s="26">
        <v>151.4</v>
      </c>
      <c r="C63" s="76">
        <v>44357.482893518521</v>
      </c>
      <c r="D63" s="75" t="s">
        <v>1</v>
      </c>
      <c r="E63" s="27">
        <f t="shared" si="0"/>
        <v>9689.6</v>
      </c>
      <c r="F63" s="25"/>
      <c r="G63" s="25"/>
      <c r="H63" s="25"/>
      <c r="I63" s="25"/>
      <c r="J63" s="25"/>
      <c r="K63" s="25"/>
    </row>
    <row r="64" spans="1:11" x14ac:dyDescent="0.25">
      <c r="A64" s="75">
        <v>83</v>
      </c>
      <c r="B64" s="26">
        <v>151.4</v>
      </c>
      <c r="C64" s="76">
        <v>44357.484930555554</v>
      </c>
      <c r="D64" s="75" t="s">
        <v>1</v>
      </c>
      <c r="E64" s="27">
        <f t="shared" si="0"/>
        <v>12566.2</v>
      </c>
      <c r="F64" s="25"/>
      <c r="G64" s="25"/>
      <c r="H64" s="25"/>
      <c r="I64" s="25"/>
      <c r="J64" s="25"/>
      <c r="K64" s="25"/>
    </row>
    <row r="65" spans="1:11" x14ac:dyDescent="0.25">
      <c r="A65" s="75">
        <v>190</v>
      </c>
      <c r="B65" s="26">
        <v>151.44999999999999</v>
      </c>
      <c r="C65" s="76">
        <v>44357.486747685187</v>
      </c>
      <c r="D65" s="75" t="s">
        <v>1</v>
      </c>
      <c r="E65" s="27">
        <f t="shared" si="0"/>
        <v>28775.499999999996</v>
      </c>
      <c r="F65" s="25"/>
      <c r="G65" s="25"/>
      <c r="H65" s="25"/>
      <c r="I65" s="25"/>
      <c r="J65" s="25"/>
      <c r="K65" s="25"/>
    </row>
    <row r="66" spans="1:11" x14ac:dyDescent="0.25">
      <c r="A66" s="75">
        <v>186</v>
      </c>
      <c r="B66" s="26">
        <v>151.4</v>
      </c>
      <c r="C66" s="76">
        <v>44357.488900462966</v>
      </c>
      <c r="D66" s="75" t="s">
        <v>1</v>
      </c>
      <c r="E66" s="27">
        <f t="shared" si="0"/>
        <v>28160.400000000001</v>
      </c>
      <c r="F66" s="25"/>
      <c r="G66" s="25"/>
      <c r="H66" s="25"/>
      <c r="I66" s="25"/>
      <c r="J66" s="25"/>
      <c r="K66" s="25"/>
    </row>
    <row r="67" spans="1:11" x14ac:dyDescent="0.25">
      <c r="A67" s="75">
        <v>148</v>
      </c>
      <c r="B67" s="26">
        <v>151.35</v>
      </c>
      <c r="C67" s="76">
        <v>44357.492210648146</v>
      </c>
      <c r="D67" s="75" t="s">
        <v>1</v>
      </c>
      <c r="E67" s="27">
        <f t="shared" ref="E67:E130" si="2">A67*B67</f>
        <v>22399.8</v>
      </c>
      <c r="F67" s="25"/>
      <c r="G67" s="25"/>
      <c r="H67" s="25"/>
      <c r="I67" s="25"/>
      <c r="J67" s="25"/>
      <c r="K67" s="25"/>
    </row>
    <row r="68" spans="1:11" x14ac:dyDescent="0.25">
      <c r="A68" s="75">
        <v>100</v>
      </c>
      <c r="B68" s="26">
        <v>151.35</v>
      </c>
      <c r="C68" s="76">
        <v>44357.492210648146</v>
      </c>
      <c r="D68" s="75" t="s">
        <v>1</v>
      </c>
      <c r="E68" s="27">
        <f t="shared" si="2"/>
        <v>15135</v>
      </c>
      <c r="F68" s="25"/>
      <c r="G68" s="25"/>
      <c r="H68" s="25"/>
      <c r="I68" s="25"/>
      <c r="J68" s="25"/>
      <c r="K68" s="25"/>
    </row>
    <row r="69" spans="1:11" x14ac:dyDescent="0.25">
      <c r="A69" s="75">
        <v>52</v>
      </c>
      <c r="B69" s="26">
        <v>151.35</v>
      </c>
      <c r="C69" s="76">
        <v>44357.492210648146</v>
      </c>
      <c r="D69" s="75" t="s">
        <v>1</v>
      </c>
      <c r="E69" s="27">
        <f t="shared" si="2"/>
        <v>7870.2</v>
      </c>
      <c r="F69" s="25"/>
      <c r="G69" s="25"/>
      <c r="H69" s="25"/>
      <c r="I69" s="25"/>
      <c r="J69" s="25"/>
      <c r="K69" s="25"/>
    </row>
    <row r="70" spans="1:11" x14ac:dyDescent="0.25">
      <c r="A70" s="75">
        <v>73</v>
      </c>
      <c r="B70" s="26">
        <v>151.35</v>
      </c>
      <c r="C70" s="76">
        <v>44357.492210648146</v>
      </c>
      <c r="D70" s="75" t="s">
        <v>1</v>
      </c>
      <c r="E70" s="27">
        <f t="shared" si="2"/>
        <v>11048.55</v>
      </c>
      <c r="F70" s="25"/>
      <c r="G70" s="25"/>
      <c r="H70" s="25"/>
      <c r="I70" s="25"/>
      <c r="J70" s="25"/>
      <c r="K70" s="25"/>
    </row>
    <row r="71" spans="1:11" x14ac:dyDescent="0.25">
      <c r="A71" s="75">
        <v>27</v>
      </c>
      <c r="B71" s="26">
        <v>151.35</v>
      </c>
      <c r="C71" s="76">
        <v>44357.492210648146</v>
      </c>
      <c r="D71" s="75" t="s">
        <v>1</v>
      </c>
      <c r="E71" s="27">
        <f t="shared" si="2"/>
        <v>4086.45</v>
      </c>
      <c r="F71" s="25"/>
      <c r="G71" s="25"/>
      <c r="H71" s="25"/>
      <c r="I71" s="25"/>
      <c r="J71" s="25"/>
      <c r="K71" s="25"/>
    </row>
    <row r="72" spans="1:11" x14ac:dyDescent="0.25">
      <c r="A72" s="75">
        <v>188</v>
      </c>
      <c r="B72" s="26">
        <v>151.4</v>
      </c>
      <c r="C72" s="76">
        <v>44357.495370370372</v>
      </c>
      <c r="D72" s="75" t="s">
        <v>1</v>
      </c>
      <c r="E72" s="27">
        <f t="shared" si="2"/>
        <v>28463.200000000001</v>
      </c>
      <c r="F72" s="25"/>
      <c r="G72" s="25"/>
      <c r="H72" s="25"/>
      <c r="I72" s="25"/>
      <c r="J72" s="25"/>
      <c r="K72" s="25"/>
    </row>
    <row r="73" spans="1:11" x14ac:dyDescent="0.25">
      <c r="A73" s="75">
        <v>211</v>
      </c>
      <c r="B73" s="26">
        <v>151.5</v>
      </c>
      <c r="C73" s="76">
        <v>44357.497650462959</v>
      </c>
      <c r="D73" s="75" t="s">
        <v>1</v>
      </c>
      <c r="E73" s="27">
        <f t="shared" si="2"/>
        <v>31966.5</v>
      </c>
      <c r="F73" s="25"/>
      <c r="G73" s="25"/>
      <c r="H73" s="25"/>
      <c r="I73" s="25"/>
      <c r="J73" s="25"/>
      <c r="K73" s="25"/>
    </row>
    <row r="74" spans="1:11" x14ac:dyDescent="0.25">
      <c r="A74" s="75">
        <v>27</v>
      </c>
      <c r="B74" s="26">
        <v>151.44999999999999</v>
      </c>
      <c r="C74" s="76">
        <v>44357.501354166663</v>
      </c>
      <c r="D74" s="75" t="s">
        <v>1</v>
      </c>
      <c r="E74" s="27">
        <f t="shared" si="2"/>
        <v>4089.1499999999996</v>
      </c>
      <c r="F74" s="25"/>
      <c r="G74" s="25"/>
      <c r="H74" s="25"/>
      <c r="I74" s="25"/>
      <c r="J74" s="25"/>
      <c r="K74" s="25"/>
    </row>
    <row r="75" spans="1:11" x14ac:dyDescent="0.25">
      <c r="A75" s="75">
        <v>35</v>
      </c>
      <c r="B75" s="26">
        <v>151.44999999999999</v>
      </c>
      <c r="C75" s="76">
        <v>44357.501354166663</v>
      </c>
      <c r="D75" s="75" t="s">
        <v>1</v>
      </c>
      <c r="E75" s="27">
        <f t="shared" si="2"/>
        <v>5300.75</v>
      </c>
      <c r="F75" s="25"/>
      <c r="G75" s="25"/>
      <c r="H75" s="25"/>
      <c r="I75" s="25"/>
      <c r="J75" s="25"/>
      <c r="K75" s="25"/>
    </row>
    <row r="76" spans="1:11" x14ac:dyDescent="0.25">
      <c r="A76" s="75">
        <v>128</v>
      </c>
      <c r="B76" s="26">
        <v>151.44999999999999</v>
      </c>
      <c r="C76" s="76">
        <v>44357.501354166663</v>
      </c>
      <c r="D76" s="75" t="s">
        <v>1</v>
      </c>
      <c r="E76" s="27">
        <f t="shared" si="2"/>
        <v>19385.599999999999</v>
      </c>
      <c r="F76" s="25"/>
      <c r="G76" s="25"/>
      <c r="H76" s="25"/>
      <c r="I76" s="25"/>
      <c r="J76" s="25"/>
      <c r="K76" s="25"/>
    </row>
    <row r="77" spans="1:11" x14ac:dyDescent="0.25">
      <c r="A77" s="75">
        <v>52</v>
      </c>
      <c r="B77" s="26">
        <v>151.4</v>
      </c>
      <c r="C77" s="76">
        <v>44357.506527777776</v>
      </c>
      <c r="D77" s="75" t="s">
        <v>1</v>
      </c>
      <c r="E77" s="27">
        <f t="shared" si="2"/>
        <v>7872.8</v>
      </c>
      <c r="F77" s="25"/>
      <c r="G77" s="25"/>
      <c r="H77" s="25"/>
      <c r="I77" s="25"/>
      <c r="J77" s="25"/>
      <c r="K77" s="25"/>
    </row>
    <row r="78" spans="1:11" x14ac:dyDescent="0.25">
      <c r="A78" s="75">
        <v>12</v>
      </c>
      <c r="B78" s="26">
        <v>151.4</v>
      </c>
      <c r="C78" s="76">
        <v>44357.506689814814</v>
      </c>
      <c r="D78" s="75" t="s">
        <v>1</v>
      </c>
      <c r="E78" s="27">
        <f t="shared" si="2"/>
        <v>1816.8000000000002</v>
      </c>
      <c r="F78" s="25"/>
      <c r="G78" s="25"/>
      <c r="H78" s="25"/>
      <c r="I78" s="25"/>
      <c r="J78" s="25"/>
      <c r="K78" s="25"/>
    </row>
    <row r="79" spans="1:11" x14ac:dyDescent="0.25">
      <c r="A79" s="75">
        <v>111</v>
      </c>
      <c r="B79" s="26">
        <v>151.4</v>
      </c>
      <c r="C79" s="76">
        <v>44357.506979166668</v>
      </c>
      <c r="D79" s="75" t="s">
        <v>1</v>
      </c>
      <c r="E79" s="27">
        <f t="shared" si="2"/>
        <v>16805.400000000001</v>
      </c>
      <c r="F79" s="25"/>
      <c r="G79" s="25"/>
      <c r="H79" s="25"/>
      <c r="I79" s="25"/>
      <c r="J79" s="25"/>
      <c r="K79" s="25"/>
    </row>
    <row r="80" spans="1:11" x14ac:dyDescent="0.25">
      <c r="A80" s="75">
        <v>12</v>
      </c>
      <c r="B80" s="26">
        <v>151.4</v>
      </c>
      <c r="C80" s="76">
        <v>44357.506979166668</v>
      </c>
      <c r="D80" s="75" t="s">
        <v>1</v>
      </c>
      <c r="E80" s="27">
        <f t="shared" si="2"/>
        <v>1816.8000000000002</v>
      </c>
      <c r="F80" s="25"/>
      <c r="G80" s="25"/>
      <c r="H80" s="25"/>
      <c r="I80" s="25"/>
      <c r="J80" s="25"/>
      <c r="K80" s="25"/>
    </row>
    <row r="81" spans="1:11" x14ac:dyDescent="0.25">
      <c r="A81" s="75">
        <v>88</v>
      </c>
      <c r="B81" s="26">
        <v>151.44999999999999</v>
      </c>
      <c r="C81" s="76">
        <v>44357.513391203705</v>
      </c>
      <c r="D81" s="75" t="s">
        <v>1</v>
      </c>
      <c r="E81" s="27">
        <f t="shared" si="2"/>
        <v>13327.599999999999</v>
      </c>
      <c r="F81" s="25"/>
      <c r="G81" s="25"/>
      <c r="H81" s="25"/>
      <c r="I81" s="25"/>
      <c r="J81" s="25"/>
      <c r="K81" s="25"/>
    </row>
    <row r="82" spans="1:11" x14ac:dyDescent="0.25">
      <c r="A82" s="75">
        <v>212</v>
      </c>
      <c r="B82" s="26">
        <v>151.44999999999999</v>
      </c>
      <c r="C82" s="76">
        <v>44357.513391203705</v>
      </c>
      <c r="D82" s="75" t="s">
        <v>1</v>
      </c>
      <c r="E82" s="27">
        <f t="shared" si="2"/>
        <v>32107.399999999998</v>
      </c>
      <c r="F82" s="25"/>
      <c r="G82" s="25"/>
      <c r="H82" s="25"/>
      <c r="I82" s="25"/>
      <c r="J82" s="25"/>
      <c r="K82" s="25"/>
    </row>
    <row r="83" spans="1:11" x14ac:dyDescent="0.25">
      <c r="A83" s="75">
        <v>199</v>
      </c>
      <c r="B83" s="26">
        <v>151.44999999999999</v>
      </c>
      <c r="C83" s="76">
        <v>44357.513414351852</v>
      </c>
      <c r="D83" s="75" t="s">
        <v>1</v>
      </c>
      <c r="E83" s="27">
        <f t="shared" si="2"/>
        <v>30138.55</v>
      </c>
      <c r="F83" s="25"/>
      <c r="G83" s="25"/>
      <c r="H83" s="25"/>
      <c r="I83" s="25"/>
      <c r="J83" s="25"/>
      <c r="K83" s="25"/>
    </row>
    <row r="84" spans="1:11" x14ac:dyDescent="0.25">
      <c r="A84" s="75">
        <v>189</v>
      </c>
      <c r="B84" s="26">
        <v>151.44999999999999</v>
      </c>
      <c r="C84" s="76">
        <v>44357.513414351852</v>
      </c>
      <c r="D84" s="75" t="s">
        <v>1</v>
      </c>
      <c r="E84" s="27">
        <f t="shared" si="2"/>
        <v>28624.05</v>
      </c>
      <c r="F84" s="25"/>
      <c r="G84" s="25"/>
      <c r="H84" s="25"/>
      <c r="I84" s="25"/>
      <c r="J84" s="25"/>
      <c r="K84" s="25"/>
    </row>
    <row r="85" spans="1:11" x14ac:dyDescent="0.25">
      <c r="A85" s="75">
        <v>156</v>
      </c>
      <c r="B85" s="26">
        <v>151.4</v>
      </c>
      <c r="C85" s="76">
        <v>44357.513969907406</v>
      </c>
      <c r="D85" s="75" t="s">
        <v>1</v>
      </c>
      <c r="E85" s="27">
        <f t="shared" si="2"/>
        <v>23618.400000000001</v>
      </c>
      <c r="F85" s="25"/>
      <c r="G85" s="25"/>
      <c r="H85" s="25"/>
      <c r="I85" s="25"/>
      <c r="J85" s="25"/>
      <c r="K85" s="25"/>
    </row>
    <row r="86" spans="1:11" x14ac:dyDescent="0.25">
      <c r="A86" s="75">
        <v>21</v>
      </c>
      <c r="B86" s="26">
        <v>151.4</v>
      </c>
      <c r="C86" s="76">
        <v>44357.513969907406</v>
      </c>
      <c r="D86" s="75" t="s">
        <v>1</v>
      </c>
      <c r="E86" s="27">
        <f t="shared" si="2"/>
        <v>3179.4</v>
      </c>
      <c r="F86" s="25"/>
      <c r="G86" s="25"/>
      <c r="H86" s="25"/>
      <c r="I86" s="25"/>
      <c r="J86" s="25"/>
      <c r="K86" s="25"/>
    </row>
    <row r="87" spans="1:11" x14ac:dyDescent="0.25">
      <c r="A87" s="75">
        <v>161</v>
      </c>
      <c r="B87" s="26">
        <v>151.44999999999999</v>
      </c>
      <c r="C87" s="76">
        <v>44357.522766203707</v>
      </c>
      <c r="D87" s="75" t="s">
        <v>1</v>
      </c>
      <c r="E87" s="27">
        <f t="shared" si="2"/>
        <v>24383.449999999997</v>
      </c>
      <c r="F87" s="25"/>
      <c r="G87" s="25"/>
      <c r="H87" s="25"/>
      <c r="I87" s="25"/>
      <c r="J87" s="25"/>
      <c r="K87" s="25"/>
    </row>
    <row r="88" spans="1:11" x14ac:dyDescent="0.25">
      <c r="A88" s="75">
        <v>24</v>
      </c>
      <c r="B88" s="26">
        <v>151.44999999999999</v>
      </c>
      <c r="C88" s="76">
        <v>44357.522766203707</v>
      </c>
      <c r="D88" s="75" t="s">
        <v>1</v>
      </c>
      <c r="E88" s="27">
        <f t="shared" si="2"/>
        <v>3634.7999999999997</v>
      </c>
      <c r="F88" s="25"/>
      <c r="G88" s="25"/>
      <c r="H88" s="25"/>
      <c r="I88" s="25"/>
      <c r="J88" s="25"/>
      <c r="K88" s="25"/>
    </row>
    <row r="89" spans="1:11" x14ac:dyDescent="0.25">
      <c r="A89" s="75">
        <v>194</v>
      </c>
      <c r="B89" s="26">
        <v>151.5</v>
      </c>
      <c r="C89" s="76">
        <v>44357.52443287037</v>
      </c>
      <c r="D89" s="75" t="s">
        <v>1</v>
      </c>
      <c r="E89" s="27">
        <f t="shared" si="2"/>
        <v>29391</v>
      </c>
      <c r="F89" s="25"/>
      <c r="G89" s="25"/>
      <c r="H89" s="25"/>
      <c r="I89" s="25"/>
      <c r="J89" s="25"/>
      <c r="K89" s="25"/>
    </row>
    <row r="90" spans="1:11" x14ac:dyDescent="0.25">
      <c r="A90" s="75">
        <v>211</v>
      </c>
      <c r="B90" s="26">
        <v>151.35</v>
      </c>
      <c r="C90" s="76">
        <v>44357.529629629629</v>
      </c>
      <c r="D90" s="75" t="s">
        <v>1</v>
      </c>
      <c r="E90" s="27">
        <f t="shared" si="2"/>
        <v>31934.85</v>
      </c>
      <c r="F90" s="25"/>
      <c r="G90" s="25"/>
      <c r="H90" s="25"/>
      <c r="I90" s="25"/>
      <c r="J90" s="25"/>
      <c r="K90" s="25"/>
    </row>
    <row r="91" spans="1:11" x14ac:dyDescent="0.25">
      <c r="A91" s="75">
        <v>74</v>
      </c>
      <c r="B91" s="26">
        <v>151.35</v>
      </c>
      <c r="C91" s="76">
        <v>44357.529629629629</v>
      </c>
      <c r="D91" s="75" t="s">
        <v>1</v>
      </c>
      <c r="E91" s="27">
        <f t="shared" si="2"/>
        <v>11199.9</v>
      </c>
      <c r="F91" s="25"/>
      <c r="G91" s="25"/>
      <c r="H91" s="25"/>
      <c r="I91" s="25"/>
      <c r="J91" s="25"/>
      <c r="K91" s="25"/>
    </row>
    <row r="92" spans="1:11" x14ac:dyDescent="0.25">
      <c r="A92" s="75">
        <v>102</v>
      </c>
      <c r="B92" s="26">
        <v>151.35</v>
      </c>
      <c r="C92" s="76">
        <v>44357.529629629629</v>
      </c>
      <c r="D92" s="75" t="s">
        <v>1</v>
      </c>
      <c r="E92" s="27">
        <f t="shared" si="2"/>
        <v>15437.699999999999</v>
      </c>
      <c r="F92" s="25"/>
      <c r="G92" s="25"/>
      <c r="H92" s="25"/>
      <c r="I92" s="25"/>
      <c r="J92" s="25"/>
      <c r="K92" s="25"/>
    </row>
    <row r="93" spans="1:11" x14ac:dyDescent="0.25">
      <c r="A93" s="75">
        <v>166</v>
      </c>
      <c r="B93" s="26">
        <v>151.35</v>
      </c>
      <c r="C93" s="76">
        <v>44357.539756944447</v>
      </c>
      <c r="D93" s="75" t="s">
        <v>1</v>
      </c>
      <c r="E93" s="27">
        <f t="shared" si="2"/>
        <v>25124.1</v>
      </c>
      <c r="F93" s="25"/>
      <c r="G93" s="25"/>
      <c r="H93" s="25"/>
      <c r="I93" s="25"/>
      <c r="J93" s="25"/>
      <c r="K93" s="25"/>
    </row>
    <row r="94" spans="1:11" x14ac:dyDescent="0.25">
      <c r="A94" s="75">
        <v>10</v>
      </c>
      <c r="B94" s="26">
        <v>151.35</v>
      </c>
      <c r="C94" s="76">
        <v>44357.539756944447</v>
      </c>
      <c r="D94" s="75" t="s">
        <v>1</v>
      </c>
      <c r="E94" s="27">
        <f t="shared" si="2"/>
        <v>1513.5</v>
      </c>
      <c r="F94" s="25"/>
      <c r="G94" s="25"/>
      <c r="H94" s="25"/>
      <c r="I94" s="25"/>
      <c r="J94" s="25"/>
      <c r="K94" s="25"/>
    </row>
    <row r="95" spans="1:11" x14ac:dyDescent="0.25">
      <c r="A95" s="75">
        <v>62</v>
      </c>
      <c r="B95" s="26">
        <v>151.4</v>
      </c>
      <c r="C95" s="76">
        <v>44357.5471412037</v>
      </c>
      <c r="D95" s="75" t="s">
        <v>1</v>
      </c>
      <c r="E95" s="27">
        <f t="shared" si="2"/>
        <v>9386.8000000000011</v>
      </c>
      <c r="F95" s="25"/>
      <c r="G95" s="25"/>
      <c r="H95" s="25"/>
      <c r="I95" s="25"/>
      <c r="J95" s="25"/>
      <c r="K95" s="25"/>
    </row>
    <row r="96" spans="1:11" x14ac:dyDescent="0.25">
      <c r="A96" s="75">
        <v>158</v>
      </c>
      <c r="B96" s="26">
        <v>151.4</v>
      </c>
      <c r="C96" s="76">
        <v>44357.5471412037</v>
      </c>
      <c r="D96" s="75" t="s">
        <v>1</v>
      </c>
      <c r="E96" s="27">
        <f t="shared" si="2"/>
        <v>23921.200000000001</v>
      </c>
      <c r="F96" s="25"/>
      <c r="G96" s="25"/>
      <c r="H96" s="25"/>
      <c r="I96" s="25"/>
      <c r="J96" s="25"/>
      <c r="K96" s="25"/>
    </row>
    <row r="97" spans="1:11" x14ac:dyDescent="0.25">
      <c r="A97" s="75">
        <v>154</v>
      </c>
      <c r="B97" s="26">
        <v>151.4</v>
      </c>
      <c r="C97" s="76">
        <v>44357.5471412037</v>
      </c>
      <c r="D97" s="75" t="s">
        <v>1</v>
      </c>
      <c r="E97" s="27">
        <f t="shared" si="2"/>
        <v>23315.600000000002</v>
      </c>
      <c r="F97" s="25"/>
      <c r="G97" s="25"/>
      <c r="H97" s="25"/>
      <c r="I97" s="25"/>
      <c r="J97" s="25"/>
      <c r="K97" s="25"/>
    </row>
    <row r="98" spans="1:11" x14ac:dyDescent="0.25">
      <c r="A98" s="75">
        <v>24</v>
      </c>
      <c r="B98" s="26">
        <v>151.4</v>
      </c>
      <c r="C98" s="76">
        <v>44357.5471412037</v>
      </c>
      <c r="D98" s="75" t="s">
        <v>1</v>
      </c>
      <c r="E98" s="27">
        <f t="shared" si="2"/>
        <v>3633.6000000000004</v>
      </c>
      <c r="F98" s="25"/>
      <c r="G98" s="25"/>
      <c r="H98" s="25"/>
      <c r="I98" s="25"/>
      <c r="J98" s="25"/>
      <c r="K98" s="25"/>
    </row>
    <row r="99" spans="1:11" x14ac:dyDescent="0.25">
      <c r="A99" s="75">
        <v>78</v>
      </c>
      <c r="B99" s="26">
        <v>151.4</v>
      </c>
      <c r="C99" s="76">
        <v>44357.5471412037</v>
      </c>
      <c r="D99" s="75" t="s">
        <v>1</v>
      </c>
      <c r="E99" s="27">
        <f t="shared" si="2"/>
        <v>11809.2</v>
      </c>
      <c r="F99" s="25"/>
      <c r="G99" s="25"/>
      <c r="H99" s="25"/>
      <c r="I99" s="25"/>
      <c r="J99" s="25"/>
      <c r="K99" s="25"/>
    </row>
    <row r="100" spans="1:11" x14ac:dyDescent="0.25">
      <c r="A100" s="75">
        <v>24</v>
      </c>
      <c r="B100" s="26">
        <v>151.4</v>
      </c>
      <c r="C100" s="76">
        <v>44357.5471412037</v>
      </c>
      <c r="D100" s="75" t="s">
        <v>1</v>
      </c>
      <c r="E100" s="27">
        <f t="shared" si="2"/>
        <v>3633.6000000000004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26</v>
      </c>
      <c r="B101" s="26">
        <v>151.4</v>
      </c>
      <c r="C101" s="76">
        <v>44357.547465277778</v>
      </c>
      <c r="D101" s="75" t="s">
        <v>1</v>
      </c>
      <c r="E101" s="27">
        <f t="shared" si="2"/>
        <v>3936.4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35</v>
      </c>
      <c r="B102" s="26">
        <v>151.4</v>
      </c>
      <c r="C102" s="76">
        <v>44357.547465277778</v>
      </c>
      <c r="D102" s="75" t="s">
        <v>1</v>
      </c>
      <c r="E102" s="27">
        <f t="shared" si="2"/>
        <v>5299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35</v>
      </c>
      <c r="B103" s="26">
        <v>151.4</v>
      </c>
      <c r="C103" s="76">
        <v>44357.547465277778</v>
      </c>
      <c r="D103" s="75" t="s">
        <v>1</v>
      </c>
      <c r="E103" s="27">
        <f t="shared" si="2"/>
        <v>5299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34</v>
      </c>
      <c r="B104" s="26">
        <v>151.4</v>
      </c>
      <c r="C104" s="76">
        <v>44357.547465277778</v>
      </c>
      <c r="D104" s="75" t="s">
        <v>1</v>
      </c>
      <c r="E104" s="27">
        <f t="shared" si="2"/>
        <v>5147.6000000000004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40</v>
      </c>
      <c r="B105" s="26">
        <v>151.4</v>
      </c>
      <c r="C105" s="76">
        <v>44357.547465277778</v>
      </c>
      <c r="D105" s="75" t="s">
        <v>1</v>
      </c>
      <c r="E105" s="27">
        <f t="shared" si="2"/>
        <v>6056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224</v>
      </c>
      <c r="B106" s="26">
        <v>151.4</v>
      </c>
      <c r="C106" s="76">
        <v>44357.547500000001</v>
      </c>
      <c r="D106" s="75" t="s">
        <v>1</v>
      </c>
      <c r="E106" s="27">
        <f t="shared" si="2"/>
        <v>33913.599999999999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6</v>
      </c>
      <c r="B107" s="26">
        <v>151.4</v>
      </c>
      <c r="C107" s="76">
        <v>44357.547500000001</v>
      </c>
      <c r="D107" s="75" t="s">
        <v>1</v>
      </c>
      <c r="E107" s="27">
        <f t="shared" si="2"/>
        <v>908.40000000000009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35</v>
      </c>
      <c r="B108" s="26">
        <v>151.4</v>
      </c>
      <c r="C108" s="76">
        <v>44357.547685185185</v>
      </c>
      <c r="D108" s="75" t="s">
        <v>1</v>
      </c>
      <c r="E108" s="27">
        <f t="shared" si="2"/>
        <v>5299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34</v>
      </c>
      <c r="B109" s="26">
        <v>151.4</v>
      </c>
      <c r="C109" s="76">
        <v>44357.547685185185</v>
      </c>
      <c r="D109" s="75" t="s">
        <v>1</v>
      </c>
      <c r="E109" s="27">
        <f t="shared" si="2"/>
        <v>5147.6000000000004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34</v>
      </c>
      <c r="B110" s="26">
        <v>151.4</v>
      </c>
      <c r="C110" s="76">
        <v>44357.547685185185</v>
      </c>
      <c r="D110" s="75" t="s">
        <v>1</v>
      </c>
      <c r="E110" s="27">
        <f t="shared" si="2"/>
        <v>5147.6000000000004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34</v>
      </c>
      <c r="B111" s="26">
        <v>151.4</v>
      </c>
      <c r="C111" s="76">
        <v>44357.547685185185</v>
      </c>
      <c r="D111" s="75" t="s">
        <v>1</v>
      </c>
      <c r="E111" s="27">
        <f t="shared" si="2"/>
        <v>5147.6000000000004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40</v>
      </c>
      <c r="B112" s="26">
        <v>151.4</v>
      </c>
      <c r="C112" s="76">
        <v>44357.547685185185</v>
      </c>
      <c r="D112" s="75" t="s">
        <v>1</v>
      </c>
      <c r="E112" s="27">
        <f t="shared" si="2"/>
        <v>6056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183</v>
      </c>
      <c r="B113" s="26">
        <v>151.4</v>
      </c>
      <c r="C113" s="76">
        <v>44357.55431712963</v>
      </c>
      <c r="D113" s="75" t="s">
        <v>1</v>
      </c>
      <c r="E113" s="27">
        <f t="shared" si="2"/>
        <v>27706.2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176</v>
      </c>
      <c r="B114" s="26">
        <v>151.4</v>
      </c>
      <c r="C114" s="76">
        <v>44357.557291666664</v>
      </c>
      <c r="D114" s="75" t="s">
        <v>1</v>
      </c>
      <c r="E114" s="27">
        <f t="shared" si="2"/>
        <v>26646.400000000001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30</v>
      </c>
      <c r="B115" s="26">
        <v>151.4</v>
      </c>
      <c r="C115" s="76">
        <v>44357.557291666664</v>
      </c>
      <c r="D115" s="75" t="s">
        <v>1</v>
      </c>
      <c r="E115" s="27">
        <f t="shared" si="2"/>
        <v>4542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176</v>
      </c>
      <c r="B116" s="26">
        <v>151.30000000000001</v>
      </c>
      <c r="C116" s="76">
        <v>44357.565370370372</v>
      </c>
      <c r="D116" s="75" t="s">
        <v>1</v>
      </c>
      <c r="E116" s="27">
        <f t="shared" si="2"/>
        <v>26628.800000000003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172</v>
      </c>
      <c r="B117" s="26">
        <v>151.30000000000001</v>
      </c>
      <c r="C117" s="76">
        <v>44357.573136574072</v>
      </c>
      <c r="D117" s="75" t="s">
        <v>1</v>
      </c>
      <c r="E117" s="27">
        <f t="shared" si="2"/>
        <v>26023.600000000002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96</v>
      </c>
      <c r="B118" s="26">
        <v>151.30000000000001</v>
      </c>
      <c r="C118" s="76">
        <v>44357.573136574072</v>
      </c>
      <c r="D118" s="75" t="s">
        <v>1</v>
      </c>
      <c r="E118" s="27">
        <f t="shared" si="2"/>
        <v>14524.800000000001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77</v>
      </c>
      <c r="B119" s="26">
        <v>151.30000000000001</v>
      </c>
      <c r="C119" s="76">
        <v>44357.573136574072</v>
      </c>
      <c r="D119" s="75" t="s">
        <v>1</v>
      </c>
      <c r="E119" s="27">
        <f t="shared" si="2"/>
        <v>11650.1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21</v>
      </c>
      <c r="B120" s="26">
        <v>151.44999999999999</v>
      </c>
      <c r="C120" s="76">
        <v>44357.574097222219</v>
      </c>
      <c r="D120" s="75" t="s">
        <v>1</v>
      </c>
      <c r="E120" s="27">
        <f t="shared" si="2"/>
        <v>3180.45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11</v>
      </c>
      <c r="B121" s="26">
        <v>151.44999999999999</v>
      </c>
      <c r="C121" s="76">
        <v>44357.574097222219</v>
      </c>
      <c r="D121" s="75" t="s">
        <v>1</v>
      </c>
      <c r="E121" s="27">
        <f t="shared" si="2"/>
        <v>1665.9499999999998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173</v>
      </c>
      <c r="B122" s="26">
        <v>151.44999999999999</v>
      </c>
      <c r="C122" s="76">
        <v>44357.574178240742</v>
      </c>
      <c r="D122" s="75" t="s">
        <v>1</v>
      </c>
      <c r="E122" s="27">
        <f t="shared" si="2"/>
        <v>26200.85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210</v>
      </c>
      <c r="B123" s="26">
        <v>151.35</v>
      </c>
      <c r="C123" s="76">
        <v>44357.581423611111</v>
      </c>
      <c r="D123" s="75" t="s">
        <v>1</v>
      </c>
      <c r="E123" s="27">
        <f t="shared" si="2"/>
        <v>31783.5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32</v>
      </c>
      <c r="B124" s="26">
        <v>151.30000000000001</v>
      </c>
      <c r="C124" s="76">
        <v>44357.585127314815</v>
      </c>
      <c r="D124" s="75" t="s">
        <v>1</v>
      </c>
      <c r="E124" s="27">
        <f t="shared" si="2"/>
        <v>4841.6000000000004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80</v>
      </c>
      <c r="B125" s="26">
        <v>151.30000000000001</v>
      </c>
      <c r="C125" s="76">
        <v>44357.585127314815</v>
      </c>
      <c r="D125" s="75" t="s">
        <v>1</v>
      </c>
      <c r="E125" s="27">
        <f t="shared" si="2"/>
        <v>12104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81</v>
      </c>
      <c r="B126" s="26">
        <v>151.30000000000001</v>
      </c>
      <c r="C126" s="76">
        <v>44357.585127314815</v>
      </c>
      <c r="D126" s="75" t="s">
        <v>1</v>
      </c>
      <c r="E126" s="27">
        <f t="shared" si="2"/>
        <v>12255.300000000001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20</v>
      </c>
      <c r="B127" s="26">
        <v>151.4</v>
      </c>
      <c r="C127" s="76">
        <v>44357.593680555554</v>
      </c>
      <c r="D127" s="75" t="s">
        <v>1</v>
      </c>
      <c r="E127" s="27">
        <f t="shared" si="2"/>
        <v>3028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7</v>
      </c>
      <c r="B128" s="26">
        <v>151.4</v>
      </c>
      <c r="C128" s="76">
        <v>44357.593680555554</v>
      </c>
      <c r="D128" s="75" t="s">
        <v>1</v>
      </c>
      <c r="E128" s="27">
        <f t="shared" si="2"/>
        <v>1059.8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93</v>
      </c>
      <c r="B129" s="26">
        <v>151.4</v>
      </c>
      <c r="C129" s="76">
        <v>44357.593680555554</v>
      </c>
      <c r="D129" s="75" t="s">
        <v>1</v>
      </c>
      <c r="E129" s="27">
        <f t="shared" si="2"/>
        <v>14080.2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57</v>
      </c>
      <c r="B130" s="26">
        <v>151.4</v>
      </c>
      <c r="C130" s="76">
        <v>44357.593680555554</v>
      </c>
      <c r="D130" s="75" t="s">
        <v>1</v>
      </c>
      <c r="E130" s="27">
        <f t="shared" si="2"/>
        <v>8629.8000000000011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43</v>
      </c>
      <c r="B131" s="26">
        <v>151.4</v>
      </c>
      <c r="C131" s="76">
        <v>44357.593680555554</v>
      </c>
      <c r="D131" s="75" t="s">
        <v>1</v>
      </c>
      <c r="E131" s="27">
        <f t="shared" ref="E131:E194" si="3">A131*B131</f>
        <v>6510.2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57</v>
      </c>
      <c r="B132" s="26">
        <v>151.4</v>
      </c>
      <c r="C132" s="76">
        <v>44357.593680555554</v>
      </c>
      <c r="D132" s="75" t="s">
        <v>1</v>
      </c>
      <c r="E132" s="27">
        <f t="shared" si="3"/>
        <v>8629.8000000000011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10</v>
      </c>
      <c r="B133" s="26">
        <v>151.4</v>
      </c>
      <c r="C133" s="76">
        <v>44357.593680555554</v>
      </c>
      <c r="D133" s="75" t="s">
        <v>1</v>
      </c>
      <c r="E133" s="27">
        <f t="shared" si="3"/>
        <v>1514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37</v>
      </c>
      <c r="B134" s="26">
        <v>151.4</v>
      </c>
      <c r="C134" s="76">
        <v>44357.593680555554</v>
      </c>
      <c r="D134" s="75" t="s">
        <v>1</v>
      </c>
      <c r="E134" s="27">
        <f t="shared" si="3"/>
        <v>5601.8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33</v>
      </c>
      <c r="B135" s="26">
        <v>151.4</v>
      </c>
      <c r="C135" s="76">
        <v>44357.593680555554</v>
      </c>
      <c r="D135" s="75" t="s">
        <v>1</v>
      </c>
      <c r="E135" s="27">
        <f t="shared" si="3"/>
        <v>4996.2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34</v>
      </c>
      <c r="B136" s="26">
        <v>151.4</v>
      </c>
      <c r="C136" s="76">
        <v>44357.593680555554</v>
      </c>
      <c r="D136" s="75" t="s">
        <v>1</v>
      </c>
      <c r="E136" s="27">
        <f t="shared" si="3"/>
        <v>5147.6000000000004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34</v>
      </c>
      <c r="B137" s="26">
        <v>151.4</v>
      </c>
      <c r="C137" s="76">
        <v>44357.593680555554</v>
      </c>
      <c r="D137" s="75" t="s">
        <v>1</v>
      </c>
      <c r="E137" s="27">
        <f t="shared" si="3"/>
        <v>5147.6000000000004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35</v>
      </c>
      <c r="B138" s="26">
        <v>151.4</v>
      </c>
      <c r="C138" s="76">
        <v>44357.593680555554</v>
      </c>
      <c r="D138" s="75" t="s">
        <v>1</v>
      </c>
      <c r="E138" s="27">
        <f t="shared" si="3"/>
        <v>5299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40</v>
      </c>
      <c r="B139" s="26">
        <v>151.4</v>
      </c>
      <c r="C139" s="76">
        <v>44357.593680555554</v>
      </c>
      <c r="D139" s="75" t="s">
        <v>1</v>
      </c>
      <c r="E139" s="27">
        <f t="shared" si="3"/>
        <v>6056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209</v>
      </c>
      <c r="B140" s="26">
        <v>151.30000000000001</v>
      </c>
      <c r="C140" s="76">
        <v>44357.601689814815</v>
      </c>
      <c r="D140" s="75" t="s">
        <v>1</v>
      </c>
      <c r="E140" s="27">
        <f t="shared" si="3"/>
        <v>31621.7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204</v>
      </c>
      <c r="B141" s="26">
        <v>151.35</v>
      </c>
      <c r="C141" s="76">
        <v>44357.604178240741</v>
      </c>
      <c r="D141" s="75" t="s">
        <v>1</v>
      </c>
      <c r="E141" s="27">
        <f t="shared" si="3"/>
        <v>30875.399999999998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37</v>
      </c>
      <c r="B142" s="26">
        <v>151.35</v>
      </c>
      <c r="C142" s="76">
        <v>44357.608576388891</v>
      </c>
      <c r="D142" s="75" t="s">
        <v>1</v>
      </c>
      <c r="E142" s="27">
        <f t="shared" si="3"/>
        <v>5599.95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140</v>
      </c>
      <c r="B143" s="26">
        <v>151.35</v>
      </c>
      <c r="C143" s="76">
        <v>44357.608576388891</v>
      </c>
      <c r="D143" s="75" t="s">
        <v>1</v>
      </c>
      <c r="E143" s="27">
        <f t="shared" si="3"/>
        <v>21189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193</v>
      </c>
      <c r="B144" s="26">
        <v>151.5</v>
      </c>
      <c r="C144" s="76">
        <v>44357.616828703707</v>
      </c>
      <c r="D144" s="75" t="s">
        <v>1</v>
      </c>
      <c r="E144" s="27">
        <f t="shared" si="3"/>
        <v>29239.5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177</v>
      </c>
      <c r="B145" s="26">
        <v>151.5</v>
      </c>
      <c r="C145" s="76">
        <v>44357.616828703707</v>
      </c>
      <c r="D145" s="75" t="s">
        <v>1</v>
      </c>
      <c r="E145" s="27">
        <f t="shared" si="3"/>
        <v>26815.5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159</v>
      </c>
      <c r="B146" s="26">
        <v>151.55000000000001</v>
      </c>
      <c r="C146" s="76">
        <v>44357.625636574077</v>
      </c>
      <c r="D146" s="75" t="s">
        <v>1</v>
      </c>
      <c r="E146" s="27">
        <f t="shared" si="3"/>
        <v>24096.45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34</v>
      </c>
      <c r="B147" s="26">
        <v>151.55000000000001</v>
      </c>
      <c r="C147" s="76">
        <v>44357.625636574077</v>
      </c>
      <c r="D147" s="75" t="s">
        <v>1</v>
      </c>
      <c r="E147" s="27">
        <f t="shared" si="3"/>
        <v>5152.7000000000007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15</v>
      </c>
      <c r="B148" s="26">
        <v>151.44999999999999</v>
      </c>
      <c r="C148" s="76">
        <v>44357.627824074072</v>
      </c>
      <c r="D148" s="75" t="s">
        <v>1</v>
      </c>
      <c r="E148" s="27">
        <f t="shared" si="3"/>
        <v>2271.75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30</v>
      </c>
      <c r="B149" s="26">
        <v>151.44999999999999</v>
      </c>
      <c r="C149" s="76">
        <v>44357.627824074072</v>
      </c>
      <c r="D149" s="75" t="s">
        <v>1</v>
      </c>
      <c r="E149" s="27">
        <f t="shared" si="3"/>
        <v>4543.5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15</v>
      </c>
      <c r="B150" s="26">
        <v>151.44999999999999</v>
      </c>
      <c r="C150" s="76">
        <v>44357.627824074072</v>
      </c>
      <c r="D150" s="75" t="s">
        <v>1</v>
      </c>
      <c r="E150" s="27">
        <f t="shared" si="3"/>
        <v>2271.75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35</v>
      </c>
      <c r="B151" s="26">
        <v>151.44999999999999</v>
      </c>
      <c r="C151" s="76">
        <v>44357.627824074072</v>
      </c>
      <c r="D151" s="75" t="s">
        <v>1</v>
      </c>
      <c r="E151" s="27">
        <f t="shared" si="3"/>
        <v>5300.75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50</v>
      </c>
      <c r="B152" s="26">
        <v>151.44999999999999</v>
      </c>
      <c r="C152" s="76">
        <v>44357.627824074072</v>
      </c>
      <c r="D152" s="75" t="s">
        <v>1</v>
      </c>
      <c r="E152" s="27">
        <f t="shared" si="3"/>
        <v>7572.4999999999991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35</v>
      </c>
      <c r="B153" s="26">
        <v>151.44999999999999</v>
      </c>
      <c r="C153" s="76">
        <v>44357.627824074072</v>
      </c>
      <c r="D153" s="75" t="s">
        <v>1</v>
      </c>
      <c r="E153" s="27">
        <f t="shared" si="3"/>
        <v>5300.75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100</v>
      </c>
      <c r="B154" s="26">
        <v>151.44999999999999</v>
      </c>
      <c r="C154" s="76">
        <v>44357.627824074072</v>
      </c>
      <c r="D154" s="75" t="s">
        <v>1</v>
      </c>
      <c r="E154" s="27">
        <f t="shared" si="3"/>
        <v>15144.999999999998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20</v>
      </c>
      <c r="B155" s="26">
        <v>151.44999999999999</v>
      </c>
      <c r="C155" s="76">
        <v>44357.627824074072</v>
      </c>
      <c r="D155" s="75" t="s">
        <v>1</v>
      </c>
      <c r="E155" s="27">
        <f t="shared" si="3"/>
        <v>3029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15</v>
      </c>
      <c r="B156" s="26">
        <v>151.44999999999999</v>
      </c>
      <c r="C156" s="76">
        <v>44357.627824074072</v>
      </c>
      <c r="D156" s="75" t="s">
        <v>1</v>
      </c>
      <c r="E156" s="27">
        <f t="shared" si="3"/>
        <v>2271.75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35</v>
      </c>
      <c r="B157" s="26">
        <v>151.44999999999999</v>
      </c>
      <c r="C157" s="76">
        <v>44357.627824074072</v>
      </c>
      <c r="D157" s="75" t="s">
        <v>1</v>
      </c>
      <c r="E157" s="27">
        <f t="shared" si="3"/>
        <v>5300.75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50</v>
      </c>
      <c r="B158" s="26">
        <v>151.44999999999999</v>
      </c>
      <c r="C158" s="76">
        <v>44357.627824074072</v>
      </c>
      <c r="D158" s="75" t="s">
        <v>1</v>
      </c>
      <c r="E158" s="27">
        <f t="shared" si="3"/>
        <v>7572.4999999999991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100</v>
      </c>
      <c r="B159" s="26">
        <v>151.44999999999999</v>
      </c>
      <c r="C159" s="76">
        <v>44357.627824074072</v>
      </c>
      <c r="D159" s="75" t="s">
        <v>1</v>
      </c>
      <c r="E159" s="27">
        <f t="shared" si="3"/>
        <v>15144.999999999998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206</v>
      </c>
      <c r="B160" s="26">
        <v>151.44999999999999</v>
      </c>
      <c r="C160" s="76">
        <v>44357.63</v>
      </c>
      <c r="D160" s="75" t="s">
        <v>1</v>
      </c>
      <c r="E160" s="27">
        <f t="shared" si="3"/>
        <v>31198.699999999997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8</v>
      </c>
      <c r="B161" s="26">
        <v>151.4</v>
      </c>
      <c r="C161" s="76">
        <v>44357.631192129629</v>
      </c>
      <c r="D161" s="75" t="s">
        <v>1</v>
      </c>
      <c r="E161" s="27">
        <f t="shared" si="3"/>
        <v>1211.2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183</v>
      </c>
      <c r="B162" s="26">
        <v>151.4</v>
      </c>
      <c r="C162" s="76">
        <v>44357.631192129629</v>
      </c>
      <c r="D162" s="75" t="s">
        <v>1</v>
      </c>
      <c r="E162" s="27">
        <f t="shared" si="3"/>
        <v>27706.2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207</v>
      </c>
      <c r="B163" s="26">
        <v>151.4</v>
      </c>
      <c r="C163" s="76">
        <v>44357.63616898148</v>
      </c>
      <c r="D163" s="75" t="s">
        <v>1</v>
      </c>
      <c r="E163" s="27">
        <f t="shared" si="3"/>
        <v>31339.800000000003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85</v>
      </c>
      <c r="B164" s="26">
        <v>151.44999999999999</v>
      </c>
      <c r="C164" s="76">
        <v>44357.637164351851</v>
      </c>
      <c r="D164" s="75" t="s">
        <v>1</v>
      </c>
      <c r="E164" s="27">
        <f t="shared" si="3"/>
        <v>12873.249999999998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115</v>
      </c>
      <c r="B165" s="26">
        <v>151.44999999999999</v>
      </c>
      <c r="C165" s="76">
        <v>44357.63726851852</v>
      </c>
      <c r="D165" s="75" t="s">
        <v>1</v>
      </c>
      <c r="E165" s="27">
        <f t="shared" si="3"/>
        <v>17416.75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135</v>
      </c>
      <c r="B166" s="26">
        <v>151.44999999999999</v>
      </c>
      <c r="C166" s="76">
        <v>44357.637881944444</v>
      </c>
      <c r="D166" s="75" t="s">
        <v>1</v>
      </c>
      <c r="E166" s="27">
        <f t="shared" si="3"/>
        <v>20445.75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75</v>
      </c>
      <c r="B167" s="26">
        <v>151.44999999999999</v>
      </c>
      <c r="C167" s="76">
        <v>44357.639398148145</v>
      </c>
      <c r="D167" s="75" t="s">
        <v>1</v>
      </c>
      <c r="E167" s="27">
        <f t="shared" si="3"/>
        <v>11358.75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177</v>
      </c>
      <c r="B168" s="26">
        <v>151.55000000000001</v>
      </c>
      <c r="C168" s="76">
        <v>44357.644849537035</v>
      </c>
      <c r="D168" s="75" t="s">
        <v>1</v>
      </c>
      <c r="E168" s="27">
        <f t="shared" si="3"/>
        <v>26824.350000000002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197</v>
      </c>
      <c r="B169" s="26">
        <v>151.55000000000001</v>
      </c>
      <c r="C169" s="76">
        <v>44357.644849537035</v>
      </c>
      <c r="D169" s="75" t="s">
        <v>1</v>
      </c>
      <c r="E169" s="27">
        <f t="shared" si="3"/>
        <v>29855.350000000002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139</v>
      </c>
      <c r="B170" s="26">
        <v>151.55000000000001</v>
      </c>
      <c r="C170" s="76">
        <v>44357.704629629632</v>
      </c>
      <c r="D170" s="75" t="s">
        <v>1</v>
      </c>
      <c r="E170" s="27">
        <f t="shared" si="3"/>
        <v>21065.45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35</v>
      </c>
      <c r="B171" s="26">
        <v>151.55000000000001</v>
      </c>
      <c r="C171" s="76">
        <v>44357.704629629632</v>
      </c>
      <c r="D171" s="75" t="s">
        <v>1</v>
      </c>
      <c r="E171" s="27">
        <f t="shared" si="3"/>
        <v>5304.25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35</v>
      </c>
      <c r="B172" s="26">
        <v>151.55000000000001</v>
      </c>
      <c r="C172" s="76">
        <v>44357.704629629632</v>
      </c>
      <c r="D172" s="75" t="s">
        <v>1</v>
      </c>
      <c r="E172" s="27">
        <f t="shared" si="3"/>
        <v>5304.25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47</v>
      </c>
      <c r="B173" s="26">
        <v>151.55000000000001</v>
      </c>
      <c r="C173" s="76">
        <v>44357.704629629632</v>
      </c>
      <c r="D173" s="75" t="s">
        <v>1</v>
      </c>
      <c r="E173" s="27">
        <f t="shared" si="3"/>
        <v>7122.85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108</v>
      </c>
      <c r="B174" s="26">
        <v>151.55000000000001</v>
      </c>
      <c r="C174" s="76">
        <v>44357.704629629632</v>
      </c>
      <c r="D174" s="75" t="s">
        <v>1</v>
      </c>
      <c r="E174" s="27">
        <f t="shared" si="3"/>
        <v>16367.400000000001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106</v>
      </c>
      <c r="B175" s="26">
        <v>151.5</v>
      </c>
      <c r="C175" s="76">
        <v>44357.704872685186</v>
      </c>
      <c r="D175" s="75" t="s">
        <v>1</v>
      </c>
      <c r="E175" s="27">
        <f t="shared" si="3"/>
        <v>16059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55</v>
      </c>
      <c r="B176" s="26">
        <v>151.5</v>
      </c>
      <c r="C176" s="76">
        <v>44357.704872685186</v>
      </c>
      <c r="D176" s="75" t="s">
        <v>1</v>
      </c>
      <c r="E176" s="27">
        <f t="shared" si="3"/>
        <v>8332.5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15</v>
      </c>
      <c r="B177" s="26">
        <v>151.5</v>
      </c>
      <c r="C177" s="76">
        <v>44357.704872685186</v>
      </c>
      <c r="D177" s="75" t="s">
        <v>1</v>
      </c>
      <c r="E177" s="27">
        <f t="shared" si="3"/>
        <v>2272.5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15</v>
      </c>
      <c r="B178" s="26">
        <v>151.5</v>
      </c>
      <c r="C178" s="76">
        <v>44357.704872685186</v>
      </c>
      <c r="D178" s="75" t="s">
        <v>1</v>
      </c>
      <c r="E178" s="27">
        <f t="shared" si="3"/>
        <v>2272.5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15</v>
      </c>
      <c r="B179" s="26">
        <v>151.5</v>
      </c>
      <c r="C179" s="76">
        <v>44357.704872685186</v>
      </c>
      <c r="D179" s="75" t="s">
        <v>1</v>
      </c>
      <c r="E179" s="27">
        <f t="shared" si="3"/>
        <v>2272.5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50</v>
      </c>
      <c r="B180" s="26">
        <v>151.5</v>
      </c>
      <c r="C180" s="76">
        <v>44357.704872685186</v>
      </c>
      <c r="D180" s="75" t="s">
        <v>1</v>
      </c>
      <c r="E180" s="27">
        <f t="shared" si="3"/>
        <v>7575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19</v>
      </c>
      <c r="B181" s="26">
        <v>151.5</v>
      </c>
      <c r="C181" s="76">
        <v>44357.704872685186</v>
      </c>
      <c r="D181" s="75" t="s">
        <v>1</v>
      </c>
      <c r="E181" s="27">
        <f t="shared" si="3"/>
        <v>2878.5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15</v>
      </c>
      <c r="B182" s="26">
        <v>151.5</v>
      </c>
      <c r="C182" s="76">
        <v>44357.704872685186</v>
      </c>
      <c r="D182" s="75" t="s">
        <v>1</v>
      </c>
      <c r="E182" s="27">
        <f t="shared" si="3"/>
        <v>2272.5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35</v>
      </c>
      <c r="B183" s="26">
        <v>151.5</v>
      </c>
      <c r="C183" s="76">
        <v>44357.704872685186</v>
      </c>
      <c r="D183" s="75" t="s">
        <v>1</v>
      </c>
      <c r="E183" s="27">
        <f t="shared" si="3"/>
        <v>5302.5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100</v>
      </c>
      <c r="B184" s="26">
        <v>151.5</v>
      </c>
      <c r="C184" s="76">
        <v>44357.704872685186</v>
      </c>
      <c r="D184" s="75" t="s">
        <v>1</v>
      </c>
      <c r="E184" s="27">
        <f t="shared" si="3"/>
        <v>15150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39</v>
      </c>
      <c r="B185" s="26">
        <v>151.5</v>
      </c>
      <c r="C185" s="76">
        <v>44357.704872685186</v>
      </c>
      <c r="D185" s="75" t="s">
        <v>1</v>
      </c>
      <c r="E185" s="27">
        <f t="shared" si="3"/>
        <v>5908.5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131</v>
      </c>
      <c r="B186" s="26">
        <v>151.5</v>
      </c>
      <c r="C186" s="76">
        <v>44357.704872685186</v>
      </c>
      <c r="D186" s="75" t="s">
        <v>1</v>
      </c>
      <c r="E186" s="27">
        <f t="shared" si="3"/>
        <v>19846.5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19</v>
      </c>
      <c r="B187" s="26">
        <v>151.5</v>
      </c>
      <c r="C187" s="76">
        <v>44357.704872685186</v>
      </c>
      <c r="D187" s="75" t="s">
        <v>1</v>
      </c>
      <c r="E187" s="27">
        <f t="shared" si="3"/>
        <v>2878.5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102</v>
      </c>
      <c r="B188" s="26">
        <v>151.5</v>
      </c>
      <c r="C188" s="76">
        <v>44357.704930555556</v>
      </c>
      <c r="D188" s="75" t="s">
        <v>1</v>
      </c>
      <c r="E188" s="27">
        <f t="shared" si="3"/>
        <v>15453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150</v>
      </c>
      <c r="B189" s="26">
        <v>151.5</v>
      </c>
      <c r="C189" s="76">
        <v>44357.704930555556</v>
      </c>
      <c r="D189" s="75" t="s">
        <v>1</v>
      </c>
      <c r="E189" s="27">
        <f t="shared" si="3"/>
        <v>22725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196</v>
      </c>
      <c r="B190" s="26">
        <v>151.55000000000001</v>
      </c>
      <c r="C190" s="76">
        <v>44357.707777777781</v>
      </c>
      <c r="D190" s="75" t="s">
        <v>1</v>
      </c>
      <c r="E190" s="27">
        <f t="shared" si="3"/>
        <v>29703.800000000003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2</v>
      </c>
      <c r="B191" s="26">
        <v>151.5</v>
      </c>
      <c r="C191" s="76">
        <v>44357.712719907409</v>
      </c>
      <c r="D191" s="75" t="s">
        <v>1</v>
      </c>
      <c r="E191" s="27">
        <f t="shared" si="3"/>
        <v>303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20</v>
      </c>
      <c r="B192" s="26">
        <v>151.5</v>
      </c>
      <c r="C192" s="76">
        <v>44357.712731481479</v>
      </c>
      <c r="D192" s="75" t="s">
        <v>1</v>
      </c>
      <c r="E192" s="27">
        <f t="shared" si="3"/>
        <v>3030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31</v>
      </c>
      <c r="B193" s="26">
        <v>151.5</v>
      </c>
      <c r="C193" s="76">
        <v>44357.717615740738</v>
      </c>
      <c r="D193" s="75" t="s">
        <v>1</v>
      </c>
      <c r="E193" s="27">
        <f t="shared" si="3"/>
        <v>4696.5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35</v>
      </c>
      <c r="B194" s="26">
        <v>151.5</v>
      </c>
      <c r="C194" s="76">
        <v>44357.717615740738</v>
      </c>
      <c r="D194" s="75" t="s">
        <v>1</v>
      </c>
      <c r="E194" s="27">
        <f t="shared" si="3"/>
        <v>5302.5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34</v>
      </c>
      <c r="B195" s="26">
        <v>151.5</v>
      </c>
      <c r="C195" s="76">
        <v>44357.717615740738</v>
      </c>
      <c r="D195" s="75" t="s">
        <v>1</v>
      </c>
      <c r="E195" s="27">
        <f t="shared" ref="E195:E258" si="4">A195*B195</f>
        <v>5151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50</v>
      </c>
      <c r="B196" s="26">
        <v>151.5</v>
      </c>
      <c r="C196" s="76">
        <v>44357.717615740738</v>
      </c>
      <c r="D196" s="75" t="s">
        <v>1</v>
      </c>
      <c r="E196" s="27">
        <f t="shared" si="4"/>
        <v>7575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20</v>
      </c>
      <c r="B197" s="26">
        <v>151.5</v>
      </c>
      <c r="C197" s="76">
        <v>44357.717615740738</v>
      </c>
      <c r="D197" s="75" t="s">
        <v>1</v>
      </c>
      <c r="E197" s="27">
        <f t="shared" si="4"/>
        <v>3030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26</v>
      </c>
      <c r="B198" s="26">
        <v>151.5</v>
      </c>
      <c r="C198" s="76">
        <v>44357.717615740738</v>
      </c>
      <c r="D198" s="75" t="s">
        <v>1</v>
      </c>
      <c r="E198" s="27">
        <f t="shared" si="4"/>
        <v>3939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78</v>
      </c>
      <c r="B199" s="26">
        <v>151.5</v>
      </c>
      <c r="C199" s="76">
        <v>44357.717627314814</v>
      </c>
      <c r="D199" s="75" t="s">
        <v>1</v>
      </c>
      <c r="E199" s="27">
        <f t="shared" si="4"/>
        <v>11817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24</v>
      </c>
      <c r="B200" s="26">
        <v>151.5</v>
      </c>
      <c r="C200" s="76">
        <v>44357.717662037037</v>
      </c>
      <c r="D200" s="75" t="s">
        <v>1</v>
      </c>
      <c r="E200" s="27">
        <f t="shared" si="4"/>
        <v>3636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5</v>
      </c>
      <c r="B201" s="26">
        <v>151.55000000000001</v>
      </c>
      <c r="C201" s="76">
        <v>44357.72016203704</v>
      </c>
      <c r="D201" s="75" t="s">
        <v>1</v>
      </c>
      <c r="E201" s="27">
        <f t="shared" si="4"/>
        <v>757.75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115</v>
      </c>
      <c r="B202" s="26">
        <v>151.55000000000001</v>
      </c>
      <c r="C202" s="76">
        <v>44357.72016203704</v>
      </c>
      <c r="D202" s="75" t="s">
        <v>1</v>
      </c>
      <c r="E202" s="27">
        <f t="shared" si="4"/>
        <v>17428.25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35</v>
      </c>
      <c r="B203" s="26">
        <v>151.55000000000001</v>
      </c>
      <c r="C203" s="76">
        <v>44357.72016203704</v>
      </c>
      <c r="D203" s="75" t="s">
        <v>1</v>
      </c>
      <c r="E203" s="27">
        <f t="shared" si="4"/>
        <v>5304.25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32</v>
      </c>
      <c r="B204" s="26">
        <v>151.55000000000001</v>
      </c>
      <c r="C204" s="76">
        <v>44357.72016203704</v>
      </c>
      <c r="D204" s="75" t="s">
        <v>1</v>
      </c>
      <c r="E204" s="27">
        <f t="shared" si="4"/>
        <v>4849.6000000000004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18</v>
      </c>
      <c r="B205" s="26">
        <v>151.55000000000001</v>
      </c>
      <c r="C205" s="76">
        <v>44357.72016203704</v>
      </c>
      <c r="D205" s="75" t="s">
        <v>1</v>
      </c>
      <c r="E205" s="27">
        <f t="shared" si="4"/>
        <v>2727.9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132</v>
      </c>
      <c r="B206" s="26">
        <v>151.55000000000001</v>
      </c>
      <c r="C206" s="76">
        <v>44357.72016203704</v>
      </c>
      <c r="D206" s="75" t="s">
        <v>1</v>
      </c>
      <c r="E206" s="27">
        <f t="shared" si="4"/>
        <v>20004.600000000002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12</v>
      </c>
      <c r="B207" s="26">
        <v>151.55000000000001</v>
      </c>
      <c r="C207" s="76">
        <v>44357.72016203704</v>
      </c>
      <c r="D207" s="75" t="s">
        <v>1</v>
      </c>
      <c r="E207" s="27">
        <f t="shared" si="4"/>
        <v>1818.6000000000001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50</v>
      </c>
      <c r="B208" s="26">
        <v>151.55000000000001</v>
      </c>
      <c r="C208" s="76">
        <v>44357.72016203704</v>
      </c>
      <c r="D208" s="75" t="s">
        <v>1</v>
      </c>
      <c r="E208" s="27">
        <f t="shared" si="4"/>
        <v>7577.5000000000009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100</v>
      </c>
      <c r="B209" s="26">
        <v>151.55000000000001</v>
      </c>
      <c r="C209" s="76">
        <v>44357.72016203704</v>
      </c>
      <c r="D209" s="75" t="s">
        <v>1</v>
      </c>
      <c r="E209" s="27">
        <f t="shared" si="4"/>
        <v>15155.000000000002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15</v>
      </c>
      <c r="B210" s="26">
        <v>151.55000000000001</v>
      </c>
      <c r="C210" s="76">
        <v>44357.72016203704</v>
      </c>
      <c r="D210" s="75" t="s">
        <v>1</v>
      </c>
      <c r="E210" s="27">
        <f t="shared" si="4"/>
        <v>2273.25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32</v>
      </c>
      <c r="B211" s="26">
        <v>151.55000000000001</v>
      </c>
      <c r="C211" s="76">
        <v>44357.72016203704</v>
      </c>
      <c r="D211" s="75" t="s">
        <v>1</v>
      </c>
      <c r="E211" s="27">
        <f t="shared" si="4"/>
        <v>4849.6000000000004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68</v>
      </c>
      <c r="B212" s="26">
        <v>151.55000000000001</v>
      </c>
      <c r="C212" s="76">
        <v>44357.72016203704</v>
      </c>
      <c r="D212" s="75" t="s">
        <v>1</v>
      </c>
      <c r="E212" s="27">
        <f t="shared" si="4"/>
        <v>10305.400000000001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50</v>
      </c>
      <c r="B213" s="26">
        <v>151.55000000000001</v>
      </c>
      <c r="C213" s="76">
        <v>44357.72016203704</v>
      </c>
      <c r="D213" s="75" t="s">
        <v>1</v>
      </c>
      <c r="E213" s="27">
        <f t="shared" si="4"/>
        <v>7577.5000000000009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17</v>
      </c>
      <c r="B214" s="26">
        <v>151.55000000000001</v>
      </c>
      <c r="C214" s="76">
        <v>44357.72016203704</v>
      </c>
      <c r="D214" s="75" t="s">
        <v>1</v>
      </c>
      <c r="E214" s="27">
        <f t="shared" si="4"/>
        <v>2576.3500000000004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115</v>
      </c>
      <c r="B215" s="26">
        <v>151.55000000000001</v>
      </c>
      <c r="C215" s="76">
        <v>44357.72016203704</v>
      </c>
      <c r="D215" s="75" t="s">
        <v>1</v>
      </c>
      <c r="E215" s="27">
        <f t="shared" si="4"/>
        <v>17428.25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17</v>
      </c>
      <c r="B216" s="26">
        <v>151.55000000000001</v>
      </c>
      <c r="C216" s="76">
        <v>44357.72016203704</v>
      </c>
      <c r="D216" s="75" t="s">
        <v>1</v>
      </c>
      <c r="E216" s="27">
        <f t="shared" si="4"/>
        <v>2576.3500000000004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18</v>
      </c>
      <c r="B217" s="26">
        <v>151.55000000000001</v>
      </c>
      <c r="C217" s="76">
        <v>44357.72016203704</v>
      </c>
      <c r="D217" s="75" t="s">
        <v>1</v>
      </c>
      <c r="E217" s="27">
        <f t="shared" si="4"/>
        <v>2727.9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51</v>
      </c>
      <c r="B218" s="26">
        <v>151.55000000000001</v>
      </c>
      <c r="C218" s="76">
        <v>44357.72016203704</v>
      </c>
      <c r="D218" s="75" t="s">
        <v>1</v>
      </c>
      <c r="E218" s="27">
        <f t="shared" si="4"/>
        <v>7729.05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38</v>
      </c>
      <c r="B219" s="26">
        <v>151.55000000000001</v>
      </c>
      <c r="C219" s="76">
        <v>44357.72016203704</v>
      </c>
      <c r="D219" s="75" t="s">
        <v>1</v>
      </c>
      <c r="E219" s="27">
        <f t="shared" si="4"/>
        <v>5758.9000000000005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20</v>
      </c>
      <c r="B220" s="26">
        <v>151.55000000000001</v>
      </c>
      <c r="C220" s="76">
        <v>44357.72016203704</v>
      </c>
      <c r="D220" s="75" t="s">
        <v>1</v>
      </c>
      <c r="E220" s="27">
        <f t="shared" si="4"/>
        <v>3031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24</v>
      </c>
      <c r="B221" s="26">
        <v>151.55000000000001</v>
      </c>
      <c r="C221" s="76">
        <v>44357.72016203704</v>
      </c>
      <c r="D221" s="75" t="s">
        <v>1</v>
      </c>
      <c r="E221" s="27">
        <f t="shared" si="4"/>
        <v>3637.2000000000003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54</v>
      </c>
      <c r="B222" s="26">
        <v>151.55000000000001</v>
      </c>
      <c r="C222" s="76">
        <v>44357.72016203704</v>
      </c>
      <c r="D222" s="75" t="s">
        <v>1</v>
      </c>
      <c r="E222" s="27">
        <f t="shared" si="4"/>
        <v>8183.7000000000007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87</v>
      </c>
      <c r="B223" s="26">
        <v>151.55000000000001</v>
      </c>
      <c r="C223" s="76">
        <v>44357.72016203704</v>
      </c>
      <c r="D223" s="75" t="s">
        <v>1</v>
      </c>
      <c r="E223" s="27">
        <f t="shared" si="4"/>
        <v>13184.85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34</v>
      </c>
      <c r="B224" s="26">
        <v>151.55000000000001</v>
      </c>
      <c r="C224" s="76">
        <v>44357.72016203704</v>
      </c>
      <c r="D224" s="75" t="s">
        <v>1</v>
      </c>
      <c r="E224" s="27">
        <f t="shared" si="4"/>
        <v>5152.7000000000007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35</v>
      </c>
      <c r="B225" s="26">
        <v>151.55000000000001</v>
      </c>
      <c r="C225" s="76">
        <v>44357.72016203704</v>
      </c>
      <c r="D225" s="75" t="s">
        <v>1</v>
      </c>
      <c r="E225" s="27">
        <f t="shared" si="4"/>
        <v>5304.25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50</v>
      </c>
      <c r="B226" s="26">
        <v>151.55000000000001</v>
      </c>
      <c r="C226" s="76">
        <v>44357.72016203704</v>
      </c>
      <c r="D226" s="75" t="s">
        <v>1</v>
      </c>
      <c r="E226" s="27">
        <f t="shared" si="4"/>
        <v>7577.5000000000009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B5772-1405-46B4-99DC-A3E4986DAD3D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H19" sqref="H19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166</v>
      </c>
      <c r="B2" s="26">
        <v>151.94999999999999</v>
      </c>
      <c r="C2" s="76">
        <v>44356.375706018516</v>
      </c>
      <c r="D2" s="75" t="s">
        <v>1</v>
      </c>
      <c r="E2" s="27">
        <f>A2*B2</f>
        <v>25223.699999999997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19</v>
      </c>
      <c r="B3" s="26">
        <v>151.94999999999999</v>
      </c>
      <c r="C3" s="76">
        <v>44356.375706018516</v>
      </c>
      <c r="D3" s="75" t="s">
        <v>1</v>
      </c>
      <c r="E3" s="27">
        <f t="shared" ref="E3:E66" si="0">A3*B3</f>
        <v>2887.0499999999997</v>
      </c>
      <c r="F3" s="25"/>
      <c r="G3" s="31" t="s">
        <v>1</v>
      </c>
      <c r="H3" s="32">
        <f>+SUMIF(D:D,K3,A:A)</f>
        <v>9473</v>
      </c>
      <c r="I3" s="33">
        <f>+J3/H3</f>
        <v>151.79141771350149</v>
      </c>
      <c r="J3" s="34">
        <f>+SUMIF(D:D,K3,E:E)</f>
        <v>1437920.0999999996</v>
      </c>
      <c r="K3" s="35" t="s">
        <v>1</v>
      </c>
    </row>
    <row r="4" spans="1:11" ht="15" customHeight="1" x14ac:dyDescent="0.25">
      <c r="A4" s="75">
        <v>182</v>
      </c>
      <c r="B4" s="26">
        <v>151.55000000000001</v>
      </c>
      <c r="C4" s="76">
        <v>44356.377523148149</v>
      </c>
      <c r="D4" s="75" t="s">
        <v>1</v>
      </c>
      <c r="E4" s="27">
        <f t="shared" si="0"/>
        <v>27582.100000000002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175</v>
      </c>
      <c r="B5" s="26">
        <v>151.65</v>
      </c>
      <c r="C5" s="76">
        <v>44356.379212962966</v>
      </c>
      <c r="D5" s="75" t="s">
        <v>1</v>
      </c>
      <c r="E5" s="27">
        <f t="shared" si="0"/>
        <v>26538.75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11</v>
      </c>
      <c r="B6" s="26">
        <v>151.65</v>
      </c>
      <c r="C6" s="76">
        <v>44356.379212962966</v>
      </c>
      <c r="D6" s="75" t="s">
        <v>1</v>
      </c>
      <c r="E6" s="27">
        <f t="shared" si="0"/>
        <v>1668.15</v>
      </c>
      <c r="F6" s="25"/>
      <c r="G6" s="44" t="s">
        <v>16</v>
      </c>
      <c r="H6" s="45">
        <f>SUM(H3:H5)</f>
        <v>9473</v>
      </c>
      <c r="I6" s="46">
        <f>+ROUND(J6/H6,6)</f>
        <v>151.79141799999999</v>
      </c>
      <c r="J6" s="47">
        <f>SUM(J3:J5)</f>
        <v>1437920.0999999996</v>
      </c>
      <c r="K6" s="35"/>
    </row>
    <row r="7" spans="1:11" ht="15" customHeight="1" x14ac:dyDescent="0.25">
      <c r="A7" s="75">
        <v>145</v>
      </c>
      <c r="B7" s="26">
        <v>151.65</v>
      </c>
      <c r="C7" s="76">
        <v>44356.38013888889</v>
      </c>
      <c r="D7" s="75" t="s">
        <v>1</v>
      </c>
      <c r="E7" s="27">
        <f t="shared" si="0"/>
        <v>21989.25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21</v>
      </c>
      <c r="B8" s="26">
        <v>151.65</v>
      </c>
      <c r="C8" s="76">
        <v>44356.38013888889</v>
      </c>
      <c r="D8" s="75" t="s">
        <v>1</v>
      </c>
      <c r="E8" s="27">
        <f t="shared" si="0"/>
        <v>3184.65</v>
      </c>
      <c r="F8" s="25"/>
      <c r="G8" s="51" t="s">
        <v>17</v>
      </c>
      <c r="H8" s="52">
        <v>44356</v>
      </c>
      <c r="I8" s="53"/>
      <c r="J8" s="50"/>
      <c r="K8" s="25"/>
    </row>
    <row r="9" spans="1:11" ht="15" customHeight="1" x14ac:dyDescent="0.25">
      <c r="A9" s="75">
        <v>27</v>
      </c>
      <c r="B9" s="26">
        <v>151.65</v>
      </c>
      <c r="C9" s="76">
        <v>44356.38013888889</v>
      </c>
      <c r="D9" s="75" t="s">
        <v>1</v>
      </c>
      <c r="E9" s="27">
        <f t="shared" si="0"/>
        <v>4094.55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179</v>
      </c>
      <c r="B10" s="26">
        <v>151.5</v>
      </c>
      <c r="C10" s="76">
        <v>44356.389166666668</v>
      </c>
      <c r="D10" s="75" t="s">
        <v>1</v>
      </c>
      <c r="E10" s="27">
        <f t="shared" si="0"/>
        <v>27118.5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171</v>
      </c>
      <c r="B11" s="26">
        <v>151.75</v>
      </c>
      <c r="C11" s="76">
        <v>44356.396180555559</v>
      </c>
      <c r="D11" s="75" t="s">
        <v>1</v>
      </c>
      <c r="E11" s="27">
        <f t="shared" si="0"/>
        <v>25949.25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62</v>
      </c>
      <c r="B12" s="26">
        <v>151.65</v>
      </c>
      <c r="C12" s="76">
        <v>44356.404652777775</v>
      </c>
      <c r="D12" s="75" t="s">
        <v>1</v>
      </c>
      <c r="E12" s="27">
        <f t="shared" si="0"/>
        <v>9402.3000000000011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142</v>
      </c>
      <c r="B13" s="26">
        <v>151.65</v>
      </c>
      <c r="C13" s="76">
        <v>44356.404652777775</v>
      </c>
      <c r="D13" s="75" t="s">
        <v>1</v>
      </c>
      <c r="E13" s="27">
        <f t="shared" si="0"/>
        <v>21534.3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86</v>
      </c>
      <c r="B14" s="26">
        <v>151.80000000000001</v>
      </c>
      <c r="C14" s="76">
        <v>44356.41810185185</v>
      </c>
      <c r="D14" s="75" t="s">
        <v>1</v>
      </c>
      <c r="E14" s="27">
        <f t="shared" si="0"/>
        <v>13054.800000000001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103</v>
      </c>
      <c r="B15" s="26">
        <v>151.80000000000001</v>
      </c>
      <c r="C15" s="76">
        <v>44356.41810185185</v>
      </c>
      <c r="D15" s="75" t="s">
        <v>1</v>
      </c>
      <c r="E15" s="27">
        <f t="shared" si="0"/>
        <v>15635.400000000001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193</v>
      </c>
      <c r="B16" s="26">
        <v>151.9</v>
      </c>
      <c r="C16" s="76">
        <v>44356.42087962963</v>
      </c>
      <c r="D16" s="75" t="s">
        <v>1</v>
      </c>
      <c r="E16" s="27">
        <f t="shared" si="0"/>
        <v>29316.7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175</v>
      </c>
      <c r="B17" s="26">
        <v>151.9</v>
      </c>
      <c r="C17" s="76">
        <v>44356.422453703701</v>
      </c>
      <c r="D17" s="75" t="s">
        <v>1</v>
      </c>
      <c r="E17" s="27">
        <f t="shared" si="0"/>
        <v>26582.5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185</v>
      </c>
      <c r="B18" s="26">
        <v>151.80000000000001</v>
      </c>
      <c r="C18" s="76">
        <v>44356.434108796297</v>
      </c>
      <c r="D18" s="75" t="s">
        <v>1</v>
      </c>
      <c r="E18" s="27">
        <f t="shared" si="0"/>
        <v>28083.000000000004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37</v>
      </c>
      <c r="B19" s="26">
        <v>151.6</v>
      </c>
      <c r="C19" s="76">
        <v>44356.440162037034</v>
      </c>
      <c r="D19" s="75" t="s">
        <v>1</v>
      </c>
      <c r="E19" s="27">
        <f t="shared" si="0"/>
        <v>5609.2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143</v>
      </c>
      <c r="B20" s="26">
        <v>151.6</v>
      </c>
      <c r="C20" s="76">
        <v>44356.440162037034</v>
      </c>
      <c r="D20" s="75" t="s">
        <v>1</v>
      </c>
      <c r="E20" s="27">
        <f t="shared" si="0"/>
        <v>21678.799999999999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100</v>
      </c>
      <c r="B21" s="26">
        <v>151.6</v>
      </c>
      <c r="C21" s="76">
        <v>44356.440162037034</v>
      </c>
      <c r="D21" s="75" t="s">
        <v>1</v>
      </c>
      <c r="E21" s="27">
        <f t="shared" si="0"/>
        <v>15160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20</v>
      </c>
      <c r="B22" s="26">
        <v>151.6</v>
      </c>
      <c r="C22" s="76">
        <v>44356.440162037034</v>
      </c>
      <c r="D22" s="75" t="s">
        <v>1</v>
      </c>
      <c r="E22" s="27">
        <f t="shared" si="0"/>
        <v>3032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15</v>
      </c>
      <c r="B23" s="26">
        <v>151.6</v>
      </c>
      <c r="C23" s="76">
        <v>44356.440162037034</v>
      </c>
      <c r="D23" s="75" t="s">
        <v>1</v>
      </c>
      <c r="E23" s="27">
        <f t="shared" si="0"/>
        <v>2274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35</v>
      </c>
      <c r="B24" s="26">
        <v>151.6</v>
      </c>
      <c r="C24" s="76">
        <v>44356.440162037034</v>
      </c>
      <c r="D24" s="75" t="s">
        <v>1</v>
      </c>
      <c r="E24" s="27">
        <f t="shared" si="0"/>
        <v>5306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50</v>
      </c>
      <c r="B25" s="26">
        <v>151.6</v>
      </c>
      <c r="C25" s="76">
        <v>44356.440162037034</v>
      </c>
      <c r="D25" s="75" t="s">
        <v>1</v>
      </c>
      <c r="E25" s="27">
        <f t="shared" si="0"/>
        <v>7580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100</v>
      </c>
      <c r="B26" s="26">
        <v>151.6</v>
      </c>
      <c r="C26" s="76">
        <v>44356.440162037034</v>
      </c>
      <c r="D26" s="75" t="s">
        <v>1</v>
      </c>
      <c r="E26" s="27">
        <f t="shared" si="0"/>
        <v>15160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197</v>
      </c>
      <c r="B27" s="26">
        <v>151.6</v>
      </c>
      <c r="C27" s="76">
        <v>44356.440162037034</v>
      </c>
      <c r="D27" s="75" t="s">
        <v>1</v>
      </c>
      <c r="E27" s="27">
        <f t="shared" si="0"/>
        <v>29865.199999999997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69</v>
      </c>
      <c r="B28" s="26">
        <v>151.69999999999999</v>
      </c>
      <c r="C28" s="76">
        <v>44356.444699074076</v>
      </c>
      <c r="D28" s="75" t="s">
        <v>1</v>
      </c>
      <c r="E28" s="27">
        <f t="shared" si="0"/>
        <v>10467.299999999999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101</v>
      </c>
      <c r="B29" s="26">
        <v>151.69999999999999</v>
      </c>
      <c r="C29" s="76">
        <v>44356.444699074076</v>
      </c>
      <c r="D29" s="75" t="s">
        <v>1</v>
      </c>
      <c r="E29" s="27">
        <f t="shared" si="0"/>
        <v>15321.699999999999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138</v>
      </c>
      <c r="B30" s="26">
        <v>151.80000000000001</v>
      </c>
      <c r="C30" s="76">
        <v>44356.452997685185</v>
      </c>
      <c r="D30" s="75" t="s">
        <v>1</v>
      </c>
      <c r="E30" s="27">
        <f t="shared" si="0"/>
        <v>20948.400000000001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31</v>
      </c>
      <c r="B31" s="26">
        <v>151.80000000000001</v>
      </c>
      <c r="C31" s="76">
        <v>44356.452997685185</v>
      </c>
      <c r="D31" s="75" t="s">
        <v>1</v>
      </c>
      <c r="E31" s="27">
        <f t="shared" si="0"/>
        <v>4705.8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206</v>
      </c>
      <c r="B32" s="26">
        <v>151.65</v>
      </c>
      <c r="C32" s="76">
        <v>44356.46125</v>
      </c>
      <c r="D32" s="75" t="s">
        <v>1</v>
      </c>
      <c r="E32" s="27">
        <f t="shared" si="0"/>
        <v>31239.9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15</v>
      </c>
      <c r="B33" s="26">
        <v>151.6</v>
      </c>
      <c r="C33" s="76">
        <v>44356.46261574074</v>
      </c>
      <c r="D33" s="75" t="s">
        <v>1</v>
      </c>
      <c r="E33" s="27">
        <f t="shared" si="0"/>
        <v>2274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2</v>
      </c>
      <c r="B34" s="26">
        <v>151.6</v>
      </c>
      <c r="C34" s="76">
        <v>44356.46261574074</v>
      </c>
      <c r="D34" s="75" t="s">
        <v>1</v>
      </c>
      <c r="E34" s="27">
        <f t="shared" si="0"/>
        <v>303.2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34</v>
      </c>
      <c r="B35" s="26">
        <v>151.6</v>
      </c>
      <c r="C35" s="76">
        <v>44356.46261574074</v>
      </c>
      <c r="D35" s="75" t="s">
        <v>1</v>
      </c>
      <c r="E35" s="27">
        <f t="shared" si="0"/>
        <v>5154.3999999999996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30</v>
      </c>
      <c r="B36" s="26">
        <v>151.6</v>
      </c>
      <c r="C36" s="76">
        <v>44356.46261574074</v>
      </c>
      <c r="D36" s="75" t="s">
        <v>1</v>
      </c>
      <c r="E36" s="27">
        <f t="shared" si="0"/>
        <v>4548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34</v>
      </c>
      <c r="B37" s="26">
        <v>151.6</v>
      </c>
      <c r="C37" s="76">
        <v>44356.46261574074</v>
      </c>
      <c r="D37" s="75" t="s">
        <v>1</v>
      </c>
      <c r="E37" s="27">
        <f t="shared" si="0"/>
        <v>5154.3999999999996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185</v>
      </c>
      <c r="B38" s="26">
        <v>151.6</v>
      </c>
      <c r="C38" s="76">
        <v>44356.46261574074</v>
      </c>
      <c r="D38" s="75" t="s">
        <v>1</v>
      </c>
      <c r="E38" s="27">
        <f t="shared" si="0"/>
        <v>28046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30</v>
      </c>
      <c r="B39" s="26">
        <v>151.6</v>
      </c>
      <c r="C39" s="76">
        <v>44356.46261574074</v>
      </c>
      <c r="D39" s="75" t="s">
        <v>1</v>
      </c>
      <c r="E39" s="27">
        <f t="shared" si="0"/>
        <v>4548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70</v>
      </c>
      <c r="B40" s="26">
        <v>151.6</v>
      </c>
      <c r="C40" s="76">
        <v>44356.46261574074</v>
      </c>
      <c r="D40" s="75" t="s">
        <v>1</v>
      </c>
      <c r="E40" s="27">
        <f t="shared" si="0"/>
        <v>10612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89</v>
      </c>
      <c r="B41" s="26">
        <v>151.6</v>
      </c>
      <c r="C41" s="76">
        <v>44356.46261574074</v>
      </c>
      <c r="D41" s="75" t="s">
        <v>1</v>
      </c>
      <c r="E41" s="27">
        <f t="shared" si="0"/>
        <v>13492.4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11</v>
      </c>
      <c r="B42" s="26">
        <v>151.6</v>
      </c>
      <c r="C42" s="76">
        <v>44356.46261574074</v>
      </c>
      <c r="D42" s="75" t="s">
        <v>1</v>
      </c>
      <c r="E42" s="27">
        <f t="shared" si="0"/>
        <v>1667.6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111</v>
      </c>
      <c r="B43" s="26">
        <v>151.44999999999999</v>
      </c>
      <c r="C43" s="76">
        <v>44356.464432870373</v>
      </c>
      <c r="D43" s="75" t="s">
        <v>1</v>
      </c>
      <c r="E43" s="27">
        <f t="shared" si="0"/>
        <v>16810.949999999997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40</v>
      </c>
      <c r="B44" s="26">
        <v>151.44999999999999</v>
      </c>
      <c r="C44" s="76">
        <v>44356.464432870373</v>
      </c>
      <c r="D44" s="75" t="s">
        <v>1</v>
      </c>
      <c r="E44" s="27">
        <f t="shared" si="0"/>
        <v>6058</v>
      </c>
      <c r="F44" s="25"/>
      <c r="G44" s="25"/>
      <c r="H44" s="25"/>
      <c r="I44" s="25"/>
      <c r="J44" s="25"/>
      <c r="K44" s="25"/>
    </row>
    <row r="45" spans="1:11" x14ac:dyDescent="0.25">
      <c r="A45" s="75">
        <v>21</v>
      </c>
      <c r="B45" s="26">
        <v>151.44999999999999</v>
      </c>
      <c r="C45" s="76">
        <v>44356.464432870373</v>
      </c>
      <c r="D45" s="75" t="s">
        <v>1</v>
      </c>
      <c r="E45" s="27">
        <f t="shared" si="0"/>
        <v>3180.45</v>
      </c>
      <c r="F45" s="25"/>
      <c r="G45" s="25"/>
      <c r="H45" s="25"/>
      <c r="I45" s="25"/>
      <c r="J45" s="25"/>
      <c r="K45" s="25"/>
    </row>
    <row r="46" spans="1:11" x14ac:dyDescent="0.25">
      <c r="A46" s="75">
        <v>30</v>
      </c>
      <c r="B46" s="26">
        <v>151.44999999999999</v>
      </c>
      <c r="C46" s="76">
        <v>44356.464432870373</v>
      </c>
      <c r="D46" s="75" t="s">
        <v>1</v>
      </c>
      <c r="E46" s="27">
        <f t="shared" si="0"/>
        <v>4543.5</v>
      </c>
      <c r="F46" s="25"/>
      <c r="G46" s="25"/>
      <c r="H46" s="25"/>
      <c r="I46" s="25"/>
      <c r="J46" s="25"/>
      <c r="K46" s="25"/>
    </row>
    <row r="47" spans="1:11" x14ac:dyDescent="0.25">
      <c r="A47" s="75">
        <v>153</v>
      </c>
      <c r="B47" s="26">
        <v>151.35</v>
      </c>
      <c r="C47" s="76">
        <v>44356.465127314812</v>
      </c>
      <c r="D47" s="75" t="s">
        <v>1</v>
      </c>
      <c r="E47" s="27">
        <f t="shared" si="0"/>
        <v>23156.55</v>
      </c>
      <c r="F47" s="25"/>
      <c r="G47" s="25"/>
      <c r="H47" s="25"/>
      <c r="I47" s="25"/>
      <c r="J47" s="25"/>
      <c r="K47" s="25"/>
    </row>
    <row r="48" spans="1:11" x14ac:dyDescent="0.25">
      <c r="A48" s="75">
        <v>174</v>
      </c>
      <c r="B48" s="26">
        <v>151.4</v>
      </c>
      <c r="C48" s="76">
        <v>44356.466678240744</v>
      </c>
      <c r="D48" s="75" t="s">
        <v>1</v>
      </c>
      <c r="E48" s="27">
        <f t="shared" si="0"/>
        <v>26343.600000000002</v>
      </c>
      <c r="F48" s="25"/>
      <c r="G48" s="25"/>
      <c r="H48" s="25"/>
      <c r="I48" s="25"/>
      <c r="J48" s="25"/>
      <c r="K48" s="25"/>
    </row>
    <row r="49" spans="1:11" x14ac:dyDescent="0.25">
      <c r="A49" s="75">
        <v>14</v>
      </c>
      <c r="B49" s="26">
        <v>151.4</v>
      </c>
      <c r="C49" s="76">
        <v>44356.467372685183</v>
      </c>
      <c r="D49" s="75" t="s">
        <v>1</v>
      </c>
      <c r="E49" s="27">
        <f t="shared" si="0"/>
        <v>2119.6</v>
      </c>
      <c r="F49" s="25"/>
      <c r="G49" s="25"/>
      <c r="H49" s="25"/>
      <c r="I49" s="25"/>
      <c r="J49" s="25"/>
      <c r="K49" s="25"/>
    </row>
    <row r="50" spans="1:11" x14ac:dyDescent="0.25">
      <c r="A50" s="75">
        <v>250</v>
      </c>
      <c r="B50" s="26">
        <v>151.35</v>
      </c>
      <c r="C50" s="76">
        <v>44356.467499999999</v>
      </c>
      <c r="D50" s="75" t="s">
        <v>1</v>
      </c>
      <c r="E50" s="27">
        <f t="shared" si="0"/>
        <v>37837.5</v>
      </c>
      <c r="F50" s="25"/>
      <c r="G50" s="25"/>
      <c r="H50" s="25"/>
      <c r="I50" s="25"/>
      <c r="J50" s="25"/>
      <c r="K50" s="25"/>
    </row>
    <row r="51" spans="1:11" x14ac:dyDescent="0.25">
      <c r="A51" s="75">
        <v>100</v>
      </c>
      <c r="B51" s="26">
        <v>151.35</v>
      </c>
      <c r="C51" s="76">
        <v>44356.467499999999</v>
      </c>
      <c r="D51" s="75" t="s">
        <v>1</v>
      </c>
      <c r="E51" s="27">
        <f t="shared" si="0"/>
        <v>15135</v>
      </c>
      <c r="F51" s="25"/>
      <c r="G51" s="25"/>
      <c r="H51" s="25"/>
      <c r="I51" s="25"/>
      <c r="J51" s="25"/>
      <c r="K51" s="25"/>
    </row>
    <row r="52" spans="1:11" x14ac:dyDescent="0.25">
      <c r="A52" s="75">
        <v>115</v>
      </c>
      <c r="B52" s="26">
        <v>151.35</v>
      </c>
      <c r="C52" s="76">
        <v>44356.46875</v>
      </c>
      <c r="D52" s="75" t="s">
        <v>1</v>
      </c>
      <c r="E52" s="27">
        <f t="shared" si="0"/>
        <v>17405.25</v>
      </c>
      <c r="F52" s="25"/>
      <c r="G52" s="25"/>
      <c r="H52" s="25"/>
      <c r="I52" s="25"/>
      <c r="J52" s="25"/>
      <c r="K52" s="25"/>
    </row>
    <row r="53" spans="1:11" x14ac:dyDescent="0.25">
      <c r="A53" s="75">
        <v>60</v>
      </c>
      <c r="B53" s="26">
        <v>151.35</v>
      </c>
      <c r="C53" s="76">
        <v>44356.46875</v>
      </c>
      <c r="D53" s="75" t="s">
        <v>1</v>
      </c>
      <c r="E53" s="27">
        <f t="shared" si="0"/>
        <v>9081</v>
      </c>
      <c r="F53" s="25"/>
      <c r="G53" s="25"/>
      <c r="H53" s="25"/>
      <c r="I53" s="25"/>
      <c r="J53" s="25"/>
      <c r="K53" s="25"/>
    </row>
    <row r="54" spans="1:11" x14ac:dyDescent="0.25">
      <c r="A54" s="75">
        <v>121</v>
      </c>
      <c r="B54" s="26">
        <v>151.5</v>
      </c>
      <c r="C54" s="76">
        <v>44356.474780092591</v>
      </c>
      <c r="D54" s="75" t="s">
        <v>1</v>
      </c>
      <c r="E54" s="27">
        <f t="shared" si="0"/>
        <v>18331.5</v>
      </c>
      <c r="F54" s="25"/>
      <c r="G54" s="25"/>
      <c r="H54" s="25"/>
      <c r="I54" s="25"/>
      <c r="J54" s="25"/>
      <c r="K54" s="25"/>
    </row>
    <row r="55" spans="1:11" x14ac:dyDescent="0.25">
      <c r="A55" s="75">
        <v>63</v>
      </c>
      <c r="B55" s="26">
        <v>151.5</v>
      </c>
      <c r="C55" s="76">
        <v>44356.474780092591</v>
      </c>
      <c r="D55" s="75" t="s">
        <v>1</v>
      </c>
      <c r="E55" s="27">
        <f t="shared" si="0"/>
        <v>9544.5</v>
      </c>
      <c r="F55" s="25"/>
      <c r="G55" s="25"/>
      <c r="H55" s="25"/>
      <c r="I55" s="25"/>
      <c r="J55" s="25"/>
      <c r="K55" s="25"/>
    </row>
    <row r="56" spans="1:11" x14ac:dyDescent="0.25">
      <c r="A56" s="75">
        <v>185</v>
      </c>
      <c r="B56" s="26">
        <v>151.4</v>
      </c>
      <c r="C56" s="76">
        <v>44356.477824074071</v>
      </c>
      <c r="D56" s="75" t="s">
        <v>1</v>
      </c>
      <c r="E56" s="27">
        <f t="shared" si="0"/>
        <v>28009</v>
      </c>
      <c r="F56" s="25"/>
      <c r="G56" s="25"/>
      <c r="H56" s="25"/>
      <c r="I56" s="25"/>
      <c r="J56" s="25"/>
      <c r="K56" s="25"/>
    </row>
    <row r="57" spans="1:11" x14ac:dyDescent="0.25">
      <c r="A57" s="75">
        <v>29</v>
      </c>
      <c r="B57" s="26">
        <v>151.4</v>
      </c>
      <c r="C57" s="76">
        <v>44356.482511574075</v>
      </c>
      <c r="D57" s="75" t="s">
        <v>1</v>
      </c>
      <c r="E57" s="27">
        <f t="shared" si="0"/>
        <v>4390.6000000000004</v>
      </c>
      <c r="F57" s="25"/>
      <c r="G57" s="25"/>
      <c r="H57" s="25"/>
      <c r="I57" s="25"/>
      <c r="J57" s="25"/>
      <c r="K57" s="25"/>
    </row>
    <row r="58" spans="1:11" x14ac:dyDescent="0.25">
      <c r="A58" s="75">
        <v>13</v>
      </c>
      <c r="B58" s="26">
        <v>151.4</v>
      </c>
      <c r="C58" s="76">
        <v>44356.482511574075</v>
      </c>
      <c r="D58" s="75" t="s">
        <v>1</v>
      </c>
      <c r="E58" s="27">
        <f t="shared" si="0"/>
        <v>1968.2</v>
      </c>
      <c r="F58" s="25"/>
      <c r="G58" s="25"/>
      <c r="H58" s="25"/>
      <c r="I58" s="25"/>
      <c r="J58" s="25"/>
      <c r="K58" s="25"/>
    </row>
    <row r="59" spans="1:11" x14ac:dyDescent="0.25">
      <c r="A59" s="75">
        <v>138</v>
      </c>
      <c r="B59" s="26">
        <v>151.44999999999999</v>
      </c>
      <c r="C59" s="76">
        <v>44356.486157407409</v>
      </c>
      <c r="D59" s="75" t="s">
        <v>1</v>
      </c>
      <c r="E59" s="27">
        <f t="shared" si="0"/>
        <v>20900.099999999999</v>
      </c>
      <c r="F59" s="25"/>
      <c r="G59" s="25"/>
      <c r="H59" s="25"/>
      <c r="I59" s="25"/>
      <c r="J59" s="25"/>
      <c r="K59" s="25"/>
    </row>
    <row r="60" spans="1:11" x14ac:dyDescent="0.25">
      <c r="A60" s="75">
        <v>27</v>
      </c>
      <c r="B60" s="26">
        <v>151.44999999999999</v>
      </c>
      <c r="C60" s="76">
        <v>44356.486157407409</v>
      </c>
      <c r="D60" s="75" t="s">
        <v>1</v>
      </c>
      <c r="E60" s="27">
        <f t="shared" si="0"/>
        <v>4089.1499999999996</v>
      </c>
      <c r="F60" s="25"/>
      <c r="G60" s="25"/>
      <c r="H60" s="25"/>
      <c r="I60" s="25"/>
      <c r="J60" s="25"/>
      <c r="K60" s="25"/>
    </row>
    <row r="61" spans="1:11" x14ac:dyDescent="0.25">
      <c r="A61" s="75">
        <v>21</v>
      </c>
      <c r="B61" s="26">
        <v>151.44999999999999</v>
      </c>
      <c r="C61" s="76">
        <v>44356.486157407409</v>
      </c>
      <c r="D61" s="75" t="s">
        <v>1</v>
      </c>
      <c r="E61" s="27">
        <f t="shared" si="0"/>
        <v>3180.45</v>
      </c>
      <c r="F61" s="25"/>
      <c r="G61" s="25"/>
      <c r="H61" s="25"/>
      <c r="I61" s="25"/>
      <c r="J61" s="25"/>
      <c r="K61" s="25"/>
    </row>
    <row r="62" spans="1:11" x14ac:dyDescent="0.25">
      <c r="A62" s="75">
        <v>96</v>
      </c>
      <c r="B62" s="26">
        <v>151.5</v>
      </c>
      <c r="C62" s="76">
        <v>44356.488796296297</v>
      </c>
      <c r="D62" s="75" t="s">
        <v>1</v>
      </c>
      <c r="E62" s="27">
        <f t="shared" si="0"/>
        <v>14544</v>
      </c>
      <c r="F62" s="25"/>
      <c r="G62" s="25"/>
      <c r="H62" s="25"/>
      <c r="I62" s="25"/>
      <c r="J62" s="25"/>
      <c r="K62" s="25"/>
    </row>
    <row r="63" spans="1:11" x14ac:dyDescent="0.25">
      <c r="A63" s="75">
        <v>99</v>
      </c>
      <c r="B63" s="26">
        <v>151.5</v>
      </c>
      <c r="C63" s="76">
        <v>44356.490081018521</v>
      </c>
      <c r="D63" s="75" t="s">
        <v>1</v>
      </c>
      <c r="E63" s="27">
        <f t="shared" si="0"/>
        <v>14998.5</v>
      </c>
      <c r="F63" s="25"/>
      <c r="G63" s="25"/>
      <c r="H63" s="25"/>
      <c r="I63" s="25"/>
      <c r="J63" s="25"/>
      <c r="K63" s="25"/>
    </row>
    <row r="64" spans="1:11" x14ac:dyDescent="0.25">
      <c r="A64" s="75">
        <v>197</v>
      </c>
      <c r="B64" s="26">
        <v>151.85</v>
      </c>
      <c r="C64" s="76">
        <v>44356.535312499997</v>
      </c>
      <c r="D64" s="75" t="s">
        <v>1</v>
      </c>
      <c r="E64" s="27">
        <f t="shared" si="0"/>
        <v>29914.449999999997</v>
      </c>
      <c r="F64" s="25"/>
      <c r="G64" s="25"/>
      <c r="H64" s="25"/>
      <c r="I64" s="25"/>
      <c r="J64" s="25"/>
      <c r="K64" s="25"/>
    </row>
    <row r="65" spans="1:11" x14ac:dyDescent="0.25">
      <c r="A65" s="75">
        <v>26</v>
      </c>
      <c r="B65" s="26">
        <v>151.94999999999999</v>
      </c>
      <c r="C65" s="76">
        <v>44356.550115740742</v>
      </c>
      <c r="D65" s="75" t="s">
        <v>1</v>
      </c>
      <c r="E65" s="27">
        <f t="shared" si="0"/>
        <v>3950.7</v>
      </c>
      <c r="F65" s="25"/>
      <c r="G65" s="25"/>
      <c r="H65" s="25"/>
      <c r="I65" s="25"/>
      <c r="J65" s="25"/>
      <c r="K65" s="25"/>
    </row>
    <row r="66" spans="1:11" x14ac:dyDescent="0.25">
      <c r="A66" s="75">
        <v>10</v>
      </c>
      <c r="B66" s="26">
        <v>151.94999999999999</v>
      </c>
      <c r="C66" s="76">
        <v>44356.550115740742</v>
      </c>
      <c r="D66" s="75" t="s">
        <v>1</v>
      </c>
      <c r="E66" s="27">
        <f t="shared" si="0"/>
        <v>1519.5</v>
      </c>
      <c r="F66" s="25"/>
      <c r="G66" s="25"/>
      <c r="H66" s="25"/>
      <c r="I66" s="25"/>
      <c r="J66" s="25"/>
      <c r="K66" s="25"/>
    </row>
    <row r="67" spans="1:11" x14ac:dyDescent="0.25">
      <c r="A67" s="75">
        <v>35</v>
      </c>
      <c r="B67" s="26">
        <v>151.94999999999999</v>
      </c>
      <c r="C67" s="76">
        <v>44356.550115740742</v>
      </c>
      <c r="D67" s="75" t="s">
        <v>1</v>
      </c>
      <c r="E67" s="27">
        <f t="shared" ref="E67:E130" si="2">A67*B67</f>
        <v>5318.25</v>
      </c>
      <c r="F67" s="25"/>
      <c r="G67" s="25"/>
      <c r="H67" s="25"/>
      <c r="I67" s="25"/>
      <c r="J67" s="25"/>
      <c r="K67" s="25"/>
    </row>
    <row r="68" spans="1:11" x14ac:dyDescent="0.25">
      <c r="A68" s="75">
        <v>35</v>
      </c>
      <c r="B68" s="26">
        <v>151.94999999999999</v>
      </c>
      <c r="C68" s="76">
        <v>44356.550115740742</v>
      </c>
      <c r="D68" s="75" t="s">
        <v>1</v>
      </c>
      <c r="E68" s="27">
        <f t="shared" si="2"/>
        <v>5318.25</v>
      </c>
      <c r="F68" s="25"/>
      <c r="G68" s="25"/>
      <c r="H68" s="25"/>
      <c r="I68" s="25"/>
      <c r="J68" s="25"/>
      <c r="K68" s="25"/>
    </row>
    <row r="69" spans="1:11" x14ac:dyDescent="0.25">
      <c r="A69" s="75">
        <v>34</v>
      </c>
      <c r="B69" s="26">
        <v>151.94999999999999</v>
      </c>
      <c r="C69" s="76">
        <v>44356.550115740742</v>
      </c>
      <c r="D69" s="75" t="s">
        <v>1</v>
      </c>
      <c r="E69" s="27">
        <f t="shared" si="2"/>
        <v>5166.2999999999993</v>
      </c>
      <c r="F69" s="25"/>
      <c r="G69" s="25"/>
      <c r="H69" s="25"/>
      <c r="I69" s="25"/>
      <c r="J69" s="25"/>
      <c r="K69" s="25"/>
    </row>
    <row r="70" spans="1:11" x14ac:dyDescent="0.25">
      <c r="A70" s="75">
        <v>40</v>
      </c>
      <c r="B70" s="26">
        <v>151.94999999999999</v>
      </c>
      <c r="C70" s="76">
        <v>44356.550115740742</v>
      </c>
      <c r="D70" s="75" t="s">
        <v>1</v>
      </c>
      <c r="E70" s="27">
        <f t="shared" si="2"/>
        <v>6078</v>
      </c>
      <c r="F70" s="25"/>
      <c r="G70" s="25"/>
      <c r="H70" s="25"/>
      <c r="I70" s="25"/>
      <c r="J70" s="25"/>
      <c r="K70" s="25"/>
    </row>
    <row r="71" spans="1:11" x14ac:dyDescent="0.25">
      <c r="A71" s="75">
        <v>205</v>
      </c>
      <c r="B71" s="26">
        <v>151.94999999999999</v>
      </c>
      <c r="C71" s="76">
        <v>44356.550844907404</v>
      </c>
      <c r="D71" s="75" t="s">
        <v>1</v>
      </c>
      <c r="E71" s="27">
        <f t="shared" si="2"/>
        <v>31149.749999999996</v>
      </c>
      <c r="F71" s="25"/>
      <c r="G71" s="25"/>
      <c r="H71" s="25"/>
      <c r="I71" s="25"/>
      <c r="J71" s="25"/>
      <c r="K71" s="25"/>
    </row>
    <row r="72" spans="1:11" x14ac:dyDescent="0.25">
      <c r="A72" s="75">
        <v>179</v>
      </c>
      <c r="B72" s="26">
        <v>152</v>
      </c>
      <c r="C72" s="76">
        <v>44356.551527777781</v>
      </c>
      <c r="D72" s="75" t="s">
        <v>1</v>
      </c>
      <c r="E72" s="27">
        <f t="shared" si="2"/>
        <v>27208</v>
      </c>
      <c r="F72" s="25"/>
      <c r="G72" s="25"/>
      <c r="H72" s="25"/>
      <c r="I72" s="25"/>
      <c r="J72" s="25"/>
      <c r="K72" s="25"/>
    </row>
    <row r="73" spans="1:11" x14ac:dyDescent="0.25">
      <c r="A73" s="75">
        <v>108</v>
      </c>
      <c r="B73" s="26">
        <v>151.80000000000001</v>
      </c>
      <c r="C73" s="76">
        <v>44356.551921296297</v>
      </c>
      <c r="D73" s="75" t="s">
        <v>1</v>
      </c>
      <c r="E73" s="27">
        <f t="shared" si="2"/>
        <v>16394.400000000001</v>
      </c>
      <c r="F73" s="25"/>
      <c r="G73" s="25"/>
      <c r="H73" s="25"/>
      <c r="I73" s="25"/>
      <c r="J73" s="25"/>
      <c r="K73" s="25"/>
    </row>
    <row r="74" spans="1:11" x14ac:dyDescent="0.25">
      <c r="A74" s="75">
        <v>47</v>
      </c>
      <c r="B74" s="26">
        <v>151.80000000000001</v>
      </c>
      <c r="C74" s="76">
        <v>44356.551932870374</v>
      </c>
      <c r="D74" s="75" t="s">
        <v>1</v>
      </c>
      <c r="E74" s="27">
        <f t="shared" si="2"/>
        <v>7134.6</v>
      </c>
      <c r="F74" s="25"/>
      <c r="G74" s="25"/>
      <c r="H74" s="25"/>
      <c r="I74" s="25"/>
      <c r="J74" s="25"/>
      <c r="K74" s="25"/>
    </row>
    <row r="75" spans="1:11" x14ac:dyDescent="0.25">
      <c r="A75" s="75">
        <v>22</v>
      </c>
      <c r="B75" s="26">
        <v>151.80000000000001</v>
      </c>
      <c r="C75" s="76">
        <v>44356.551932870374</v>
      </c>
      <c r="D75" s="75" t="s">
        <v>1</v>
      </c>
      <c r="E75" s="27">
        <f t="shared" si="2"/>
        <v>3339.6000000000004</v>
      </c>
      <c r="F75" s="25"/>
      <c r="G75" s="25"/>
      <c r="H75" s="25"/>
      <c r="I75" s="25"/>
      <c r="J75" s="25"/>
      <c r="K75" s="25"/>
    </row>
    <row r="76" spans="1:11" x14ac:dyDescent="0.25">
      <c r="A76" s="75">
        <v>15</v>
      </c>
      <c r="B76" s="26">
        <v>151.80000000000001</v>
      </c>
      <c r="C76" s="76">
        <v>44356.552141203705</v>
      </c>
      <c r="D76" s="75" t="s">
        <v>1</v>
      </c>
      <c r="E76" s="27">
        <f t="shared" si="2"/>
        <v>2277</v>
      </c>
      <c r="F76" s="25"/>
      <c r="G76" s="25"/>
      <c r="H76" s="25"/>
      <c r="I76" s="25"/>
      <c r="J76" s="25"/>
      <c r="K76" s="25"/>
    </row>
    <row r="77" spans="1:11" x14ac:dyDescent="0.25">
      <c r="A77" s="75">
        <v>30</v>
      </c>
      <c r="B77" s="26">
        <v>151.9</v>
      </c>
      <c r="C77" s="76">
        <v>44356.555555555555</v>
      </c>
      <c r="D77" s="75" t="s">
        <v>1</v>
      </c>
      <c r="E77" s="27">
        <f t="shared" si="2"/>
        <v>4557</v>
      </c>
      <c r="F77" s="25"/>
      <c r="G77" s="25"/>
      <c r="H77" s="25"/>
      <c r="I77" s="25"/>
      <c r="J77" s="25"/>
      <c r="K77" s="25"/>
    </row>
    <row r="78" spans="1:11" x14ac:dyDescent="0.25">
      <c r="A78" s="75">
        <v>22</v>
      </c>
      <c r="B78" s="26">
        <v>151.9</v>
      </c>
      <c r="C78" s="76">
        <v>44356.555555555555</v>
      </c>
      <c r="D78" s="75" t="s">
        <v>1</v>
      </c>
      <c r="E78" s="27">
        <f t="shared" si="2"/>
        <v>3341.8</v>
      </c>
      <c r="F78" s="25"/>
      <c r="G78" s="25"/>
      <c r="H78" s="25"/>
      <c r="I78" s="25"/>
      <c r="J78" s="25"/>
      <c r="K78" s="25"/>
    </row>
    <row r="79" spans="1:11" x14ac:dyDescent="0.25">
      <c r="A79" s="75">
        <v>6</v>
      </c>
      <c r="B79" s="26">
        <v>151.9</v>
      </c>
      <c r="C79" s="76">
        <v>44356.555555555555</v>
      </c>
      <c r="D79" s="75" t="s">
        <v>1</v>
      </c>
      <c r="E79" s="27">
        <f t="shared" si="2"/>
        <v>911.40000000000009</v>
      </c>
      <c r="F79" s="25"/>
      <c r="G79" s="25"/>
      <c r="H79" s="25"/>
      <c r="I79" s="25"/>
      <c r="J79" s="25"/>
      <c r="K79" s="25"/>
    </row>
    <row r="80" spans="1:11" x14ac:dyDescent="0.25">
      <c r="A80" s="75">
        <v>28</v>
      </c>
      <c r="B80" s="26">
        <v>151.9</v>
      </c>
      <c r="C80" s="76">
        <v>44356.555555555555</v>
      </c>
      <c r="D80" s="75" t="s">
        <v>1</v>
      </c>
      <c r="E80" s="27">
        <f t="shared" si="2"/>
        <v>4253.2</v>
      </c>
      <c r="F80" s="25"/>
      <c r="G80" s="25"/>
      <c r="H80" s="25"/>
      <c r="I80" s="25"/>
      <c r="J80" s="25"/>
      <c r="K80" s="25"/>
    </row>
    <row r="81" spans="1:11" x14ac:dyDescent="0.25">
      <c r="A81" s="75">
        <v>10</v>
      </c>
      <c r="B81" s="26">
        <v>151.9</v>
      </c>
      <c r="C81" s="76">
        <v>44356.555555555555</v>
      </c>
      <c r="D81" s="75" t="s">
        <v>1</v>
      </c>
      <c r="E81" s="27">
        <f t="shared" si="2"/>
        <v>1519</v>
      </c>
      <c r="F81" s="25"/>
      <c r="G81" s="25"/>
      <c r="H81" s="25"/>
      <c r="I81" s="25"/>
      <c r="J81" s="25"/>
      <c r="K81" s="25"/>
    </row>
    <row r="82" spans="1:11" x14ac:dyDescent="0.25">
      <c r="A82" s="75">
        <v>116</v>
      </c>
      <c r="B82" s="26">
        <v>152</v>
      </c>
      <c r="C82" s="76">
        <v>44356.559814814813</v>
      </c>
      <c r="D82" s="75" t="s">
        <v>1</v>
      </c>
      <c r="E82" s="27">
        <f t="shared" si="2"/>
        <v>17632</v>
      </c>
      <c r="F82" s="25"/>
      <c r="G82" s="25"/>
      <c r="H82" s="25"/>
      <c r="I82" s="25"/>
      <c r="J82" s="25"/>
      <c r="K82" s="25"/>
    </row>
    <row r="83" spans="1:11" x14ac:dyDescent="0.25">
      <c r="A83" s="75">
        <v>81</v>
      </c>
      <c r="B83" s="26">
        <v>152</v>
      </c>
      <c r="C83" s="76">
        <v>44356.559814814813</v>
      </c>
      <c r="D83" s="75" t="s">
        <v>1</v>
      </c>
      <c r="E83" s="27">
        <f t="shared" si="2"/>
        <v>12312</v>
      </c>
      <c r="F83" s="25"/>
      <c r="G83" s="25"/>
      <c r="H83" s="25"/>
      <c r="I83" s="25"/>
      <c r="J83" s="25"/>
      <c r="K83" s="25"/>
    </row>
    <row r="84" spans="1:11" x14ac:dyDescent="0.25">
      <c r="A84" s="75">
        <v>141</v>
      </c>
      <c r="B84" s="26">
        <v>152.05000000000001</v>
      </c>
      <c r="C84" s="76">
        <v>44356.578900462962</v>
      </c>
      <c r="D84" s="75" t="s">
        <v>1</v>
      </c>
      <c r="E84" s="27">
        <f t="shared" si="2"/>
        <v>21439.050000000003</v>
      </c>
      <c r="F84" s="25"/>
      <c r="G84" s="25"/>
      <c r="H84" s="25"/>
      <c r="I84" s="25"/>
      <c r="J84" s="25"/>
      <c r="K84" s="25"/>
    </row>
    <row r="85" spans="1:11" x14ac:dyDescent="0.25">
      <c r="A85" s="75">
        <v>184</v>
      </c>
      <c r="B85" s="26">
        <v>152.15</v>
      </c>
      <c r="C85" s="76">
        <v>44356.595381944448</v>
      </c>
      <c r="D85" s="75" t="s">
        <v>1</v>
      </c>
      <c r="E85" s="27">
        <f t="shared" si="2"/>
        <v>27995.600000000002</v>
      </c>
      <c r="F85" s="25"/>
      <c r="G85" s="25"/>
      <c r="H85" s="25"/>
      <c r="I85" s="25"/>
      <c r="J85" s="25"/>
      <c r="K85" s="25"/>
    </row>
    <row r="86" spans="1:11" x14ac:dyDescent="0.25">
      <c r="A86" s="75">
        <v>198</v>
      </c>
      <c r="B86" s="26">
        <v>152.1</v>
      </c>
      <c r="C86" s="76">
        <v>44356.62877314815</v>
      </c>
      <c r="D86" s="75" t="s">
        <v>1</v>
      </c>
      <c r="E86" s="27">
        <f t="shared" si="2"/>
        <v>30115.8</v>
      </c>
      <c r="F86" s="25"/>
      <c r="G86" s="25"/>
      <c r="H86" s="25"/>
      <c r="I86" s="25"/>
      <c r="J86" s="25"/>
      <c r="K86" s="25"/>
    </row>
    <row r="87" spans="1:11" x14ac:dyDescent="0.25">
      <c r="A87" s="75">
        <v>204</v>
      </c>
      <c r="B87" s="26">
        <v>152</v>
      </c>
      <c r="C87" s="76">
        <v>44356.645914351851</v>
      </c>
      <c r="D87" s="75" t="s">
        <v>1</v>
      </c>
      <c r="E87" s="27">
        <f t="shared" si="2"/>
        <v>31008</v>
      </c>
      <c r="F87" s="25"/>
      <c r="G87" s="25"/>
      <c r="H87" s="25"/>
      <c r="I87" s="25"/>
      <c r="J87" s="25"/>
      <c r="K87" s="25"/>
    </row>
    <row r="88" spans="1:11" x14ac:dyDescent="0.25">
      <c r="A88" s="75">
        <v>27</v>
      </c>
      <c r="B88" s="26">
        <v>151.85</v>
      </c>
      <c r="C88" s="76">
        <v>44356.655497685184</v>
      </c>
      <c r="D88" s="75" t="s">
        <v>1</v>
      </c>
      <c r="E88" s="27">
        <f t="shared" si="2"/>
        <v>4099.95</v>
      </c>
      <c r="F88" s="25"/>
      <c r="G88" s="25"/>
      <c r="H88" s="25"/>
      <c r="I88" s="25"/>
      <c r="J88" s="25"/>
      <c r="K88" s="25"/>
    </row>
    <row r="89" spans="1:11" x14ac:dyDescent="0.25">
      <c r="A89" s="75">
        <v>162</v>
      </c>
      <c r="B89" s="26">
        <v>151.85</v>
      </c>
      <c r="C89" s="76">
        <v>44356.655497685184</v>
      </c>
      <c r="D89" s="75" t="s">
        <v>1</v>
      </c>
      <c r="E89" s="27">
        <f t="shared" si="2"/>
        <v>24599.7</v>
      </c>
      <c r="F89" s="25"/>
      <c r="G89" s="25"/>
      <c r="H89" s="25"/>
      <c r="I89" s="25"/>
      <c r="J89" s="25"/>
      <c r="K89" s="25"/>
    </row>
    <row r="90" spans="1:11" x14ac:dyDescent="0.25">
      <c r="A90" s="75">
        <v>178</v>
      </c>
      <c r="B90" s="26">
        <v>152.25</v>
      </c>
      <c r="C90" s="76">
        <v>44356.665046296293</v>
      </c>
      <c r="D90" s="75" t="s">
        <v>1</v>
      </c>
      <c r="E90" s="27">
        <f t="shared" si="2"/>
        <v>27100.5</v>
      </c>
      <c r="F90" s="25"/>
      <c r="G90" s="25"/>
      <c r="H90" s="25"/>
      <c r="I90" s="25"/>
      <c r="J90" s="25"/>
      <c r="K90" s="25"/>
    </row>
    <row r="91" spans="1:11" x14ac:dyDescent="0.25">
      <c r="A91" s="75">
        <v>184</v>
      </c>
      <c r="B91" s="26">
        <v>151.94999999999999</v>
      </c>
      <c r="C91" s="76">
        <v>44356.683923611112</v>
      </c>
      <c r="D91" s="75" t="s">
        <v>1</v>
      </c>
      <c r="E91" s="27">
        <f t="shared" si="2"/>
        <v>27958.799999999999</v>
      </c>
      <c r="F91" s="25"/>
      <c r="G91" s="25"/>
      <c r="H91" s="25"/>
      <c r="I91" s="25"/>
      <c r="J91" s="25"/>
      <c r="K91" s="25"/>
    </row>
    <row r="92" spans="1:11" x14ac:dyDescent="0.25">
      <c r="A92" s="75">
        <v>18</v>
      </c>
      <c r="B92" s="26">
        <v>151.94999999999999</v>
      </c>
      <c r="C92" s="76">
        <v>44356.683923611112</v>
      </c>
      <c r="D92" s="75" t="s">
        <v>1</v>
      </c>
      <c r="E92" s="27">
        <f t="shared" si="2"/>
        <v>2735.1</v>
      </c>
      <c r="F92" s="25"/>
      <c r="G92" s="25"/>
      <c r="H92" s="25"/>
      <c r="I92" s="25"/>
      <c r="J92" s="25"/>
      <c r="K92" s="25"/>
    </row>
    <row r="93" spans="1:11" x14ac:dyDescent="0.25">
      <c r="A93" s="75">
        <v>190</v>
      </c>
      <c r="B93" s="26">
        <v>151.9</v>
      </c>
      <c r="C93" s="76">
        <v>44356.69253472222</v>
      </c>
      <c r="D93" s="75" t="s">
        <v>1</v>
      </c>
      <c r="E93" s="27">
        <f t="shared" si="2"/>
        <v>28861</v>
      </c>
      <c r="F93" s="25"/>
      <c r="G93" s="25"/>
      <c r="H93" s="25"/>
      <c r="I93" s="25"/>
      <c r="J93" s="25"/>
      <c r="K93" s="25"/>
    </row>
    <row r="94" spans="1:11" x14ac:dyDescent="0.25">
      <c r="A94" s="75">
        <v>189</v>
      </c>
      <c r="B94" s="26">
        <v>152.1</v>
      </c>
      <c r="C94" s="76">
        <v>44356.698240740741</v>
      </c>
      <c r="D94" s="75" t="s">
        <v>1</v>
      </c>
      <c r="E94" s="27">
        <f t="shared" si="2"/>
        <v>28746.899999999998</v>
      </c>
      <c r="F94" s="25"/>
      <c r="G94" s="25"/>
      <c r="H94" s="25"/>
      <c r="I94" s="25"/>
      <c r="J94" s="25"/>
      <c r="K94" s="25"/>
    </row>
    <row r="95" spans="1:11" x14ac:dyDescent="0.25">
      <c r="A95" s="75">
        <v>207</v>
      </c>
      <c r="B95" s="26">
        <v>152.35</v>
      </c>
      <c r="C95" s="76">
        <v>44356.708472222221</v>
      </c>
      <c r="D95" s="75" t="s">
        <v>1</v>
      </c>
      <c r="E95" s="27">
        <f t="shared" si="2"/>
        <v>31536.449999999997</v>
      </c>
      <c r="F95" s="25"/>
      <c r="G95" s="25"/>
      <c r="H95" s="25"/>
      <c r="I95" s="25"/>
      <c r="J95" s="25"/>
      <c r="K95" s="25"/>
    </row>
    <row r="96" spans="1:11" x14ac:dyDescent="0.25">
      <c r="A96" s="75">
        <v>41</v>
      </c>
      <c r="B96" s="26">
        <v>152.35</v>
      </c>
      <c r="C96" s="76">
        <v>44356.708506944444</v>
      </c>
      <c r="D96" s="75" t="s">
        <v>1</v>
      </c>
      <c r="E96" s="27">
        <f t="shared" si="2"/>
        <v>6246.3499999999995</v>
      </c>
      <c r="F96" s="25"/>
      <c r="G96" s="25"/>
      <c r="H96" s="25"/>
      <c r="I96" s="25"/>
      <c r="J96" s="25"/>
      <c r="K96" s="25"/>
    </row>
    <row r="97" spans="1:11" x14ac:dyDescent="0.25">
      <c r="A97" s="75">
        <v>32</v>
      </c>
      <c r="B97" s="26">
        <v>152.35</v>
      </c>
      <c r="C97" s="76">
        <v>44356.708506944444</v>
      </c>
      <c r="D97" s="75" t="s">
        <v>1</v>
      </c>
      <c r="E97" s="27">
        <f t="shared" si="2"/>
        <v>4875.2</v>
      </c>
      <c r="F97" s="25"/>
      <c r="G97" s="25"/>
      <c r="H97" s="25"/>
      <c r="I97" s="25"/>
      <c r="J97" s="25"/>
      <c r="K97" s="25"/>
    </row>
    <row r="98" spans="1:11" x14ac:dyDescent="0.25">
      <c r="A98" s="75">
        <v>17</v>
      </c>
      <c r="B98" s="26">
        <v>152.35</v>
      </c>
      <c r="C98" s="76">
        <v>44356.708506944444</v>
      </c>
      <c r="D98" s="75" t="s">
        <v>1</v>
      </c>
      <c r="E98" s="27">
        <f t="shared" si="2"/>
        <v>2589.9499999999998</v>
      </c>
      <c r="F98" s="25"/>
      <c r="G98" s="25"/>
      <c r="H98" s="25"/>
      <c r="I98" s="25"/>
      <c r="J98" s="25"/>
      <c r="K98" s="25"/>
    </row>
    <row r="99" spans="1:11" x14ac:dyDescent="0.25">
      <c r="A99" s="75">
        <v>35</v>
      </c>
      <c r="B99" s="26">
        <v>152.35</v>
      </c>
      <c r="C99" s="76">
        <v>44356.708506944444</v>
      </c>
      <c r="D99" s="75" t="s">
        <v>1</v>
      </c>
      <c r="E99" s="27">
        <f t="shared" si="2"/>
        <v>5332.25</v>
      </c>
      <c r="F99" s="25"/>
      <c r="G99" s="25"/>
      <c r="H99" s="25"/>
      <c r="I99" s="25"/>
      <c r="J99" s="25"/>
      <c r="K99" s="25"/>
    </row>
    <row r="100" spans="1:11" x14ac:dyDescent="0.25">
      <c r="A100" s="75">
        <v>65</v>
      </c>
      <c r="B100" s="26">
        <v>152.35</v>
      </c>
      <c r="C100" s="76">
        <v>44356.708506944444</v>
      </c>
      <c r="D100" s="75" t="s">
        <v>1</v>
      </c>
      <c r="E100" s="27">
        <f t="shared" si="2"/>
        <v>9902.75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35</v>
      </c>
      <c r="B101" s="26">
        <v>152.35</v>
      </c>
      <c r="C101" s="76">
        <v>44356.708506944444</v>
      </c>
      <c r="D101" s="75" t="s">
        <v>1</v>
      </c>
      <c r="E101" s="27">
        <f t="shared" si="2"/>
        <v>5332.25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100</v>
      </c>
      <c r="B102" s="26">
        <v>152.35</v>
      </c>
      <c r="C102" s="76">
        <v>44356.708506944444</v>
      </c>
      <c r="D102" s="75" t="s">
        <v>1</v>
      </c>
      <c r="E102" s="27">
        <f t="shared" si="2"/>
        <v>15235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15</v>
      </c>
      <c r="B103" s="26">
        <v>152.35</v>
      </c>
      <c r="C103" s="76">
        <v>44356.708506944444</v>
      </c>
      <c r="D103" s="75" t="s">
        <v>1</v>
      </c>
      <c r="E103" s="27">
        <f t="shared" si="2"/>
        <v>2285.25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50</v>
      </c>
      <c r="B104" s="26">
        <v>152.35</v>
      </c>
      <c r="C104" s="76">
        <v>44356.708506944444</v>
      </c>
      <c r="D104" s="75" t="s">
        <v>1</v>
      </c>
      <c r="E104" s="27">
        <f t="shared" si="2"/>
        <v>7617.5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35</v>
      </c>
      <c r="B105" s="26">
        <v>152.35</v>
      </c>
      <c r="C105" s="76">
        <v>44356.708506944444</v>
      </c>
      <c r="D105" s="75" t="s">
        <v>1</v>
      </c>
      <c r="E105" s="27">
        <f t="shared" si="2"/>
        <v>5332.25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40</v>
      </c>
      <c r="B106" s="26">
        <v>152.35</v>
      </c>
      <c r="C106" s="76">
        <v>44356.708506944444</v>
      </c>
      <c r="D106" s="75" t="s">
        <v>1</v>
      </c>
      <c r="E106" s="27">
        <f t="shared" si="2"/>
        <v>6094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35</v>
      </c>
      <c r="B107" s="26">
        <v>152.35</v>
      </c>
      <c r="C107" s="76">
        <v>44356.708506944444</v>
      </c>
      <c r="D107" s="75" t="s">
        <v>1</v>
      </c>
      <c r="E107" s="27">
        <f t="shared" si="2"/>
        <v>5332.25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183</v>
      </c>
      <c r="B108" s="26">
        <v>152.4</v>
      </c>
      <c r="C108" s="76">
        <v>44356.712129629632</v>
      </c>
      <c r="D108" s="75" t="s">
        <v>1</v>
      </c>
      <c r="E108" s="27">
        <f t="shared" si="2"/>
        <v>27889.200000000001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18</v>
      </c>
      <c r="B109" s="26">
        <v>152.4</v>
      </c>
      <c r="C109" s="76">
        <v>44356.712129629632</v>
      </c>
      <c r="D109" s="75" t="s">
        <v>1</v>
      </c>
      <c r="E109" s="27">
        <f t="shared" si="2"/>
        <v>2743.2000000000003</v>
      </c>
      <c r="F109" s="25"/>
      <c r="G109" s="25"/>
      <c r="H109" s="25"/>
      <c r="I109" s="25"/>
      <c r="J109" s="25"/>
      <c r="K109" s="25"/>
    </row>
    <row r="110" spans="1:11" x14ac:dyDescent="0.25">
      <c r="A110" s="75"/>
      <c r="B110" s="26"/>
      <c r="C110" s="76"/>
      <c r="D110" s="75"/>
      <c r="E110" s="27">
        <f t="shared" si="2"/>
        <v>0</v>
      </c>
      <c r="F110" s="25"/>
      <c r="G110" s="25"/>
      <c r="H110" s="25"/>
      <c r="I110" s="25"/>
      <c r="J110" s="25"/>
      <c r="K110" s="25"/>
    </row>
    <row r="111" spans="1:11" x14ac:dyDescent="0.25">
      <c r="A111" s="75"/>
      <c r="B111" s="26"/>
      <c r="C111" s="76"/>
      <c r="D111" s="75"/>
      <c r="E111" s="27">
        <f t="shared" si="2"/>
        <v>0</v>
      </c>
      <c r="F111" s="25"/>
      <c r="G111" s="25"/>
      <c r="H111" s="25"/>
      <c r="I111" s="25"/>
      <c r="J111" s="25"/>
      <c r="K111" s="25"/>
    </row>
    <row r="112" spans="1:11" x14ac:dyDescent="0.25">
      <c r="A112" s="75"/>
      <c r="B112" s="26"/>
      <c r="C112" s="76"/>
      <c r="D112" s="75"/>
      <c r="E112" s="27">
        <f t="shared" si="2"/>
        <v>0</v>
      </c>
      <c r="F112" s="25"/>
      <c r="G112" s="25"/>
      <c r="H112" s="25"/>
      <c r="I112" s="25"/>
      <c r="J112" s="25"/>
      <c r="K112" s="25"/>
    </row>
    <row r="113" spans="1:11" x14ac:dyDescent="0.25">
      <c r="A113" s="75"/>
      <c r="B113" s="26"/>
      <c r="C113" s="76"/>
      <c r="D113" s="75"/>
      <c r="E113" s="27">
        <f t="shared" si="2"/>
        <v>0</v>
      </c>
      <c r="F113" s="25"/>
      <c r="G113" s="25"/>
      <c r="H113" s="25"/>
      <c r="I113" s="25"/>
      <c r="J113" s="25"/>
      <c r="K113" s="25"/>
    </row>
    <row r="114" spans="1:11" x14ac:dyDescent="0.25">
      <c r="A114" s="75"/>
      <c r="B114" s="26"/>
      <c r="C114" s="76"/>
      <c r="D114" s="75"/>
      <c r="E114" s="27">
        <f t="shared" si="2"/>
        <v>0</v>
      </c>
      <c r="F114" s="25"/>
      <c r="G114" s="25"/>
      <c r="H114" s="25"/>
      <c r="I114" s="25"/>
      <c r="J114" s="25"/>
      <c r="K114" s="25"/>
    </row>
    <row r="115" spans="1:11" x14ac:dyDescent="0.25">
      <c r="A115" s="75"/>
      <c r="B115" s="26"/>
      <c r="C115" s="76"/>
      <c r="D115" s="75"/>
      <c r="E115" s="27">
        <f t="shared" si="2"/>
        <v>0</v>
      </c>
      <c r="F115" s="25"/>
      <c r="G115" s="25"/>
      <c r="H115" s="25"/>
      <c r="I115" s="25"/>
      <c r="J115" s="25"/>
      <c r="K115" s="25"/>
    </row>
    <row r="116" spans="1:11" x14ac:dyDescent="0.25">
      <c r="A116" s="75"/>
      <c r="B116" s="26"/>
      <c r="C116" s="76"/>
      <c r="D116" s="75"/>
      <c r="E116" s="27">
        <f t="shared" si="2"/>
        <v>0</v>
      </c>
      <c r="F116" s="25"/>
      <c r="G116" s="25"/>
      <c r="H116" s="25"/>
      <c r="I116" s="25"/>
      <c r="J116" s="25"/>
      <c r="K116" s="25"/>
    </row>
    <row r="117" spans="1:11" x14ac:dyDescent="0.25">
      <c r="A117" s="75"/>
      <c r="B117" s="26"/>
      <c r="C117" s="76"/>
      <c r="D117" s="75"/>
      <c r="E117" s="27">
        <f t="shared" si="2"/>
        <v>0</v>
      </c>
      <c r="F117" s="25"/>
      <c r="G117" s="25"/>
      <c r="H117" s="25"/>
      <c r="I117" s="25"/>
      <c r="J117" s="25"/>
      <c r="K117" s="25"/>
    </row>
    <row r="118" spans="1:11" x14ac:dyDescent="0.25">
      <c r="A118" s="75"/>
      <c r="B118" s="26"/>
      <c r="C118" s="76"/>
      <c r="D118" s="75"/>
      <c r="E118" s="27">
        <f t="shared" si="2"/>
        <v>0</v>
      </c>
      <c r="F118" s="25"/>
      <c r="G118" s="25"/>
      <c r="H118" s="25"/>
      <c r="I118" s="25"/>
      <c r="J118" s="25"/>
      <c r="K118" s="25"/>
    </row>
    <row r="119" spans="1:11" x14ac:dyDescent="0.25">
      <c r="A119" s="75"/>
      <c r="B119" s="26"/>
      <c r="C119" s="76"/>
      <c r="D119" s="75"/>
      <c r="E119" s="27">
        <f t="shared" si="2"/>
        <v>0</v>
      </c>
      <c r="F119" s="25"/>
      <c r="G119" s="25"/>
      <c r="H119" s="25"/>
      <c r="I119" s="25"/>
      <c r="J119" s="25"/>
      <c r="K119" s="25"/>
    </row>
    <row r="120" spans="1:11" x14ac:dyDescent="0.25">
      <c r="A120" s="75"/>
      <c r="B120" s="26"/>
      <c r="C120" s="76"/>
      <c r="D120" s="75"/>
      <c r="E120" s="27">
        <f t="shared" si="2"/>
        <v>0</v>
      </c>
      <c r="F120" s="25"/>
      <c r="G120" s="25"/>
      <c r="H120" s="25"/>
      <c r="I120" s="25"/>
      <c r="J120" s="25"/>
      <c r="K120" s="25"/>
    </row>
    <row r="121" spans="1:11" x14ac:dyDescent="0.25">
      <c r="A121" s="75"/>
      <c r="B121" s="26"/>
      <c r="C121" s="76"/>
      <c r="D121" s="75"/>
      <c r="E121" s="27">
        <f t="shared" si="2"/>
        <v>0</v>
      </c>
      <c r="F121" s="25"/>
      <c r="G121" s="25"/>
      <c r="H121" s="25"/>
      <c r="I121" s="25"/>
      <c r="J121" s="25"/>
      <c r="K121" s="25"/>
    </row>
    <row r="122" spans="1:11" x14ac:dyDescent="0.25">
      <c r="A122" s="75"/>
      <c r="B122" s="26"/>
      <c r="C122" s="76"/>
      <c r="D122" s="75"/>
      <c r="E122" s="27">
        <f t="shared" si="2"/>
        <v>0</v>
      </c>
      <c r="F122" s="25"/>
      <c r="G122" s="25"/>
      <c r="H122" s="25"/>
      <c r="I122" s="25"/>
      <c r="J122" s="25"/>
      <c r="K122" s="25"/>
    </row>
    <row r="123" spans="1:11" x14ac:dyDescent="0.25">
      <c r="A123" s="75"/>
      <c r="B123" s="26"/>
      <c r="C123" s="76"/>
      <c r="D123" s="75"/>
      <c r="E123" s="27">
        <f t="shared" si="2"/>
        <v>0</v>
      </c>
      <c r="F123" s="25"/>
      <c r="G123" s="25"/>
      <c r="H123" s="25"/>
      <c r="I123" s="25"/>
      <c r="J123" s="25"/>
      <c r="K123" s="25"/>
    </row>
    <row r="124" spans="1:11" x14ac:dyDescent="0.25">
      <c r="A124" s="75"/>
      <c r="B124" s="26"/>
      <c r="C124" s="76"/>
      <c r="D124" s="75"/>
      <c r="E124" s="27">
        <f t="shared" si="2"/>
        <v>0</v>
      </c>
      <c r="F124" s="25"/>
      <c r="G124" s="25"/>
      <c r="H124" s="25"/>
      <c r="I124" s="25"/>
      <c r="J124" s="25"/>
      <c r="K124" s="25"/>
    </row>
    <row r="125" spans="1:11" x14ac:dyDescent="0.25">
      <c r="A125" s="75"/>
      <c r="B125" s="26"/>
      <c r="C125" s="76"/>
      <c r="D125" s="75"/>
      <c r="E125" s="27">
        <f t="shared" si="2"/>
        <v>0</v>
      </c>
      <c r="F125" s="25"/>
      <c r="G125" s="25"/>
      <c r="H125" s="25"/>
      <c r="I125" s="25"/>
      <c r="J125" s="25"/>
      <c r="K125" s="25"/>
    </row>
    <row r="126" spans="1:11" x14ac:dyDescent="0.25">
      <c r="A126" s="75"/>
      <c r="B126" s="26"/>
      <c r="C126" s="76"/>
      <c r="D126" s="75"/>
      <c r="E126" s="27">
        <f t="shared" si="2"/>
        <v>0</v>
      </c>
      <c r="F126" s="25"/>
      <c r="G126" s="25"/>
      <c r="H126" s="25"/>
      <c r="I126" s="25"/>
      <c r="J126" s="25"/>
      <c r="K126" s="25"/>
    </row>
    <row r="127" spans="1:11" x14ac:dyDescent="0.25">
      <c r="A127" s="75"/>
      <c r="B127" s="26"/>
      <c r="C127" s="76"/>
      <c r="D127" s="75"/>
      <c r="E127" s="27">
        <f t="shared" si="2"/>
        <v>0</v>
      </c>
      <c r="F127" s="25"/>
      <c r="G127" s="25"/>
      <c r="H127" s="25"/>
      <c r="I127" s="25"/>
      <c r="J127" s="25"/>
      <c r="K127" s="25"/>
    </row>
    <row r="128" spans="1:11" x14ac:dyDescent="0.25">
      <c r="A128" s="75"/>
      <c r="B128" s="26"/>
      <c r="C128" s="76"/>
      <c r="D128" s="75"/>
      <c r="E128" s="27">
        <f t="shared" si="2"/>
        <v>0</v>
      </c>
      <c r="F128" s="25"/>
      <c r="G128" s="25"/>
      <c r="H128" s="25"/>
      <c r="I128" s="25"/>
      <c r="J128" s="25"/>
      <c r="K128" s="25"/>
    </row>
    <row r="129" spans="1:11" x14ac:dyDescent="0.25">
      <c r="A129" s="75"/>
      <c r="B129" s="26"/>
      <c r="C129" s="76"/>
      <c r="D129" s="75"/>
      <c r="E129" s="27">
        <f t="shared" si="2"/>
        <v>0</v>
      </c>
      <c r="F129" s="25"/>
      <c r="G129" s="25"/>
      <c r="H129" s="25"/>
      <c r="I129" s="25"/>
      <c r="J129" s="25"/>
      <c r="K129" s="25"/>
    </row>
    <row r="130" spans="1:11" x14ac:dyDescent="0.25">
      <c r="A130" s="75"/>
      <c r="B130" s="26"/>
      <c r="C130" s="76"/>
      <c r="D130" s="75"/>
      <c r="E130" s="27">
        <f t="shared" si="2"/>
        <v>0</v>
      </c>
      <c r="F130" s="25"/>
      <c r="G130" s="25"/>
      <c r="H130" s="25"/>
      <c r="I130" s="25"/>
      <c r="J130" s="25"/>
      <c r="K130" s="25"/>
    </row>
    <row r="131" spans="1:11" x14ac:dyDescent="0.25">
      <c r="A131" s="75"/>
      <c r="B131" s="26"/>
      <c r="C131" s="76"/>
      <c r="D131" s="75"/>
      <c r="E131" s="27">
        <f t="shared" ref="E131:E194" si="3">A131*B131</f>
        <v>0</v>
      </c>
      <c r="F131" s="25"/>
      <c r="G131" s="25"/>
      <c r="H131" s="25"/>
      <c r="I131" s="25"/>
      <c r="J131" s="25"/>
      <c r="K131" s="25"/>
    </row>
    <row r="132" spans="1:11" x14ac:dyDescent="0.25">
      <c r="A132" s="75"/>
      <c r="B132" s="26"/>
      <c r="C132" s="76"/>
      <c r="D132" s="75"/>
      <c r="E132" s="27">
        <f t="shared" si="3"/>
        <v>0</v>
      </c>
      <c r="F132" s="25"/>
      <c r="G132" s="25"/>
      <c r="H132" s="25"/>
      <c r="I132" s="25"/>
      <c r="J132" s="25"/>
      <c r="K132" s="25"/>
    </row>
    <row r="133" spans="1:11" x14ac:dyDescent="0.25">
      <c r="A133" s="75"/>
      <c r="B133" s="26"/>
      <c r="C133" s="76"/>
      <c r="D133" s="75"/>
      <c r="E133" s="27">
        <f t="shared" si="3"/>
        <v>0</v>
      </c>
      <c r="F133" s="25"/>
      <c r="G133" s="25"/>
      <c r="H133" s="25"/>
      <c r="I133" s="25"/>
      <c r="J133" s="25"/>
      <c r="K133" s="25"/>
    </row>
    <row r="134" spans="1:11" x14ac:dyDescent="0.25">
      <c r="A134" s="75"/>
      <c r="B134" s="26"/>
      <c r="C134" s="76"/>
      <c r="D134" s="75"/>
      <c r="E134" s="27">
        <f t="shared" si="3"/>
        <v>0</v>
      </c>
      <c r="F134" s="25"/>
      <c r="G134" s="25"/>
      <c r="H134" s="25"/>
      <c r="I134" s="25"/>
      <c r="J134" s="25"/>
      <c r="K134" s="25"/>
    </row>
    <row r="135" spans="1:11" x14ac:dyDescent="0.25">
      <c r="A135" s="75"/>
      <c r="B135" s="26"/>
      <c r="C135" s="76"/>
      <c r="D135" s="75"/>
      <c r="E135" s="27">
        <f t="shared" si="3"/>
        <v>0</v>
      </c>
      <c r="F135" s="25"/>
      <c r="G135" s="25"/>
      <c r="H135" s="25"/>
      <c r="I135" s="25"/>
      <c r="J135" s="25"/>
      <c r="K135" s="25"/>
    </row>
    <row r="136" spans="1:11" x14ac:dyDescent="0.25">
      <c r="A136" s="75"/>
      <c r="B136" s="26"/>
      <c r="C136" s="76"/>
      <c r="D136" s="75"/>
      <c r="E136" s="27">
        <f t="shared" si="3"/>
        <v>0</v>
      </c>
      <c r="F136" s="25"/>
      <c r="G136" s="25"/>
      <c r="H136" s="25"/>
      <c r="I136" s="25"/>
      <c r="J136" s="25"/>
      <c r="K136" s="25"/>
    </row>
    <row r="137" spans="1:11" x14ac:dyDescent="0.25">
      <c r="A137" s="75"/>
      <c r="B137" s="26"/>
      <c r="C137" s="76"/>
      <c r="D137" s="75"/>
      <c r="E137" s="27">
        <f t="shared" si="3"/>
        <v>0</v>
      </c>
      <c r="F137" s="25"/>
      <c r="G137" s="25"/>
      <c r="H137" s="25"/>
      <c r="I137" s="25"/>
      <c r="J137" s="25"/>
      <c r="K137" s="25"/>
    </row>
    <row r="138" spans="1:11" x14ac:dyDescent="0.25">
      <c r="A138" s="75"/>
      <c r="B138" s="26"/>
      <c r="C138" s="76"/>
      <c r="D138" s="75"/>
      <c r="E138" s="27">
        <f t="shared" si="3"/>
        <v>0</v>
      </c>
      <c r="F138" s="25"/>
      <c r="G138" s="25"/>
      <c r="H138" s="25"/>
      <c r="I138" s="25"/>
      <c r="J138" s="25"/>
      <c r="K138" s="25"/>
    </row>
    <row r="139" spans="1:11" x14ac:dyDescent="0.25">
      <c r="A139" s="75"/>
      <c r="B139" s="26"/>
      <c r="C139" s="76"/>
      <c r="D139" s="75"/>
      <c r="E139" s="27">
        <f t="shared" si="3"/>
        <v>0</v>
      </c>
      <c r="F139" s="25"/>
      <c r="G139" s="25"/>
      <c r="H139" s="25"/>
      <c r="I139" s="25"/>
      <c r="J139" s="25"/>
      <c r="K139" s="25"/>
    </row>
    <row r="140" spans="1:11" x14ac:dyDescent="0.25">
      <c r="A140" s="75"/>
      <c r="B140" s="26"/>
      <c r="C140" s="76"/>
      <c r="D140" s="75"/>
      <c r="E140" s="27">
        <f t="shared" si="3"/>
        <v>0</v>
      </c>
      <c r="F140" s="25"/>
      <c r="G140" s="25"/>
      <c r="H140" s="25"/>
      <c r="I140" s="25"/>
      <c r="J140" s="25"/>
      <c r="K140" s="25"/>
    </row>
    <row r="141" spans="1:11" x14ac:dyDescent="0.25">
      <c r="A141" s="75"/>
      <c r="B141" s="26"/>
      <c r="C141" s="76"/>
      <c r="D141" s="75"/>
      <c r="E141" s="27">
        <f t="shared" si="3"/>
        <v>0</v>
      </c>
      <c r="F141" s="25"/>
      <c r="G141" s="25"/>
      <c r="H141" s="25"/>
      <c r="I141" s="25"/>
      <c r="J141" s="25"/>
      <c r="K141" s="25"/>
    </row>
    <row r="142" spans="1:11" x14ac:dyDescent="0.25">
      <c r="A142" s="75"/>
      <c r="B142" s="26"/>
      <c r="C142" s="76"/>
      <c r="D142" s="75"/>
      <c r="E142" s="27">
        <f t="shared" si="3"/>
        <v>0</v>
      </c>
      <c r="F142" s="25"/>
      <c r="G142" s="25"/>
      <c r="H142" s="25"/>
      <c r="I142" s="25"/>
      <c r="J142" s="25"/>
      <c r="K142" s="25"/>
    </row>
    <row r="143" spans="1:11" x14ac:dyDescent="0.25">
      <c r="A143" s="75"/>
      <c r="B143" s="26"/>
      <c r="C143" s="76"/>
      <c r="D143" s="75"/>
      <c r="E143" s="27">
        <f t="shared" si="3"/>
        <v>0</v>
      </c>
      <c r="F143" s="25"/>
      <c r="G143" s="25"/>
      <c r="H143" s="25"/>
      <c r="I143" s="25"/>
      <c r="J143" s="25"/>
      <c r="K143" s="25"/>
    </row>
    <row r="144" spans="1:11" x14ac:dyDescent="0.25">
      <c r="A144" s="75"/>
      <c r="B144" s="26"/>
      <c r="C144" s="76"/>
      <c r="D144" s="75"/>
      <c r="E144" s="27">
        <f t="shared" si="3"/>
        <v>0</v>
      </c>
      <c r="F144" s="25"/>
      <c r="G144" s="25"/>
      <c r="H144" s="25"/>
      <c r="I144" s="25"/>
      <c r="J144" s="25"/>
      <c r="K144" s="25"/>
    </row>
    <row r="145" spans="1:11" x14ac:dyDescent="0.25">
      <c r="A145" s="75"/>
      <c r="B145" s="26"/>
      <c r="C145" s="76"/>
      <c r="D145" s="75"/>
      <c r="E145" s="27">
        <f t="shared" si="3"/>
        <v>0</v>
      </c>
      <c r="F145" s="25"/>
      <c r="G145" s="25"/>
      <c r="H145" s="25"/>
      <c r="I145" s="25"/>
      <c r="J145" s="25"/>
      <c r="K145" s="25"/>
    </row>
    <row r="146" spans="1:11" x14ac:dyDescent="0.25">
      <c r="A146" s="75"/>
      <c r="B146" s="26"/>
      <c r="C146" s="76"/>
      <c r="D146" s="75"/>
      <c r="E146" s="27">
        <f t="shared" si="3"/>
        <v>0</v>
      </c>
      <c r="F146" s="25"/>
      <c r="G146" s="25"/>
      <c r="H146" s="25"/>
      <c r="I146" s="25"/>
      <c r="J146" s="25"/>
      <c r="K146" s="25"/>
    </row>
    <row r="147" spans="1:11" x14ac:dyDescent="0.25">
      <c r="A147" s="75"/>
      <c r="B147" s="26"/>
      <c r="C147" s="76"/>
      <c r="D147" s="75"/>
      <c r="E147" s="27">
        <f t="shared" si="3"/>
        <v>0</v>
      </c>
      <c r="F147" s="25"/>
      <c r="G147" s="25"/>
      <c r="H147" s="25"/>
      <c r="I147" s="25"/>
      <c r="J147" s="25"/>
      <c r="K147" s="25"/>
    </row>
    <row r="148" spans="1:11" x14ac:dyDescent="0.25">
      <c r="A148" s="75"/>
      <c r="B148" s="26"/>
      <c r="C148" s="76"/>
      <c r="D148" s="75"/>
      <c r="E148" s="27">
        <f t="shared" si="3"/>
        <v>0</v>
      </c>
      <c r="F148" s="25"/>
      <c r="G148" s="25"/>
      <c r="H148" s="25"/>
      <c r="I148" s="25"/>
      <c r="J148" s="25"/>
      <c r="K148" s="25"/>
    </row>
    <row r="149" spans="1:11" x14ac:dyDescent="0.25">
      <c r="A149" s="75"/>
      <c r="B149" s="26"/>
      <c r="C149" s="76"/>
      <c r="D149" s="75"/>
      <c r="E149" s="27">
        <f t="shared" si="3"/>
        <v>0</v>
      </c>
      <c r="F149" s="25"/>
      <c r="G149" s="25"/>
      <c r="H149" s="25"/>
      <c r="I149" s="25"/>
      <c r="J149" s="25"/>
      <c r="K149" s="25"/>
    </row>
    <row r="150" spans="1:11" x14ac:dyDescent="0.25">
      <c r="A150" s="75"/>
      <c r="B150" s="26"/>
      <c r="C150" s="76"/>
      <c r="D150" s="75"/>
      <c r="E150" s="27">
        <f t="shared" si="3"/>
        <v>0</v>
      </c>
      <c r="F150" s="25"/>
      <c r="G150" s="25"/>
      <c r="H150" s="25"/>
      <c r="I150" s="25"/>
      <c r="J150" s="25"/>
      <c r="K150" s="25"/>
    </row>
    <row r="151" spans="1:11" x14ac:dyDescent="0.25">
      <c r="A151" s="75"/>
      <c r="B151" s="26"/>
      <c r="C151" s="76"/>
      <c r="D151" s="75"/>
      <c r="E151" s="27">
        <f t="shared" si="3"/>
        <v>0</v>
      </c>
      <c r="F151" s="25"/>
      <c r="G151" s="25"/>
      <c r="H151" s="25"/>
      <c r="I151" s="25"/>
      <c r="J151" s="25"/>
      <c r="K151" s="25"/>
    </row>
    <row r="152" spans="1:11" x14ac:dyDescent="0.25">
      <c r="A152" s="75"/>
      <c r="B152" s="26"/>
      <c r="C152" s="76"/>
      <c r="D152" s="75"/>
      <c r="E152" s="27">
        <f t="shared" si="3"/>
        <v>0</v>
      </c>
      <c r="F152" s="25"/>
      <c r="G152" s="25"/>
      <c r="H152" s="25"/>
      <c r="I152" s="25"/>
      <c r="J152" s="25"/>
      <c r="K152" s="25"/>
    </row>
    <row r="153" spans="1:11" x14ac:dyDescent="0.25">
      <c r="A153" s="75"/>
      <c r="B153" s="26"/>
      <c r="C153" s="76"/>
      <c r="D153" s="75"/>
      <c r="E153" s="27">
        <f t="shared" si="3"/>
        <v>0</v>
      </c>
      <c r="F153" s="25"/>
      <c r="G153" s="25"/>
      <c r="H153" s="25"/>
      <c r="I153" s="25"/>
      <c r="J153" s="25"/>
      <c r="K153" s="25"/>
    </row>
    <row r="154" spans="1:11" x14ac:dyDescent="0.25">
      <c r="A154" s="75"/>
      <c r="B154" s="26"/>
      <c r="C154" s="76"/>
      <c r="D154" s="75"/>
      <c r="E154" s="27">
        <f t="shared" si="3"/>
        <v>0</v>
      </c>
      <c r="F154" s="25"/>
      <c r="G154" s="25"/>
      <c r="H154" s="25"/>
      <c r="I154" s="25"/>
      <c r="J154" s="25"/>
      <c r="K154" s="25"/>
    </row>
    <row r="155" spans="1:11" x14ac:dyDescent="0.25">
      <c r="A155" s="75"/>
      <c r="B155" s="26"/>
      <c r="C155" s="76"/>
      <c r="D155" s="75"/>
      <c r="E155" s="27">
        <f t="shared" si="3"/>
        <v>0</v>
      </c>
      <c r="F155" s="25"/>
      <c r="G155" s="25"/>
      <c r="H155" s="25"/>
      <c r="I155" s="25"/>
      <c r="J155" s="25"/>
      <c r="K155" s="25"/>
    </row>
    <row r="156" spans="1:11" x14ac:dyDescent="0.25">
      <c r="A156" s="75"/>
      <c r="B156" s="26"/>
      <c r="C156" s="76"/>
      <c r="D156" s="75"/>
      <c r="E156" s="27">
        <f t="shared" si="3"/>
        <v>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3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3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3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3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3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3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3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3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3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3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3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8FEC0-6BC4-4CFF-94B4-D536F0F8ADC6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7</v>
      </c>
      <c r="B2" s="26">
        <v>152.44999999999999</v>
      </c>
      <c r="C2" s="76">
        <v>44355.376388888886</v>
      </c>
      <c r="D2" s="75" t="s">
        <v>1</v>
      </c>
      <c r="E2" s="27">
        <f>A2*B2</f>
        <v>1067.1499999999999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186</v>
      </c>
      <c r="B3" s="26">
        <v>152.44999999999999</v>
      </c>
      <c r="C3" s="76">
        <v>44355.376388888886</v>
      </c>
      <c r="D3" s="75" t="s">
        <v>1</v>
      </c>
      <c r="E3" s="27">
        <f t="shared" ref="E3:E66" si="0">A3*B3</f>
        <v>28355.699999999997</v>
      </c>
      <c r="F3" s="25"/>
      <c r="G3" s="31" t="s">
        <v>1</v>
      </c>
      <c r="H3" s="32">
        <f>+SUMIF(D:D,K3,A:A)</f>
        <v>11154</v>
      </c>
      <c r="I3" s="33">
        <f>+J3/H3</f>
        <v>152.41585529854763</v>
      </c>
      <c r="J3" s="34">
        <f>+SUMIF(D:D,K3,E:E)</f>
        <v>1700046.4500000002</v>
      </c>
      <c r="K3" s="35" t="s">
        <v>1</v>
      </c>
    </row>
    <row r="4" spans="1:11" ht="15" customHeight="1" x14ac:dyDescent="0.25">
      <c r="A4" s="75">
        <v>113</v>
      </c>
      <c r="B4" s="26">
        <v>152.4</v>
      </c>
      <c r="C4" s="76">
        <v>44355.376423611109</v>
      </c>
      <c r="D4" s="75" t="s">
        <v>1</v>
      </c>
      <c r="E4" s="27">
        <f t="shared" si="0"/>
        <v>17221.2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90</v>
      </c>
      <c r="B5" s="26">
        <v>152.4</v>
      </c>
      <c r="C5" s="76">
        <v>44355.376423611109</v>
      </c>
      <c r="D5" s="75" t="s">
        <v>1</v>
      </c>
      <c r="E5" s="27">
        <f t="shared" si="0"/>
        <v>13716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126</v>
      </c>
      <c r="B6" s="26">
        <v>152.5</v>
      </c>
      <c r="C6" s="76">
        <v>44355.380613425928</v>
      </c>
      <c r="D6" s="75" t="s">
        <v>1</v>
      </c>
      <c r="E6" s="27">
        <f t="shared" si="0"/>
        <v>19215</v>
      </c>
      <c r="F6" s="25"/>
      <c r="G6" s="44" t="s">
        <v>16</v>
      </c>
      <c r="H6" s="45">
        <f>SUM(H3:H5)</f>
        <v>11154</v>
      </c>
      <c r="I6" s="46">
        <f>+ROUND(J6/H6,6)</f>
        <v>152.41585499999999</v>
      </c>
      <c r="J6" s="47">
        <f>SUM(J3:J5)</f>
        <v>1700046.4500000002</v>
      </c>
      <c r="K6" s="35"/>
    </row>
    <row r="7" spans="1:11" ht="15" customHeight="1" x14ac:dyDescent="0.25">
      <c r="A7" s="75">
        <v>74</v>
      </c>
      <c r="B7" s="26">
        <v>152.5</v>
      </c>
      <c r="C7" s="76">
        <v>44355.380613425928</v>
      </c>
      <c r="D7" s="75" t="s">
        <v>1</v>
      </c>
      <c r="E7" s="27">
        <f t="shared" si="0"/>
        <v>11285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106</v>
      </c>
      <c r="B8" s="26">
        <v>152.80000000000001</v>
      </c>
      <c r="C8" s="76">
        <v>44355.381979166668</v>
      </c>
      <c r="D8" s="75" t="s">
        <v>1</v>
      </c>
      <c r="E8" s="27">
        <f t="shared" si="0"/>
        <v>16196.800000000001</v>
      </c>
      <c r="F8" s="25"/>
      <c r="G8" s="51" t="s">
        <v>17</v>
      </c>
      <c r="H8" s="52">
        <v>44355</v>
      </c>
      <c r="I8" s="53"/>
      <c r="J8" s="50"/>
      <c r="K8" s="25"/>
    </row>
    <row r="9" spans="1:11" ht="15" customHeight="1" x14ac:dyDescent="0.25">
      <c r="A9" s="75">
        <v>60</v>
      </c>
      <c r="B9" s="26">
        <v>152.80000000000001</v>
      </c>
      <c r="C9" s="76">
        <v>44355.381979166668</v>
      </c>
      <c r="D9" s="75" t="s">
        <v>1</v>
      </c>
      <c r="E9" s="27">
        <f t="shared" si="0"/>
        <v>9168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20</v>
      </c>
      <c r="B10" s="26">
        <v>152.80000000000001</v>
      </c>
      <c r="C10" s="76">
        <v>44355.381979166668</v>
      </c>
      <c r="D10" s="75" t="s">
        <v>1</v>
      </c>
      <c r="E10" s="27">
        <f t="shared" si="0"/>
        <v>3056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173</v>
      </c>
      <c r="B11" s="26">
        <v>152.85</v>
      </c>
      <c r="C11" s="76">
        <v>44355.382650462961</v>
      </c>
      <c r="D11" s="75" t="s">
        <v>1</v>
      </c>
      <c r="E11" s="27">
        <f t="shared" si="0"/>
        <v>26443.05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197</v>
      </c>
      <c r="B12" s="26">
        <v>152.9</v>
      </c>
      <c r="C12" s="76">
        <v>44355.383344907408</v>
      </c>
      <c r="D12" s="75" t="s">
        <v>1</v>
      </c>
      <c r="E12" s="27">
        <f t="shared" si="0"/>
        <v>30121.300000000003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170</v>
      </c>
      <c r="B13" s="26">
        <v>152.94999999999999</v>
      </c>
      <c r="C13" s="76">
        <v>44355.387418981481</v>
      </c>
      <c r="D13" s="75" t="s">
        <v>1</v>
      </c>
      <c r="E13" s="27">
        <f t="shared" si="0"/>
        <v>26001.499999999996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137</v>
      </c>
      <c r="B14" s="26">
        <v>152.65</v>
      </c>
      <c r="C14" s="76">
        <v>44355.390092592592</v>
      </c>
      <c r="D14" s="75" t="s">
        <v>1</v>
      </c>
      <c r="E14" s="27">
        <f t="shared" si="0"/>
        <v>20913.05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39</v>
      </c>
      <c r="B15" s="26">
        <v>152.65</v>
      </c>
      <c r="C15" s="76">
        <v>44355.390092592592</v>
      </c>
      <c r="D15" s="75" t="s">
        <v>1</v>
      </c>
      <c r="E15" s="27">
        <f t="shared" si="0"/>
        <v>5953.35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116</v>
      </c>
      <c r="B16" s="26">
        <v>152.6</v>
      </c>
      <c r="C16" s="76">
        <v>44355.394629629627</v>
      </c>
      <c r="D16" s="75" t="s">
        <v>1</v>
      </c>
      <c r="E16" s="27">
        <f t="shared" si="0"/>
        <v>17701.599999999999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72</v>
      </c>
      <c r="B17" s="26">
        <v>152.6</v>
      </c>
      <c r="C17" s="76">
        <v>44355.394629629627</v>
      </c>
      <c r="D17" s="75" t="s">
        <v>1</v>
      </c>
      <c r="E17" s="27">
        <f t="shared" si="0"/>
        <v>10987.199999999999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34</v>
      </c>
      <c r="B18" s="26">
        <v>152.55000000000001</v>
      </c>
      <c r="C18" s="76">
        <v>44355.398923611108</v>
      </c>
      <c r="D18" s="75" t="s">
        <v>1</v>
      </c>
      <c r="E18" s="27">
        <f t="shared" si="0"/>
        <v>5186.7000000000007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24</v>
      </c>
      <c r="B19" s="26">
        <v>152.55000000000001</v>
      </c>
      <c r="C19" s="76">
        <v>44355.398923611108</v>
      </c>
      <c r="D19" s="75" t="s">
        <v>1</v>
      </c>
      <c r="E19" s="27">
        <f t="shared" si="0"/>
        <v>3661.2000000000003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22</v>
      </c>
      <c r="B20" s="26">
        <v>152.55000000000001</v>
      </c>
      <c r="C20" s="76">
        <v>44355.398923611108</v>
      </c>
      <c r="D20" s="75" t="s">
        <v>1</v>
      </c>
      <c r="E20" s="27">
        <f t="shared" si="0"/>
        <v>3356.1000000000004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20</v>
      </c>
      <c r="B21" s="26">
        <v>152.55000000000001</v>
      </c>
      <c r="C21" s="76">
        <v>44355.398923611108</v>
      </c>
      <c r="D21" s="75" t="s">
        <v>1</v>
      </c>
      <c r="E21" s="27">
        <f t="shared" si="0"/>
        <v>3051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34</v>
      </c>
      <c r="B22" s="26">
        <v>152.55000000000001</v>
      </c>
      <c r="C22" s="76">
        <v>44355.398923611108</v>
      </c>
      <c r="D22" s="75" t="s">
        <v>1</v>
      </c>
      <c r="E22" s="27">
        <f t="shared" si="0"/>
        <v>5186.7000000000007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65</v>
      </c>
      <c r="B23" s="26">
        <v>152.55000000000001</v>
      </c>
      <c r="C23" s="76">
        <v>44355.398923611108</v>
      </c>
      <c r="D23" s="75" t="s">
        <v>1</v>
      </c>
      <c r="E23" s="27">
        <f t="shared" si="0"/>
        <v>9915.75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35</v>
      </c>
      <c r="B24" s="26">
        <v>152.55000000000001</v>
      </c>
      <c r="C24" s="76">
        <v>44355.398923611108</v>
      </c>
      <c r="D24" s="75" t="s">
        <v>1</v>
      </c>
      <c r="E24" s="27">
        <f t="shared" si="0"/>
        <v>5339.25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15</v>
      </c>
      <c r="B25" s="26">
        <v>152.55000000000001</v>
      </c>
      <c r="C25" s="76">
        <v>44355.398923611108</v>
      </c>
      <c r="D25" s="75" t="s">
        <v>1</v>
      </c>
      <c r="E25" s="27">
        <f t="shared" si="0"/>
        <v>2288.25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45</v>
      </c>
      <c r="B26" s="26">
        <v>152.55000000000001</v>
      </c>
      <c r="C26" s="76">
        <v>44355.398923611108</v>
      </c>
      <c r="D26" s="75" t="s">
        <v>1</v>
      </c>
      <c r="E26" s="27">
        <f t="shared" si="0"/>
        <v>6864.7500000000009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40</v>
      </c>
      <c r="B27" s="26">
        <v>152.55000000000001</v>
      </c>
      <c r="C27" s="76">
        <v>44355.398923611108</v>
      </c>
      <c r="D27" s="75" t="s">
        <v>1</v>
      </c>
      <c r="E27" s="27">
        <f t="shared" si="0"/>
        <v>6102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8</v>
      </c>
      <c r="B28" s="26">
        <v>152.55000000000001</v>
      </c>
      <c r="C28" s="76">
        <v>44355.398923611108</v>
      </c>
      <c r="D28" s="75" t="s">
        <v>1</v>
      </c>
      <c r="E28" s="27">
        <f t="shared" si="0"/>
        <v>1220.4000000000001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31</v>
      </c>
      <c r="B29" s="26">
        <v>152.55000000000001</v>
      </c>
      <c r="C29" s="76">
        <v>44355.398923611108</v>
      </c>
      <c r="D29" s="75" t="s">
        <v>1</v>
      </c>
      <c r="E29" s="27">
        <f t="shared" si="0"/>
        <v>4729.05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27</v>
      </c>
      <c r="B30" s="26">
        <v>152.55000000000001</v>
      </c>
      <c r="C30" s="76">
        <v>44355.398923611108</v>
      </c>
      <c r="D30" s="75" t="s">
        <v>1</v>
      </c>
      <c r="E30" s="27">
        <f t="shared" si="0"/>
        <v>4118.8500000000004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37</v>
      </c>
      <c r="B31" s="26">
        <v>152.55000000000001</v>
      </c>
      <c r="C31" s="76">
        <v>44355.398923611108</v>
      </c>
      <c r="D31" s="75" t="s">
        <v>1</v>
      </c>
      <c r="E31" s="27">
        <f t="shared" si="0"/>
        <v>5644.35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40</v>
      </c>
      <c r="B32" s="26">
        <v>152.55000000000001</v>
      </c>
      <c r="C32" s="76">
        <v>44355.398923611108</v>
      </c>
      <c r="D32" s="75" t="s">
        <v>1</v>
      </c>
      <c r="E32" s="27">
        <f t="shared" si="0"/>
        <v>6102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23</v>
      </c>
      <c r="B33" s="26">
        <v>152.55000000000001</v>
      </c>
      <c r="C33" s="76">
        <v>44355.398923611108</v>
      </c>
      <c r="D33" s="75" t="s">
        <v>1</v>
      </c>
      <c r="E33" s="27">
        <f t="shared" si="0"/>
        <v>3508.65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162</v>
      </c>
      <c r="B34" s="26">
        <v>152.44999999999999</v>
      </c>
      <c r="C34" s="76">
        <v>44355.40053240741</v>
      </c>
      <c r="D34" s="75" t="s">
        <v>1</v>
      </c>
      <c r="E34" s="27">
        <f t="shared" si="0"/>
        <v>24696.899999999998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10</v>
      </c>
      <c r="B35" s="26">
        <v>152.44999999999999</v>
      </c>
      <c r="C35" s="76">
        <v>44355.400578703702</v>
      </c>
      <c r="D35" s="75" t="s">
        <v>1</v>
      </c>
      <c r="E35" s="27">
        <f t="shared" si="0"/>
        <v>1524.5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8</v>
      </c>
      <c r="B36" s="26">
        <v>152.35</v>
      </c>
      <c r="C36" s="76">
        <v>44355.40116898148</v>
      </c>
      <c r="D36" s="75" t="s">
        <v>1</v>
      </c>
      <c r="E36" s="27">
        <f t="shared" si="0"/>
        <v>1218.8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92</v>
      </c>
      <c r="B37" s="26">
        <v>152.35</v>
      </c>
      <c r="C37" s="76">
        <v>44355.40116898148</v>
      </c>
      <c r="D37" s="75" t="s">
        <v>1</v>
      </c>
      <c r="E37" s="27">
        <f t="shared" si="0"/>
        <v>14016.199999999999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100</v>
      </c>
      <c r="B38" s="26">
        <v>152.35</v>
      </c>
      <c r="C38" s="76">
        <v>44355.401180555556</v>
      </c>
      <c r="D38" s="75" t="s">
        <v>1</v>
      </c>
      <c r="E38" s="27">
        <f t="shared" si="0"/>
        <v>15235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100</v>
      </c>
      <c r="B39" s="26">
        <v>152.35</v>
      </c>
      <c r="C39" s="76">
        <v>44355.401273148149</v>
      </c>
      <c r="D39" s="75" t="s">
        <v>1</v>
      </c>
      <c r="E39" s="27">
        <f t="shared" si="0"/>
        <v>15235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38</v>
      </c>
      <c r="B40" s="26">
        <v>152.35</v>
      </c>
      <c r="C40" s="76">
        <v>44355.401296296295</v>
      </c>
      <c r="D40" s="75" t="s">
        <v>1</v>
      </c>
      <c r="E40" s="27">
        <f t="shared" si="0"/>
        <v>5789.3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38</v>
      </c>
      <c r="B41" s="26">
        <v>152.35</v>
      </c>
      <c r="C41" s="76">
        <v>44355.401296296295</v>
      </c>
      <c r="D41" s="75" t="s">
        <v>1</v>
      </c>
      <c r="E41" s="27">
        <f t="shared" si="0"/>
        <v>5789.3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62</v>
      </c>
      <c r="B42" s="26">
        <v>152.35</v>
      </c>
      <c r="C42" s="76">
        <v>44355.401296296295</v>
      </c>
      <c r="D42" s="75" t="s">
        <v>1</v>
      </c>
      <c r="E42" s="27">
        <f t="shared" si="0"/>
        <v>9445.6999999999989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62</v>
      </c>
      <c r="B43" s="26">
        <v>152.35</v>
      </c>
      <c r="C43" s="76">
        <v>44355.401307870372</v>
      </c>
      <c r="D43" s="75" t="s">
        <v>1</v>
      </c>
      <c r="E43" s="27">
        <f t="shared" si="0"/>
        <v>9445.6999999999989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66</v>
      </c>
      <c r="B44" s="26">
        <v>152.35</v>
      </c>
      <c r="C44" s="76">
        <v>44355.40525462963</v>
      </c>
      <c r="D44" s="75" t="s">
        <v>1</v>
      </c>
      <c r="E44" s="27">
        <f t="shared" si="0"/>
        <v>10055.1</v>
      </c>
      <c r="F44" s="25"/>
      <c r="G44" s="25"/>
      <c r="H44" s="25"/>
      <c r="I44" s="25"/>
      <c r="J44" s="25"/>
      <c r="K44" s="25"/>
    </row>
    <row r="45" spans="1:11" x14ac:dyDescent="0.25">
      <c r="A45" s="75">
        <v>50</v>
      </c>
      <c r="B45" s="26">
        <v>152.35</v>
      </c>
      <c r="C45" s="76">
        <v>44355.40525462963</v>
      </c>
      <c r="D45" s="75" t="s">
        <v>1</v>
      </c>
      <c r="E45" s="27">
        <f t="shared" si="0"/>
        <v>7617.5</v>
      </c>
      <c r="F45" s="25"/>
      <c r="G45" s="25"/>
      <c r="H45" s="25"/>
      <c r="I45" s="25"/>
      <c r="J45" s="25"/>
      <c r="K45" s="25"/>
    </row>
    <row r="46" spans="1:11" x14ac:dyDescent="0.25">
      <c r="A46" s="75">
        <v>32</v>
      </c>
      <c r="B46" s="26">
        <v>152.35</v>
      </c>
      <c r="C46" s="76">
        <v>44355.406273148146</v>
      </c>
      <c r="D46" s="75" t="s">
        <v>1</v>
      </c>
      <c r="E46" s="27">
        <f t="shared" si="0"/>
        <v>4875.2</v>
      </c>
      <c r="F46" s="25"/>
      <c r="G46" s="25"/>
      <c r="H46" s="25"/>
      <c r="I46" s="25"/>
      <c r="J46" s="25"/>
      <c r="K46" s="25"/>
    </row>
    <row r="47" spans="1:11" x14ac:dyDescent="0.25">
      <c r="A47" s="75">
        <v>164</v>
      </c>
      <c r="B47" s="26">
        <v>152.35</v>
      </c>
      <c r="C47" s="76">
        <v>44355.406273148146</v>
      </c>
      <c r="D47" s="75" t="s">
        <v>1</v>
      </c>
      <c r="E47" s="27">
        <f t="shared" si="0"/>
        <v>24985.399999999998</v>
      </c>
      <c r="F47" s="25"/>
      <c r="G47" s="25"/>
      <c r="H47" s="25"/>
      <c r="I47" s="25"/>
      <c r="J47" s="25"/>
      <c r="K47" s="25"/>
    </row>
    <row r="48" spans="1:11" x14ac:dyDescent="0.25">
      <c r="A48" s="75">
        <v>52</v>
      </c>
      <c r="B48" s="26">
        <v>152.35</v>
      </c>
      <c r="C48" s="76">
        <v>44355.406273148146</v>
      </c>
      <c r="D48" s="75" t="s">
        <v>1</v>
      </c>
      <c r="E48" s="27">
        <f t="shared" si="0"/>
        <v>7922.2</v>
      </c>
      <c r="F48" s="25"/>
      <c r="G48" s="25"/>
      <c r="H48" s="25"/>
      <c r="I48" s="25"/>
      <c r="J48" s="25"/>
      <c r="K48" s="25"/>
    </row>
    <row r="49" spans="1:11" x14ac:dyDescent="0.25">
      <c r="A49" s="75">
        <v>162</v>
      </c>
      <c r="B49" s="26">
        <v>152.35</v>
      </c>
      <c r="C49" s="76">
        <v>44355.409687500003</v>
      </c>
      <c r="D49" s="75" t="s">
        <v>1</v>
      </c>
      <c r="E49" s="27">
        <f t="shared" si="0"/>
        <v>24680.7</v>
      </c>
      <c r="F49" s="25"/>
      <c r="G49" s="25"/>
      <c r="H49" s="25"/>
      <c r="I49" s="25"/>
      <c r="J49" s="25"/>
      <c r="K49" s="25"/>
    </row>
    <row r="50" spans="1:11" x14ac:dyDescent="0.25">
      <c r="A50" s="75">
        <v>26</v>
      </c>
      <c r="B50" s="26">
        <v>152.35</v>
      </c>
      <c r="C50" s="76">
        <v>44355.409687500003</v>
      </c>
      <c r="D50" s="75" t="s">
        <v>1</v>
      </c>
      <c r="E50" s="27">
        <f t="shared" si="0"/>
        <v>3961.1</v>
      </c>
      <c r="F50" s="25"/>
      <c r="G50" s="25"/>
      <c r="H50" s="25"/>
      <c r="I50" s="25"/>
      <c r="J50" s="25"/>
      <c r="K50" s="25"/>
    </row>
    <row r="51" spans="1:11" x14ac:dyDescent="0.25">
      <c r="A51" s="75">
        <v>145</v>
      </c>
      <c r="B51" s="26">
        <v>152.25</v>
      </c>
      <c r="C51" s="76">
        <v>44355.411990740744</v>
      </c>
      <c r="D51" s="75" t="s">
        <v>1</v>
      </c>
      <c r="E51" s="27">
        <f t="shared" si="0"/>
        <v>22076.25</v>
      </c>
      <c r="F51" s="25"/>
      <c r="G51" s="25"/>
      <c r="H51" s="25"/>
      <c r="I51" s="25"/>
      <c r="J51" s="25"/>
      <c r="K51" s="25"/>
    </row>
    <row r="52" spans="1:11" x14ac:dyDescent="0.25">
      <c r="A52" s="75">
        <v>52</v>
      </c>
      <c r="B52" s="26">
        <v>152.25</v>
      </c>
      <c r="C52" s="76">
        <v>44355.411990740744</v>
      </c>
      <c r="D52" s="75" t="s">
        <v>1</v>
      </c>
      <c r="E52" s="27">
        <f t="shared" si="0"/>
        <v>7917</v>
      </c>
      <c r="F52" s="25"/>
      <c r="G52" s="25"/>
      <c r="H52" s="25"/>
      <c r="I52" s="25"/>
      <c r="J52" s="25"/>
      <c r="K52" s="25"/>
    </row>
    <row r="53" spans="1:11" x14ac:dyDescent="0.25">
      <c r="A53" s="75">
        <v>186</v>
      </c>
      <c r="B53" s="26">
        <v>152.19999999999999</v>
      </c>
      <c r="C53" s="76">
        <v>44355.414398148147</v>
      </c>
      <c r="D53" s="75" t="s">
        <v>1</v>
      </c>
      <c r="E53" s="27">
        <f t="shared" si="0"/>
        <v>28309.199999999997</v>
      </c>
      <c r="F53" s="25"/>
      <c r="G53" s="25"/>
      <c r="H53" s="25"/>
      <c r="I53" s="25"/>
      <c r="J53" s="25"/>
      <c r="K53" s="25"/>
    </row>
    <row r="54" spans="1:11" x14ac:dyDescent="0.25">
      <c r="A54" s="75">
        <v>172</v>
      </c>
      <c r="B54" s="26">
        <v>152.30000000000001</v>
      </c>
      <c r="C54" s="76">
        <v>44355.416886574072</v>
      </c>
      <c r="D54" s="75" t="s">
        <v>1</v>
      </c>
      <c r="E54" s="27">
        <f t="shared" si="0"/>
        <v>26195.600000000002</v>
      </c>
      <c r="F54" s="25"/>
      <c r="G54" s="25"/>
      <c r="H54" s="25"/>
      <c r="I54" s="25"/>
      <c r="J54" s="25"/>
      <c r="K54" s="25"/>
    </row>
    <row r="55" spans="1:11" x14ac:dyDescent="0.25">
      <c r="A55" s="75">
        <v>174</v>
      </c>
      <c r="B55" s="26">
        <v>152.30000000000001</v>
      </c>
      <c r="C55" s="76">
        <v>44355.418032407404</v>
      </c>
      <c r="D55" s="75" t="s">
        <v>1</v>
      </c>
      <c r="E55" s="27">
        <f t="shared" si="0"/>
        <v>26500.2</v>
      </c>
      <c r="F55" s="25"/>
      <c r="G55" s="25"/>
      <c r="H55" s="25"/>
      <c r="I55" s="25"/>
      <c r="J55" s="25"/>
      <c r="K55" s="25"/>
    </row>
    <row r="56" spans="1:11" x14ac:dyDescent="0.25">
      <c r="A56" s="75">
        <v>80</v>
      </c>
      <c r="B56" s="26">
        <v>152.25</v>
      </c>
      <c r="C56" s="76">
        <v>44355.422754629632</v>
      </c>
      <c r="D56" s="75" t="s">
        <v>1</v>
      </c>
      <c r="E56" s="27">
        <f t="shared" si="0"/>
        <v>12180</v>
      </c>
      <c r="F56" s="25"/>
      <c r="G56" s="25"/>
      <c r="H56" s="25"/>
      <c r="I56" s="25"/>
      <c r="J56" s="25"/>
      <c r="K56" s="25"/>
    </row>
    <row r="57" spans="1:11" x14ac:dyDescent="0.25">
      <c r="A57" s="75">
        <v>114</v>
      </c>
      <c r="B57" s="26">
        <v>152.25</v>
      </c>
      <c r="C57" s="76">
        <v>44355.422754629632</v>
      </c>
      <c r="D57" s="75" t="s">
        <v>1</v>
      </c>
      <c r="E57" s="27">
        <f t="shared" si="0"/>
        <v>17356.5</v>
      </c>
      <c r="F57" s="25"/>
      <c r="G57" s="25"/>
      <c r="H57" s="25"/>
      <c r="I57" s="25"/>
      <c r="J57" s="25"/>
      <c r="K57" s="25"/>
    </row>
    <row r="58" spans="1:11" x14ac:dyDescent="0.25">
      <c r="A58" s="75">
        <v>122</v>
      </c>
      <c r="B58" s="26">
        <v>152.35</v>
      </c>
      <c r="C58" s="76">
        <v>44355.431331018517</v>
      </c>
      <c r="D58" s="75" t="s">
        <v>1</v>
      </c>
      <c r="E58" s="27">
        <f t="shared" si="0"/>
        <v>18586.7</v>
      </c>
      <c r="F58" s="25"/>
      <c r="G58" s="25"/>
      <c r="H58" s="25"/>
      <c r="I58" s="25"/>
      <c r="J58" s="25"/>
      <c r="K58" s="25"/>
    </row>
    <row r="59" spans="1:11" x14ac:dyDescent="0.25">
      <c r="A59" s="75">
        <v>179</v>
      </c>
      <c r="B59" s="26">
        <v>152.35</v>
      </c>
      <c r="C59" s="76">
        <v>44355.431331018517</v>
      </c>
      <c r="D59" s="75" t="s">
        <v>1</v>
      </c>
      <c r="E59" s="27">
        <f t="shared" si="0"/>
        <v>27270.649999999998</v>
      </c>
      <c r="F59" s="25"/>
      <c r="G59" s="25"/>
      <c r="H59" s="25"/>
      <c r="I59" s="25"/>
      <c r="J59" s="25"/>
      <c r="K59" s="25"/>
    </row>
    <row r="60" spans="1:11" x14ac:dyDescent="0.25">
      <c r="A60" s="75">
        <v>58</v>
      </c>
      <c r="B60" s="26">
        <v>152.35</v>
      </c>
      <c r="C60" s="76">
        <v>44355.431331018517</v>
      </c>
      <c r="D60" s="75" t="s">
        <v>1</v>
      </c>
      <c r="E60" s="27">
        <f t="shared" si="0"/>
        <v>8836.2999999999993</v>
      </c>
      <c r="F60" s="25"/>
      <c r="G60" s="25"/>
      <c r="H60" s="25"/>
      <c r="I60" s="25"/>
      <c r="J60" s="25"/>
      <c r="K60" s="25"/>
    </row>
    <row r="61" spans="1:11" x14ac:dyDescent="0.25">
      <c r="A61" s="75">
        <v>56</v>
      </c>
      <c r="B61" s="26">
        <v>152.5</v>
      </c>
      <c r="C61" s="76">
        <v>44355.435949074075</v>
      </c>
      <c r="D61" s="75" t="s">
        <v>1</v>
      </c>
      <c r="E61" s="27">
        <f t="shared" si="0"/>
        <v>8540</v>
      </c>
      <c r="F61" s="25"/>
      <c r="G61" s="25"/>
      <c r="H61" s="25"/>
      <c r="I61" s="25"/>
      <c r="J61" s="25"/>
      <c r="K61" s="25"/>
    </row>
    <row r="62" spans="1:11" x14ac:dyDescent="0.25">
      <c r="A62" s="75">
        <v>124</v>
      </c>
      <c r="B62" s="26">
        <v>152.5</v>
      </c>
      <c r="C62" s="76">
        <v>44355.435949074075</v>
      </c>
      <c r="D62" s="75" t="s">
        <v>1</v>
      </c>
      <c r="E62" s="27">
        <f t="shared" si="0"/>
        <v>18910</v>
      </c>
      <c r="F62" s="25"/>
      <c r="G62" s="25"/>
      <c r="H62" s="25"/>
      <c r="I62" s="25"/>
      <c r="J62" s="25"/>
      <c r="K62" s="25"/>
    </row>
    <row r="63" spans="1:11" x14ac:dyDescent="0.25">
      <c r="A63" s="75">
        <v>184</v>
      </c>
      <c r="B63" s="26">
        <v>152.44999999999999</v>
      </c>
      <c r="C63" s="76">
        <v>44355.437314814815</v>
      </c>
      <c r="D63" s="75" t="s">
        <v>1</v>
      </c>
      <c r="E63" s="27">
        <f t="shared" si="0"/>
        <v>28050.799999999999</v>
      </c>
      <c r="F63" s="25"/>
      <c r="G63" s="25"/>
      <c r="H63" s="25"/>
      <c r="I63" s="25"/>
      <c r="J63" s="25"/>
      <c r="K63" s="25"/>
    </row>
    <row r="64" spans="1:11" x14ac:dyDescent="0.25">
      <c r="A64" s="75">
        <v>149</v>
      </c>
      <c r="B64" s="26">
        <v>152.44999999999999</v>
      </c>
      <c r="C64" s="76">
        <v>44355.440127314818</v>
      </c>
      <c r="D64" s="75" t="s">
        <v>1</v>
      </c>
      <c r="E64" s="27">
        <f t="shared" si="0"/>
        <v>22715.05</v>
      </c>
      <c r="F64" s="25"/>
      <c r="G64" s="25"/>
      <c r="H64" s="25"/>
      <c r="I64" s="25"/>
      <c r="J64" s="25"/>
      <c r="K64" s="25"/>
    </row>
    <row r="65" spans="1:11" x14ac:dyDescent="0.25">
      <c r="A65" s="75">
        <v>39</v>
      </c>
      <c r="B65" s="26">
        <v>152.44999999999999</v>
      </c>
      <c r="C65" s="76">
        <v>44355.440127314818</v>
      </c>
      <c r="D65" s="75" t="s">
        <v>1</v>
      </c>
      <c r="E65" s="27">
        <f t="shared" si="0"/>
        <v>5945.5499999999993</v>
      </c>
      <c r="F65" s="25"/>
      <c r="G65" s="25"/>
      <c r="H65" s="25"/>
      <c r="I65" s="25"/>
      <c r="J65" s="25"/>
      <c r="K65" s="25"/>
    </row>
    <row r="66" spans="1:11" x14ac:dyDescent="0.25">
      <c r="A66" s="75">
        <v>166</v>
      </c>
      <c r="B66" s="26">
        <v>152.44999999999999</v>
      </c>
      <c r="C66" s="76">
        <v>44355.442604166667</v>
      </c>
      <c r="D66" s="75" t="s">
        <v>1</v>
      </c>
      <c r="E66" s="27">
        <f t="shared" si="0"/>
        <v>25306.699999999997</v>
      </c>
      <c r="F66" s="25"/>
      <c r="G66" s="25"/>
      <c r="H66" s="25"/>
      <c r="I66" s="25"/>
      <c r="J66" s="25"/>
      <c r="K66" s="25"/>
    </row>
    <row r="67" spans="1:11" x14ac:dyDescent="0.25">
      <c r="A67" s="75">
        <v>183</v>
      </c>
      <c r="B67" s="26">
        <v>152.44999999999999</v>
      </c>
      <c r="C67" s="76">
        <v>44355.442604166667</v>
      </c>
      <c r="D67" s="75" t="s">
        <v>1</v>
      </c>
      <c r="E67" s="27">
        <f t="shared" ref="E67:E130" si="2">A67*B67</f>
        <v>27898.35</v>
      </c>
      <c r="F67" s="25"/>
      <c r="G67" s="25"/>
      <c r="H67" s="25"/>
      <c r="I67" s="25"/>
      <c r="J67" s="25"/>
      <c r="K67" s="25"/>
    </row>
    <row r="68" spans="1:11" x14ac:dyDescent="0.25">
      <c r="A68" s="75">
        <v>91</v>
      </c>
      <c r="B68" s="26">
        <v>152.35</v>
      </c>
      <c r="C68" s="76">
        <v>44355.445671296293</v>
      </c>
      <c r="D68" s="75" t="s">
        <v>1</v>
      </c>
      <c r="E68" s="27">
        <f t="shared" si="2"/>
        <v>13863.85</v>
      </c>
      <c r="F68" s="25"/>
      <c r="G68" s="25"/>
      <c r="H68" s="25"/>
      <c r="I68" s="25"/>
      <c r="J68" s="25"/>
      <c r="K68" s="25"/>
    </row>
    <row r="69" spans="1:11" x14ac:dyDescent="0.25">
      <c r="A69" s="75">
        <v>89</v>
      </c>
      <c r="B69" s="26">
        <v>152.35</v>
      </c>
      <c r="C69" s="76">
        <v>44355.445671296293</v>
      </c>
      <c r="D69" s="75" t="s">
        <v>1</v>
      </c>
      <c r="E69" s="27">
        <f t="shared" si="2"/>
        <v>13559.15</v>
      </c>
      <c r="F69" s="25"/>
      <c r="G69" s="25"/>
      <c r="H69" s="25"/>
      <c r="I69" s="25"/>
      <c r="J69" s="25"/>
      <c r="K69" s="25"/>
    </row>
    <row r="70" spans="1:11" x14ac:dyDescent="0.25">
      <c r="A70" s="75">
        <v>166</v>
      </c>
      <c r="B70" s="26">
        <v>152.30000000000001</v>
      </c>
      <c r="C70" s="76">
        <v>44355.453935185185</v>
      </c>
      <c r="D70" s="75" t="s">
        <v>1</v>
      </c>
      <c r="E70" s="27">
        <f t="shared" si="2"/>
        <v>25281.800000000003</v>
      </c>
      <c r="F70" s="25"/>
      <c r="G70" s="25"/>
      <c r="H70" s="25"/>
      <c r="I70" s="25"/>
      <c r="J70" s="25"/>
      <c r="K70" s="25"/>
    </row>
    <row r="71" spans="1:11" x14ac:dyDescent="0.25">
      <c r="A71" s="75">
        <v>100</v>
      </c>
      <c r="B71" s="26">
        <v>152.35</v>
      </c>
      <c r="C71" s="76">
        <v>44355.456087962964</v>
      </c>
      <c r="D71" s="75" t="s">
        <v>1</v>
      </c>
      <c r="E71" s="27">
        <f t="shared" si="2"/>
        <v>15235</v>
      </c>
      <c r="F71" s="25"/>
      <c r="G71" s="25"/>
      <c r="H71" s="25"/>
      <c r="I71" s="25"/>
      <c r="J71" s="25"/>
      <c r="K71" s="25"/>
    </row>
    <row r="72" spans="1:11" x14ac:dyDescent="0.25">
      <c r="A72" s="75">
        <v>34</v>
      </c>
      <c r="B72" s="26">
        <v>152.35</v>
      </c>
      <c r="C72" s="76">
        <v>44355.456087962964</v>
      </c>
      <c r="D72" s="75" t="s">
        <v>1</v>
      </c>
      <c r="E72" s="27">
        <f t="shared" si="2"/>
        <v>5179.8999999999996</v>
      </c>
      <c r="F72" s="25"/>
      <c r="G72" s="25"/>
      <c r="H72" s="25"/>
      <c r="I72" s="25"/>
      <c r="J72" s="25"/>
      <c r="K72" s="25"/>
    </row>
    <row r="73" spans="1:11" x14ac:dyDescent="0.25">
      <c r="A73" s="75">
        <v>54</v>
      </c>
      <c r="B73" s="26">
        <v>152.35</v>
      </c>
      <c r="C73" s="76">
        <v>44355.460289351853</v>
      </c>
      <c r="D73" s="75" t="s">
        <v>1</v>
      </c>
      <c r="E73" s="27">
        <f t="shared" si="2"/>
        <v>8226.9</v>
      </c>
      <c r="F73" s="25"/>
      <c r="G73" s="25"/>
      <c r="H73" s="25"/>
      <c r="I73" s="25"/>
      <c r="J73" s="25"/>
      <c r="K73" s="25"/>
    </row>
    <row r="74" spans="1:11" x14ac:dyDescent="0.25">
      <c r="A74" s="75">
        <v>115</v>
      </c>
      <c r="B74" s="26">
        <v>152.35</v>
      </c>
      <c r="C74" s="76">
        <v>44355.460289351853</v>
      </c>
      <c r="D74" s="75" t="s">
        <v>1</v>
      </c>
      <c r="E74" s="27">
        <f t="shared" si="2"/>
        <v>17520.25</v>
      </c>
      <c r="F74" s="25"/>
      <c r="G74" s="25"/>
      <c r="H74" s="25"/>
      <c r="I74" s="25"/>
      <c r="J74" s="25"/>
      <c r="K74" s="25"/>
    </row>
    <row r="75" spans="1:11" x14ac:dyDescent="0.25">
      <c r="A75" s="75">
        <v>50</v>
      </c>
      <c r="B75" s="26">
        <v>152.35</v>
      </c>
      <c r="C75" s="76">
        <v>44355.460289351853</v>
      </c>
      <c r="D75" s="75" t="s">
        <v>1</v>
      </c>
      <c r="E75" s="27">
        <f t="shared" si="2"/>
        <v>7617.5</v>
      </c>
      <c r="F75" s="25"/>
      <c r="G75" s="25"/>
      <c r="H75" s="25"/>
      <c r="I75" s="25"/>
      <c r="J75" s="25"/>
      <c r="K75" s="25"/>
    </row>
    <row r="76" spans="1:11" x14ac:dyDescent="0.25">
      <c r="A76" s="75">
        <v>174</v>
      </c>
      <c r="B76" s="26">
        <v>152.30000000000001</v>
      </c>
      <c r="C76" s="76">
        <v>44355.462708333333</v>
      </c>
      <c r="D76" s="75" t="s">
        <v>1</v>
      </c>
      <c r="E76" s="27">
        <f t="shared" si="2"/>
        <v>26500.2</v>
      </c>
      <c r="F76" s="25"/>
      <c r="G76" s="25"/>
      <c r="H76" s="25"/>
      <c r="I76" s="25"/>
      <c r="J76" s="25"/>
      <c r="K76" s="25"/>
    </row>
    <row r="77" spans="1:11" x14ac:dyDescent="0.25">
      <c r="A77" s="75">
        <v>30</v>
      </c>
      <c r="B77" s="26">
        <v>152.35</v>
      </c>
      <c r="C77" s="76">
        <v>44355.466967592591</v>
      </c>
      <c r="D77" s="75" t="s">
        <v>1</v>
      </c>
      <c r="E77" s="27">
        <f t="shared" si="2"/>
        <v>4570.5</v>
      </c>
      <c r="F77" s="25"/>
      <c r="G77" s="25"/>
      <c r="H77" s="25"/>
      <c r="I77" s="25"/>
      <c r="J77" s="25"/>
      <c r="K77" s="25"/>
    </row>
    <row r="78" spans="1:11" x14ac:dyDescent="0.25">
      <c r="A78" s="75">
        <v>86</v>
      </c>
      <c r="B78" s="26">
        <v>152.35</v>
      </c>
      <c r="C78" s="76">
        <v>44355.467638888891</v>
      </c>
      <c r="D78" s="75" t="s">
        <v>1</v>
      </c>
      <c r="E78" s="27">
        <f t="shared" si="2"/>
        <v>13102.1</v>
      </c>
      <c r="F78" s="25"/>
      <c r="G78" s="25"/>
      <c r="H78" s="25"/>
      <c r="I78" s="25"/>
      <c r="J78" s="25"/>
      <c r="K78" s="25"/>
    </row>
    <row r="79" spans="1:11" x14ac:dyDescent="0.25">
      <c r="A79" s="75">
        <v>83</v>
      </c>
      <c r="B79" s="26">
        <v>152.35</v>
      </c>
      <c r="C79" s="76">
        <v>44355.46802083333</v>
      </c>
      <c r="D79" s="75" t="s">
        <v>1</v>
      </c>
      <c r="E79" s="27">
        <f t="shared" si="2"/>
        <v>12645.05</v>
      </c>
      <c r="F79" s="25"/>
      <c r="G79" s="25"/>
      <c r="H79" s="25"/>
      <c r="I79" s="25"/>
      <c r="J79" s="25"/>
      <c r="K79" s="25"/>
    </row>
    <row r="80" spans="1:11" x14ac:dyDescent="0.25">
      <c r="A80" s="75">
        <v>198</v>
      </c>
      <c r="B80" s="26">
        <v>152.44999999999999</v>
      </c>
      <c r="C80" s="76">
        <v>44355.473321759258</v>
      </c>
      <c r="D80" s="75" t="s">
        <v>1</v>
      </c>
      <c r="E80" s="27">
        <f t="shared" si="2"/>
        <v>30185.1</v>
      </c>
      <c r="F80" s="25"/>
      <c r="G80" s="25"/>
      <c r="H80" s="25"/>
      <c r="I80" s="25"/>
      <c r="J80" s="25"/>
      <c r="K80" s="25"/>
    </row>
    <row r="81" spans="1:11" x14ac:dyDescent="0.25">
      <c r="A81" s="75">
        <v>85</v>
      </c>
      <c r="B81" s="26">
        <v>152.4</v>
      </c>
      <c r="C81" s="76">
        <v>44355.474386574075</v>
      </c>
      <c r="D81" s="75" t="s">
        <v>1</v>
      </c>
      <c r="E81" s="27">
        <f t="shared" si="2"/>
        <v>12954</v>
      </c>
      <c r="F81" s="25"/>
      <c r="G81" s="25"/>
      <c r="H81" s="25"/>
      <c r="I81" s="25"/>
      <c r="J81" s="25"/>
      <c r="K81" s="25"/>
    </row>
    <row r="82" spans="1:11" x14ac:dyDescent="0.25">
      <c r="A82" s="75">
        <v>105</v>
      </c>
      <c r="B82" s="26">
        <v>152.4</v>
      </c>
      <c r="C82" s="76">
        <v>44355.474386574075</v>
      </c>
      <c r="D82" s="75" t="s">
        <v>1</v>
      </c>
      <c r="E82" s="27">
        <f t="shared" si="2"/>
        <v>16002</v>
      </c>
      <c r="F82" s="25"/>
      <c r="G82" s="25"/>
      <c r="H82" s="25"/>
      <c r="I82" s="25"/>
      <c r="J82" s="25"/>
      <c r="K82" s="25"/>
    </row>
    <row r="83" spans="1:11" x14ac:dyDescent="0.25">
      <c r="A83" s="75">
        <v>75</v>
      </c>
      <c r="B83" s="26">
        <v>152.4</v>
      </c>
      <c r="C83" s="76">
        <v>44355.475416666668</v>
      </c>
      <c r="D83" s="75" t="s">
        <v>1</v>
      </c>
      <c r="E83" s="27">
        <f t="shared" si="2"/>
        <v>11430</v>
      </c>
      <c r="F83" s="25"/>
      <c r="G83" s="25"/>
      <c r="H83" s="25"/>
      <c r="I83" s="25"/>
      <c r="J83" s="25"/>
      <c r="K83" s="25"/>
    </row>
    <row r="84" spans="1:11" x14ac:dyDescent="0.25">
      <c r="A84" s="75">
        <v>83</v>
      </c>
      <c r="B84" s="26">
        <v>152.4</v>
      </c>
      <c r="C84" s="76">
        <v>44355.475416666668</v>
      </c>
      <c r="D84" s="75" t="s">
        <v>1</v>
      </c>
      <c r="E84" s="27">
        <f t="shared" si="2"/>
        <v>12649.2</v>
      </c>
      <c r="F84" s="25"/>
      <c r="G84" s="25"/>
      <c r="H84" s="25"/>
      <c r="I84" s="25"/>
      <c r="J84" s="25"/>
      <c r="K84" s="25"/>
    </row>
    <row r="85" spans="1:11" x14ac:dyDescent="0.25">
      <c r="A85" s="75">
        <v>14</v>
      </c>
      <c r="B85" s="26">
        <v>152.4</v>
      </c>
      <c r="C85" s="76">
        <v>44355.475416666668</v>
      </c>
      <c r="D85" s="75" t="s">
        <v>1</v>
      </c>
      <c r="E85" s="27">
        <f t="shared" si="2"/>
        <v>2133.6</v>
      </c>
      <c r="F85" s="25"/>
      <c r="G85" s="25"/>
      <c r="H85" s="25"/>
      <c r="I85" s="25"/>
      <c r="J85" s="25"/>
      <c r="K85" s="25"/>
    </row>
    <row r="86" spans="1:11" x14ac:dyDescent="0.25">
      <c r="A86" s="75">
        <v>181</v>
      </c>
      <c r="B86" s="26">
        <v>152.44999999999999</v>
      </c>
      <c r="C86" s="76">
        <v>44355.476493055554</v>
      </c>
      <c r="D86" s="75" t="s">
        <v>1</v>
      </c>
      <c r="E86" s="27">
        <f t="shared" si="2"/>
        <v>27593.449999999997</v>
      </c>
      <c r="F86" s="25"/>
      <c r="G86" s="25"/>
      <c r="H86" s="25"/>
      <c r="I86" s="25"/>
      <c r="J86" s="25"/>
      <c r="K86" s="25"/>
    </row>
    <row r="87" spans="1:11" x14ac:dyDescent="0.25">
      <c r="A87" s="75">
        <v>208</v>
      </c>
      <c r="B87" s="26">
        <v>152.5</v>
      </c>
      <c r="C87" s="76">
        <v>44355.491782407407</v>
      </c>
      <c r="D87" s="75" t="s">
        <v>1</v>
      </c>
      <c r="E87" s="27">
        <f t="shared" si="2"/>
        <v>31720</v>
      </c>
      <c r="F87" s="25"/>
      <c r="G87" s="25"/>
      <c r="H87" s="25"/>
      <c r="I87" s="25"/>
      <c r="J87" s="25"/>
      <c r="K87" s="25"/>
    </row>
    <row r="88" spans="1:11" x14ac:dyDescent="0.25">
      <c r="A88" s="75">
        <v>179</v>
      </c>
      <c r="B88" s="26">
        <v>152.44999999999999</v>
      </c>
      <c r="C88" s="76">
        <v>44355.491828703707</v>
      </c>
      <c r="D88" s="75" t="s">
        <v>1</v>
      </c>
      <c r="E88" s="27">
        <f t="shared" si="2"/>
        <v>27288.55</v>
      </c>
      <c r="F88" s="25"/>
      <c r="G88" s="25"/>
      <c r="H88" s="25"/>
      <c r="I88" s="25"/>
      <c r="J88" s="25"/>
      <c r="K88" s="25"/>
    </row>
    <row r="89" spans="1:11" x14ac:dyDescent="0.25">
      <c r="A89" s="75">
        <v>12</v>
      </c>
      <c r="B89" s="26">
        <v>152.44999999999999</v>
      </c>
      <c r="C89" s="76">
        <v>44355.491828703707</v>
      </c>
      <c r="D89" s="75" t="s">
        <v>1</v>
      </c>
      <c r="E89" s="27">
        <f t="shared" si="2"/>
        <v>1829.3999999999999</v>
      </c>
      <c r="F89" s="25"/>
      <c r="G89" s="25"/>
      <c r="H89" s="25"/>
      <c r="I89" s="25"/>
      <c r="J89" s="25"/>
      <c r="K89" s="25"/>
    </row>
    <row r="90" spans="1:11" x14ac:dyDescent="0.25">
      <c r="A90" s="75">
        <v>119</v>
      </c>
      <c r="B90" s="26">
        <v>152.4</v>
      </c>
      <c r="C90" s="76">
        <v>44355.500231481485</v>
      </c>
      <c r="D90" s="75" t="s">
        <v>1</v>
      </c>
      <c r="E90" s="27">
        <f t="shared" si="2"/>
        <v>18135.600000000002</v>
      </c>
      <c r="F90" s="25"/>
      <c r="G90" s="25"/>
      <c r="H90" s="25"/>
      <c r="I90" s="25"/>
      <c r="J90" s="25"/>
      <c r="K90" s="25"/>
    </row>
    <row r="91" spans="1:11" x14ac:dyDescent="0.25">
      <c r="A91" s="75">
        <v>52</v>
      </c>
      <c r="B91" s="26">
        <v>152.4</v>
      </c>
      <c r="C91" s="76">
        <v>44355.500231481485</v>
      </c>
      <c r="D91" s="75" t="s">
        <v>1</v>
      </c>
      <c r="E91" s="27">
        <f t="shared" si="2"/>
        <v>7924.8</v>
      </c>
      <c r="F91" s="25"/>
      <c r="G91" s="25"/>
      <c r="H91" s="25"/>
      <c r="I91" s="25"/>
      <c r="J91" s="25"/>
      <c r="K91" s="25"/>
    </row>
    <row r="92" spans="1:11" x14ac:dyDescent="0.25">
      <c r="A92" s="75">
        <v>173</v>
      </c>
      <c r="B92" s="26">
        <v>152.25</v>
      </c>
      <c r="C92" s="76">
        <v>44355.506805555553</v>
      </c>
      <c r="D92" s="75" t="s">
        <v>1</v>
      </c>
      <c r="E92" s="27">
        <f t="shared" si="2"/>
        <v>26339.25</v>
      </c>
      <c r="F92" s="25"/>
      <c r="G92" s="25"/>
      <c r="H92" s="25"/>
      <c r="I92" s="25"/>
      <c r="J92" s="25"/>
      <c r="K92" s="25"/>
    </row>
    <row r="93" spans="1:11" x14ac:dyDescent="0.25">
      <c r="A93" s="75">
        <v>12</v>
      </c>
      <c r="B93" s="26">
        <v>152.25</v>
      </c>
      <c r="C93" s="76">
        <v>44355.506805555553</v>
      </c>
      <c r="D93" s="75" t="s">
        <v>1</v>
      </c>
      <c r="E93" s="27">
        <f t="shared" si="2"/>
        <v>1827</v>
      </c>
      <c r="F93" s="25"/>
      <c r="G93" s="25"/>
      <c r="H93" s="25"/>
      <c r="I93" s="25"/>
      <c r="J93" s="25"/>
      <c r="K93" s="25"/>
    </row>
    <row r="94" spans="1:11" x14ac:dyDescent="0.25">
      <c r="A94" s="75">
        <v>18</v>
      </c>
      <c r="B94" s="26">
        <v>152.25</v>
      </c>
      <c r="C94" s="76">
        <v>44355.507106481484</v>
      </c>
      <c r="D94" s="75" t="s">
        <v>1</v>
      </c>
      <c r="E94" s="27">
        <f t="shared" si="2"/>
        <v>2740.5</v>
      </c>
      <c r="F94" s="25"/>
      <c r="G94" s="25"/>
      <c r="H94" s="25"/>
      <c r="I94" s="25"/>
      <c r="J94" s="25"/>
      <c r="K94" s="25"/>
    </row>
    <row r="95" spans="1:11" x14ac:dyDescent="0.25">
      <c r="A95" s="75">
        <v>8</v>
      </c>
      <c r="B95" s="26">
        <v>152.25</v>
      </c>
      <c r="C95" s="76">
        <v>44355.507106481484</v>
      </c>
      <c r="D95" s="75" t="s">
        <v>1</v>
      </c>
      <c r="E95" s="27">
        <f t="shared" si="2"/>
        <v>1218</v>
      </c>
      <c r="F95" s="25"/>
      <c r="G95" s="25"/>
      <c r="H95" s="25"/>
      <c r="I95" s="25"/>
      <c r="J95" s="25"/>
      <c r="K95" s="25"/>
    </row>
    <row r="96" spans="1:11" x14ac:dyDescent="0.25">
      <c r="A96" s="75">
        <v>6</v>
      </c>
      <c r="B96" s="26">
        <v>152.25</v>
      </c>
      <c r="C96" s="76">
        <v>44355.507106481484</v>
      </c>
      <c r="D96" s="75" t="s">
        <v>1</v>
      </c>
      <c r="E96" s="27">
        <f t="shared" si="2"/>
        <v>913.5</v>
      </c>
      <c r="F96" s="25"/>
      <c r="G96" s="25"/>
      <c r="H96" s="25"/>
      <c r="I96" s="25"/>
      <c r="J96" s="25"/>
      <c r="K96" s="25"/>
    </row>
    <row r="97" spans="1:11" x14ac:dyDescent="0.25">
      <c r="A97" s="75">
        <v>30</v>
      </c>
      <c r="B97" s="26">
        <v>152.25</v>
      </c>
      <c r="C97" s="76">
        <v>44355.507106481484</v>
      </c>
      <c r="D97" s="75" t="s">
        <v>1</v>
      </c>
      <c r="E97" s="27">
        <f t="shared" si="2"/>
        <v>4567.5</v>
      </c>
      <c r="F97" s="25"/>
      <c r="G97" s="25"/>
      <c r="H97" s="25"/>
      <c r="I97" s="25"/>
      <c r="J97" s="25"/>
      <c r="K97" s="25"/>
    </row>
    <row r="98" spans="1:11" x14ac:dyDescent="0.25">
      <c r="A98" s="75">
        <v>29</v>
      </c>
      <c r="B98" s="26">
        <v>152.25</v>
      </c>
      <c r="C98" s="76">
        <v>44355.507106481484</v>
      </c>
      <c r="D98" s="75" t="s">
        <v>1</v>
      </c>
      <c r="E98" s="27">
        <f t="shared" si="2"/>
        <v>4415.25</v>
      </c>
      <c r="F98" s="25"/>
      <c r="G98" s="25"/>
      <c r="H98" s="25"/>
      <c r="I98" s="25"/>
      <c r="J98" s="25"/>
      <c r="K98" s="25"/>
    </row>
    <row r="99" spans="1:11" x14ac:dyDescent="0.25">
      <c r="A99" s="75">
        <v>43</v>
      </c>
      <c r="B99" s="26">
        <v>152.25</v>
      </c>
      <c r="C99" s="76">
        <v>44355.507106481484</v>
      </c>
      <c r="D99" s="75" t="s">
        <v>1</v>
      </c>
      <c r="E99" s="27">
        <f t="shared" si="2"/>
        <v>6546.75</v>
      </c>
      <c r="F99" s="25"/>
      <c r="G99" s="25"/>
      <c r="H99" s="25"/>
      <c r="I99" s="25"/>
      <c r="J99" s="25"/>
      <c r="K99" s="25"/>
    </row>
    <row r="100" spans="1:11" x14ac:dyDescent="0.25">
      <c r="A100" s="75">
        <v>26</v>
      </c>
      <c r="B100" s="26">
        <v>152.25</v>
      </c>
      <c r="C100" s="76">
        <v>44355.507106481484</v>
      </c>
      <c r="D100" s="75" t="s">
        <v>1</v>
      </c>
      <c r="E100" s="27">
        <f t="shared" si="2"/>
        <v>3958.5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57</v>
      </c>
      <c r="B101" s="26">
        <v>152.25</v>
      </c>
      <c r="C101" s="76">
        <v>44355.507106481484</v>
      </c>
      <c r="D101" s="75" t="s">
        <v>1</v>
      </c>
      <c r="E101" s="27">
        <f t="shared" si="2"/>
        <v>8678.25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29</v>
      </c>
      <c r="B102" s="26">
        <v>152.25</v>
      </c>
      <c r="C102" s="76">
        <v>44355.507106481484</v>
      </c>
      <c r="D102" s="75" t="s">
        <v>1</v>
      </c>
      <c r="E102" s="27">
        <f t="shared" si="2"/>
        <v>4415.25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29</v>
      </c>
      <c r="B103" s="26">
        <v>152.25</v>
      </c>
      <c r="C103" s="76">
        <v>44355.507106481484</v>
      </c>
      <c r="D103" s="75" t="s">
        <v>1</v>
      </c>
      <c r="E103" s="27">
        <f t="shared" si="2"/>
        <v>4415.25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23</v>
      </c>
      <c r="B104" s="26">
        <v>152.25</v>
      </c>
      <c r="C104" s="76">
        <v>44355.507106481484</v>
      </c>
      <c r="D104" s="75" t="s">
        <v>1</v>
      </c>
      <c r="E104" s="27">
        <f t="shared" si="2"/>
        <v>3501.75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40</v>
      </c>
      <c r="B105" s="26">
        <v>152.25</v>
      </c>
      <c r="C105" s="76">
        <v>44355.507106481484</v>
      </c>
      <c r="D105" s="75" t="s">
        <v>1</v>
      </c>
      <c r="E105" s="27">
        <f t="shared" si="2"/>
        <v>6090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78</v>
      </c>
      <c r="B106" s="26">
        <v>152.25</v>
      </c>
      <c r="C106" s="76">
        <v>44355.508946759262</v>
      </c>
      <c r="D106" s="75" t="s">
        <v>1</v>
      </c>
      <c r="E106" s="27">
        <f t="shared" si="2"/>
        <v>11875.5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93</v>
      </c>
      <c r="B107" s="26">
        <v>152.25</v>
      </c>
      <c r="C107" s="76">
        <v>44355.508946759262</v>
      </c>
      <c r="D107" s="75" t="s">
        <v>1</v>
      </c>
      <c r="E107" s="27">
        <f t="shared" si="2"/>
        <v>14159.25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125</v>
      </c>
      <c r="B108" s="26">
        <v>152.25</v>
      </c>
      <c r="C108" s="76">
        <v>44355.51289351852</v>
      </c>
      <c r="D108" s="75" t="s">
        <v>1</v>
      </c>
      <c r="E108" s="27">
        <f t="shared" si="2"/>
        <v>19031.25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14</v>
      </c>
      <c r="B109" s="26">
        <v>152.25</v>
      </c>
      <c r="C109" s="76">
        <v>44355.513136574074</v>
      </c>
      <c r="D109" s="75" t="s">
        <v>1</v>
      </c>
      <c r="E109" s="27">
        <f t="shared" si="2"/>
        <v>2131.5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10</v>
      </c>
      <c r="B110" s="26">
        <v>152.25</v>
      </c>
      <c r="C110" s="76">
        <v>44355.513148148151</v>
      </c>
      <c r="D110" s="75" t="s">
        <v>1</v>
      </c>
      <c r="E110" s="27">
        <f t="shared" si="2"/>
        <v>1522.5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15</v>
      </c>
      <c r="B111" s="26">
        <v>152.25</v>
      </c>
      <c r="C111" s="76">
        <v>44355.513148148151</v>
      </c>
      <c r="D111" s="75" t="s">
        <v>1</v>
      </c>
      <c r="E111" s="27">
        <f t="shared" si="2"/>
        <v>2283.75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12</v>
      </c>
      <c r="B112" s="26">
        <v>152.25</v>
      </c>
      <c r="C112" s="76">
        <v>44355.513148148151</v>
      </c>
      <c r="D112" s="75" t="s">
        <v>1</v>
      </c>
      <c r="E112" s="27">
        <f t="shared" si="2"/>
        <v>1827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10</v>
      </c>
      <c r="B113" s="26">
        <v>152.25</v>
      </c>
      <c r="C113" s="76">
        <v>44355.513148148151</v>
      </c>
      <c r="D113" s="75" t="s">
        <v>1</v>
      </c>
      <c r="E113" s="27">
        <f t="shared" si="2"/>
        <v>1522.5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2</v>
      </c>
      <c r="B114" s="26">
        <v>152.25</v>
      </c>
      <c r="C114" s="76">
        <v>44355.513287037036</v>
      </c>
      <c r="D114" s="75" t="s">
        <v>1</v>
      </c>
      <c r="E114" s="27">
        <f t="shared" si="2"/>
        <v>304.5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165</v>
      </c>
      <c r="B115" s="26">
        <v>152.15</v>
      </c>
      <c r="C115" s="76">
        <v>44355.517592592594</v>
      </c>
      <c r="D115" s="75" t="s">
        <v>1</v>
      </c>
      <c r="E115" s="27">
        <f t="shared" si="2"/>
        <v>25104.75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400</v>
      </c>
      <c r="B116" s="26">
        <v>152.05000000000001</v>
      </c>
      <c r="C116" s="76">
        <v>44355.517766203702</v>
      </c>
      <c r="D116" s="75" t="s">
        <v>1</v>
      </c>
      <c r="E116" s="27">
        <f t="shared" si="2"/>
        <v>60820.000000000007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166</v>
      </c>
      <c r="B117" s="26">
        <v>152.1</v>
      </c>
      <c r="C117" s="76">
        <v>44355.519062500003</v>
      </c>
      <c r="D117" s="75" t="s">
        <v>1</v>
      </c>
      <c r="E117" s="27">
        <f t="shared" si="2"/>
        <v>25248.6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178</v>
      </c>
      <c r="B118" s="26">
        <v>152.1</v>
      </c>
      <c r="C118" s="76">
        <v>44355.521990740737</v>
      </c>
      <c r="D118" s="75" t="s">
        <v>1</v>
      </c>
      <c r="E118" s="27">
        <f t="shared" si="2"/>
        <v>27073.8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178</v>
      </c>
      <c r="B119" s="26">
        <v>152.35</v>
      </c>
      <c r="C119" s="76">
        <v>44355.528414351851</v>
      </c>
      <c r="D119" s="75" t="s">
        <v>1</v>
      </c>
      <c r="E119" s="27">
        <f t="shared" si="2"/>
        <v>27118.3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112</v>
      </c>
      <c r="B120" s="26">
        <v>152.69999999999999</v>
      </c>
      <c r="C120" s="76">
        <v>44355.562013888892</v>
      </c>
      <c r="D120" s="75" t="s">
        <v>1</v>
      </c>
      <c r="E120" s="27">
        <f t="shared" si="2"/>
        <v>17102.399999999998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78</v>
      </c>
      <c r="B121" s="26">
        <v>152.69999999999999</v>
      </c>
      <c r="C121" s="76">
        <v>44355.562013888892</v>
      </c>
      <c r="D121" s="75" t="s">
        <v>1</v>
      </c>
      <c r="E121" s="27">
        <f t="shared" si="2"/>
        <v>11910.599999999999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188</v>
      </c>
      <c r="B122" s="26">
        <v>152.4</v>
      </c>
      <c r="C122" s="76">
        <v>44355.663564814815</v>
      </c>
      <c r="D122" s="75" t="s">
        <v>1</v>
      </c>
      <c r="E122" s="27">
        <f t="shared" si="2"/>
        <v>28651.200000000001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184</v>
      </c>
      <c r="B123" s="26">
        <v>152.55000000000001</v>
      </c>
      <c r="C123" s="76">
        <v>44355.704201388886</v>
      </c>
      <c r="D123" s="75" t="s">
        <v>1</v>
      </c>
      <c r="E123" s="27">
        <f t="shared" si="2"/>
        <v>28069.200000000001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36</v>
      </c>
      <c r="B124" s="26">
        <v>152.65</v>
      </c>
      <c r="C124" s="76">
        <v>44355.719756944447</v>
      </c>
      <c r="D124" s="75" t="s">
        <v>1</v>
      </c>
      <c r="E124" s="27">
        <f t="shared" si="2"/>
        <v>5495.4000000000005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64</v>
      </c>
      <c r="B125" s="26">
        <v>152.65</v>
      </c>
      <c r="C125" s="76">
        <v>44355.719756944447</v>
      </c>
      <c r="D125" s="75" t="s">
        <v>1</v>
      </c>
      <c r="E125" s="27">
        <f t="shared" si="2"/>
        <v>9769.6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42</v>
      </c>
      <c r="B126" s="26">
        <v>152.65</v>
      </c>
      <c r="C126" s="76">
        <v>44355.719756944447</v>
      </c>
      <c r="D126" s="75" t="s">
        <v>1</v>
      </c>
      <c r="E126" s="27">
        <f t="shared" si="2"/>
        <v>6411.3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118</v>
      </c>
      <c r="B127" s="26">
        <v>152.65</v>
      </c>
      <c r="C127" s="76">
        <v>44355.719756944447</v>
      </c>
      <c r="D127" s="75" t="s">
        <v>1</v>
      </c>
      <c r="E127" s="27">
        <f t="shared" si="2"/>
        <v>18012.7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40</v>
      </c>
      <c r="B128" s="26">
        <v>152.65</v>
      </c>
      <c r="C128" s="76">
        <v>44355.719756944447</v>
      </c>
      <c r="D128" s="75" t="s">
        <v>1</v>
      </c>
      <c r="E128" s="27">
        <f t="shared" si="2"/>
        <v>6106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17</v>
      </c>
      <c r="B129" s="26">
        <v>152.65</v>
      </c>
      <c r="C129" s="76">
        <v>44355.719756944447</v>
      </c>
      <c r="D129" s="75" t="s">
        <v>1</v>
      </c>
      <c r="E129" s="27">
        <f t="shared" si="2"/>
        <v>2595.0500000000002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29</v>
      </c>
      <c r="B130" s="26">
        <v>152.65</v>
      </c>
      <c r="C130" s="76">
        <v>44355.719756944447</v>
      </c>
      <c r="D130" s="75" t="s">
        <v>1</v>
      </c>
      <c r="E130" s="27">
        <f t="shared" si="2"/>
        <v>4426.8500000000004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30</v>
      </c>
      <c r="B131" s="26">
        <v>152.65</v>
      </c>
      <c r="C131" s="76">
        <v>44355.719756944447</v>
      </c>
      <c r="D131" s="75" t="s">
        <v>1</v>
      </c>
      <c r="E131" s="27">
        <f t="shared" ref="E131:E194" si="3">A131*B131</f>
        <v>4579.5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28</v>
      </c>
      <c r="B132" s="26">
        <v>152.65</v>
      </c>
      <c r="C132" s="76">
        <v>44355.719756944447</v>
      </c>
      <c r="D132" s="75" t="s">
        <v>1</v>
      </c>
      <c r="E132" s="27">
        <f t="shared" si="3"/>
        <v>4274.2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47</v>
      </c>
      <c r="B133" s="26">
        <v>152.65</v>
      </c>
      <c r="C133" s="76">
        <v>44355.719756944447</v>
      </c>
      <c r="D133" s="75" t="s">
        <v>1</v>
      </c>
      <c r="E133" s="27">
        <f t="shared" si="3"/>
        <v>7174.55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23</v>
      </c>
      <c r="B134" s="26">
        <v>152.65</v>
      </c>
      <c r="C134" s="76">
        <v>44355.719756944447</v>
      </c>
      <c r="D134" s="75" t="s">
        <v>1</v>
      </c>
      <c r="E134" s="27">
        <f t="shared" si="3"/>
        <v>3510.9500000000003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26</v>
      </c>
      <c r="B135" s="26">
        <v>152.65</v>
      </c>
      <c r="C135" s="76">
        <v>44355.719756944447</v>
      </c>
      <c r="D135" s="75" t="s">
        <v>1</v>
      </c>
      <c r="E135" s="27">
        <f t="shared" si="3"/>
        <v>3968.9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135</v>
      </c>
      <c r="B136" s="26">
        <v>152.55000000000001</v>
      </c>
      <c r="C136" s="76">
        <v>44355.722407407404</v>
      </c>
      <c r="D136" s="75" t="s">
        <v>1</v>
      </c>
      <c r="E136" s="27">
        <f t="shared" si="3"/>
        <v>20594.25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12</v>
      </c>
      <c r="B137" s="26">
        <v>152.55000000000001</v>
      </c>
      <c r="C137" s="76">
        <v>44355.723402777781</v>
      </c>
      <c r="D137" s="75" t="s">
        <v>1</v>
      </c>
      <c r="E137" s="27">
        <f t="shared" si="3"/>
        <v>1830.6000000000001</v>
      </c>
      <c r="F137" s="25"/>
      <c r="G137" s="25"/>
      <c r="H137" s="25"/>
      <c r="I137" s="25"/>
      <c r="J137" s="25"/>
      <c r="K137" s="25"/>
    </row>
    <row r="138" spans="1:11" x14ac:dyDescent="0.25">
      <c r="A138" s="75"/>
      <c r="B138" s="26"/>
      <c r="C138" s="76"/>
      <c r="D138" s="75"/>
      <c r="E138" s="27">
        <f t="shared" si="3"/>
        <v>0</v>
      </c>
      <c r="F138" s="25"/>
      <c r="G138" s="25"/>
      <c r="H138" s="25"/>
      <c r="I138" s="25"/>
      <c r="J138" s="25"/>
      <c r="K138" s="25"/>
    </row>
    <row r="139" spans="1:11" x14ac:dyDescent="0.25">
      <c r="A139" s="75"/>
      <c r="B139" s="26"/>
      <c r="C139" s="76"/>
      <c r="D139" s="75"/>
      <c r="E139" s="27">
        <f t="shared" si="3"/>
        <v>0</v>
      </c>
      <c r="F139" s="25"/>
      <c r="G139" s="25"/>
      <c r="H139" s="25"/>
      <c r="I139" s="25"/>
      <c r="J139" s="25"/>
      <c r="K139" s="25"/>
    </row>
    <row r="140" spans="1:11" x14ac:dyDescent="0.25">
      <c r="A140" s="75"/>
      <c r="B140" s="26"/>
      <c r="C140" s="76"/>
      <c r="D140" s="75"/>
      <c r="E140" s="27">
        <f t="shared" si="3"/>
        <v>0</v>
      </c>
      <c r="F140" s="25"/>
      <c r="G140" s="25"/>
      <c r="H140" s="25"/>
      <c r="I140" s="25"/>
      <c r="J140" s="25"/>
      <c r="K140" s="25"/>
    </row>
    <row r="141" spans="1:11" x14ac:dyDescent="0.25">
      <c r="A141" s="75"/>
      <c r="B141" s="26"/>
      <c r="C141" s="76"/>
      <c r="D141" s="75"/>
      <c r="E141" s="27">
        <f t="shared" si="3"/>
        <v>0</v>
      </c>
      <c r="F141" s="25"/>
      <c r="G141" s="25"/>
      <c r="H141" s="25"/>
      <c r="I141" s="25"/>
      <c r="J141" s="25"/>
      <c r="K141" s="25"/>
    </row>
    <row r="142" spans="1:11" x14ac:dyDescent="0.25">
      <c r="A142" s="75"/>
      <c r="B142" s="26"/>
      <c r="C142" s="76"/>
      <c r="D142" s="75"/>
      <c r="E142" s="27">
        <f t="shared" si="3"/>
        <v>0</v>
      </c>
      <c r="F142" s="25"/>
      <c r="G142" s="25"/>
      <c r="H142" s="25"/>
      <c r="I142" s="25"/>
      <c r="J142" s="25"/>
      <c r="K142" s="25"/>
    </row>
    <row r="143" spans="1:11" x14ac:dyDescent="0.25">
      <c r="A143" s="75"/>
      <c r="B143" s="26"/>
      <c r="C143" s="76"/>
      <c r="D143" s="75"/>
      <c r="E143" s="27">
        <f t="shared" si="3"/>
        <v>0</v>
      </c>
      <c r="F143" s="25"/>
      <c r="G143" s="25"/>
      <c r="H143" s="25"/>
      <c r="I143" s="25"/>
      <c r="J143" s="25"/>
      <c r="K143" s="25"/>
    </row>
    <row r="144" spans="1:11" x14ac:dyDescent="0.25">
      <c r="A144" s="75"/>
      <c r="B144" s="26"/>
      <c r="C144" s="76"/>
      <c r="D144" s="75"/>
      <c r="E144" s="27">
        <f t="shared" si="3"/>
        <v>0</v>
      </c>
      <c r="F144" s="25"/>
      <c r="G144" s="25"/>
      <c r="H144" s="25"/>
      <c r="I144" s="25"/>
      <c r="J144" s="25"/>
      <c r="K144" s="25"/>
    </row>
    <row r="145" spans="1:11" x14ac:dyDescent="0.25">
      <c r="A145" s="75"/>
      <c r="B145" s="26"/>
      <c r="C145" s="76"/>
      <c r="D145" s="75"/>
      <c r="E145" s="27">
        <f t="shared" si="3"/>
        <v>0</v>
      </c>
      <c r="F145" s="25"/>
      <c r="G145" s="25"/>
      <c r="H145" s="25"/>
      <c r="I145" s="25"/>
      <c r="J145" s="25"/>
      <c r="K145" s="25"/>
    </row>
    <row r="146" spans="1:11" x14ac:dyDescent="0.25">
      <c r="A146" s="75"/>
      <c r="B146" s="26"/>
      <c r="C146" s="76"/>
      <c r="D146" s="75"/>
      <c r="E146" s="27">
        <f t="shared" si="3"/>
        <v>0</v>
      </c>
      <c r="F146" s="25"/>
      <c r="G146" s="25"/>
      <c r="H146" s="25"/>
      <c r="I146" s="25"/>
      <c r="J146" s="25"/>
      <c r="K146" s="25"/>
    </row>
    <row r="147" spans="1:11" x14ac:dyDescent="0.25">
      <c r="A147" s="75"/>
      <c r="B147" s="26"/>
      <c r="C147" s="76"/>
      <c r="D147" s="75"/>
      <c r="E147" s="27">
        <f t="shared" si="3"/>
        <v>0</v>
      </c>
      <c r="F147" s="25"/>
      <c r="G147" s="25"/>
      <c r="H147" s="25"/>
      <c r="I147" s="25"/>
      <c r="J147" s="25"/>
      <c r="K147" s="25"/>
    </row>
    <row r="148" spans="1:11" x14ac:dyDescent="0.25">
      <c r="A148" s="75"/>
      <c r="B148" s="26"/>
      <c r="C148" s="76"/>
      <c r="D148" s="75"/>
      <c r="E148" s="27">
        <f t="shared" si="3"/>
        <v>0</v>
      </c>
      <c r="F148" s="25"/>
      <c r="G148" s="25"/>
      <c r="H148" s="25"/>
      <c r="I148" s="25"/>
      <c r="J148" s="25"/>
      <c r="K148" s="25"/>
    </row>
    <row r="149" spans="1:11" x14ac:dyDescent="0.25">
      <c r="A149" s="75"/>
      <c r="B149" s="26"/>
      <c r="C149" s="76"/>
      <c r="D149" s="75"/>
      <c r="E149" s="27">
        <f t="shared" si="3"/>
        <v>0</v>
      </c>
      <c r="F149" s="25"/>
      <c r="G149" s="25"/>
      <c r="H149" s="25"/>
      <c r="I149" s="25"/>
      <c r="J149" s="25"/>
      <c r="K149" s="25"/>
    </row>
    <row r="150" spans="1:11" x14ac:dyDescent="0.25">
      <c r="A150" s="75"/>
      <c r="B150" s="26"/>
      <c r="C150" s="76"/>
      <c r="D150" s="75"/>
      <c r="E150" s="27">
        <f t="shared" si="3"/>
        <v>0</v>
      </c>
      <c r="F150" s="25"/>
      <c r="G150" s="25"/>
      <c r="H150" s="25"/>
      <c r="I150" s="25"/>
      <c r="J150" s="25"/>
      <c r="K150" s="25"/>
    </row>
    <row r="151" spans="1:11" x14ac:dyDescent="0.25">
      <c r="A151" s="75"/>
      <c r="B151" s="26"/>
      <c r="C151" s="76"/>
      <c r="D151" s="75"/>
      <c r="E151" s="27">
        <f t="shared" si="3"/>
        <v>0</v>
      </c>
      <c r="F151" s="25"/>
      <c r="G151" s="25"/>
      <c r="H151" s="25"/>
      <c r="I151" s="25"/>
      <c r="J151" s="25"/>
      <c r="K151" s="25"/>
    </row>
    <row r="152" spans="1:11" x14ac:dyDescent="0.25">
      <c r="A152" s="75"/>
      <c r="B152" s="26"/>
      <c r="C152" s="76"/>
      <c r="D152" s="75"/>
      <c r="E152" s="27">
        <f t="shared" si="3"/>
        <v>0</v>
      </c>
      <c r="F152" s="25"/>
      <c r="G152" s="25"/>
      <c r="H152" s="25"/>
      <c r="I152" s="25"/>
      <c r="J152" s="25"/>
      <c r="K152" s="25"/>
    </row>
    <row r="153" spans="1:11" x14ac:dyDescent="0.25">
      <c r="A153" s="75"/>
      <c r="B153" s="26"/>
      <c r="C153" s="76"/>
      <c r="D153" s="75"/>
      <c r="E153" s="27">
        <f t="shared" si="3"/>
        <v>0</v>
      </c>
      <c r="F153" s="25"/>
      <c r="G153" s="25"/>
      <c r="H153" s="25"/>
      <c r="I153" s="25"/>
      <c r="J153" s="25"/>
      <c r="K153" s="25"/>
    </row>
    <row r="154" spans="1:11" x14ac:dyDescent="0.25">
      <c r="A154" s="75"/>
      <c r="B154" s="26"/>
      <c r="C154" s="76"/>
      <c r="D154" s="75"/>
      <c r="E154" s="27">
        <f t="shared" si="3"/>
        <v>0</v>
      </c>
      <c r="F154" s="25"/>
      <c r="G154" s="25"/>
      <c r="H154" s="25"/>
      <c r="I154" s="25"/>
      <c r="J154" s="25"/>
      <c r="K154" s="25"/>
    </row>
    <row r="155" spans="1:11" x14ac:dyDescent="0.25">
      <c r="A155" s="75"/>
      <c r="B155" s="26"/>
      <c r="C155" s="76"/>
      <c r="D155" s="75"/>
      <c r="E155" s="27">
        <f t="shared" si="3"/>
        <v>0</v>
      </c>
      <c r="F155" s="25"/>
      <c r="G155" s="25"/>
      <c r="H155" s="25"/>
      <c r="I155" s="25"/>
      <c r="J155" s="25"/>
      <c r="K155" s="25"/>
    </row>
    <row r="156" spans="1:11" x14ac:dyDescent="0.25">
      <c r="A156" s="75"/>
      <c r="B156" s="26"/>
      <c r="C156" s="76"/>
      <c r="D156" s="75"/>
      <c r="E156" s="27">
        <f t="shared" si="3"/>
        <v>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3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3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3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3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3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3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3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3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3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3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3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4F7D9-7A14-453F-80AA-853C48D6C394}">
  <sheetPr>
    <pageSetUpPr fitToPage="1"/>
  </sheetPr>
  <dimension ref="A1:K1221"/>
  <sheetViews>
    <sheetView zoomScaleNormal="100" workbookViewId="0">
      <pane ySplit="14" topLeftCell="A109" activePane="bottomLeft" state="frozen"/>
      <selection activeCell="B30" sqref="B30"/>
      <selection pane="bottomLeft" activeCell="H110" sqref="H110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112</v>
      </c>
      <c r="B2" s="26">
        <v>152.35</v>
      </c>
      <c r="C2" s="76">
        <v>44354.37604166667</v>
      </c>
      <c r="D2" s="75" t="s">
        <v>1</v>
      </c>
      <c r="E2" s="27">
        <f>A2*B2</f>
        <v>17063.2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89</v>
      </c>
      <c r="B3" s="26">
        <v>152.35</v>
      </c>
      <c r="C3" s="76">
        <v>44354.37604166667</v>
      </c>
      <c r="D3" s="75" t="s">
        <v>1</v>
      </c>
      <c r="E3" s="27">
        <f t="shared" ref="E3:E66" si="0">A3*B3</f>
        <v>13559.15</v>
      </c>
      <c r="F3" s="25"/>
      <c r="G3" s="31" t="s">
        <v>1</v>
      </c>
      <c r="H3" s="32">
        <f>+SUMIF(D:D,K3,A:A)</f>
        <v>21611</v>
      </c>
      <c r="I3" s="33">
        <f>+J3/H3</f>
        <v>152.31200777381875</v>
      </c>
      <c r="J3" s="34">
        <f>+SUMIF(D:D,K3,E:E)</f>
        <v>3291614.799999997</v>
      </c>
      <c r="K3" s="35" t="s">
        <v>1</v>
      </c>
    </row>
    <row r="4" spans="1:11" ht="15" customHeight="1" x14ac:dyDescent="0.25">
      <c r="A4" s="75">
        <v>181</v>
      </c>
      <c r="B4" s="26">
        <v>152.35</v>
      </c>
      <c r="C4" s="76">
        <v>44354.379826388889</v>
      </c>
      <c r="D4" s="75" t="s">
        <v>1</v>
      </c>
      <c r="E4" s="27">
        <f t="shared" si="0"/>
        <v>27575.35</v>
      </c>
      <c r="F4" s="25"/>
      <c r="G4" s="36" t="s">
        <v>29</v>
      </c>
      <c r="H4" s="37">
        <f>+SUMIF(D:D,K4,A:A)</f>
        <v>0</v>
      </c>
      <c r="I4" s="38" t="e">
        <f t="shared" ref="I4:I5" si="1">+J4/H4</f>
        <v>#DIV/0!</v>
      </c>
      <c r="J4" s="39">
        <f>+SUMIF(D:D,K4,E:E)</f>
        <v>0</v>
      </c>
      <c r="K4" s="35" t="s">
        <v>29</v>
      </c>
    </row>
    <row r="5" spans="1:11" ht="15" customHeight="1" x14ac:dyDescent="0.25">
      <c r="A5" s="75">
        <v>20</v>
      </c>
      <c r="B5" s="26">
        <v>152.25</v>
      </c>
      <c r="C5" s="76">
        <v>44354.388923611114</v>
      </c>
      <c r="D5" s="75" t="s">
        <v>1</v>
      </c>
      <c r="E5" s="27">
        <f t="shared" si="0"/>
        <v>3045</v>
      </c>
      <c r="F5" s="25"/>
      <c r="G5" s="40" t="s">
        <v>2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5" t="s">
        <v>2</v>
      </c>
    </row>
    <row r="6" spans="1:11" ht="15" customHeight="1" x14ac:dyDescent="0.25">
      <c r="A6" s="75">
        <v>155</v>
      </c>
      <c r="B6" s="26">
        <v>152.25</v>
      </c>
      <c r="C6" s="76">
        <v>44354.388923611114</v>
      </c>
      <c r="D6" s="75" t="s">
        <v>1</v>
      </c>
      <c r="E6" s="27">
        <f t="shared" si="0"/>
        <v>23598.75</v>
      </c>
      <c r="F6" s="25"/>
      <c r="G6" s="44" t="s">
        <v>16</v>
      </c>
      <c r="H6" s="45">
        <f>SUM(H3:H5)</f>
        <v>21611</v>
      </c>
      <c r="I6" s="46">
        <f>+ROUND(J6/H6,6)</f>
        <v>152.31200799999999</v>
      </c>
      <c r="J6" s="47">
        <f>SUM(J3:J5)</f>
        <v>3291614.799999997</v>
      </c>
      <c r="K6" s="35"/>
    </row>
    <row r="7" spans="1:11" ht="15" customHeight="1" x14ac:dyDescent="0.25">
      <c r="A7" s="75">
        <v>181</v>
      </c>
      <c r="B7" s="26">
        <v>152.6</v>
      </c>
      <c r="C7" s="76">
        <v>44354.402743055558</v>
      </c>
      <c r="D7" s="75" t="s">
        <v>1</v>
      </c>
      <c r="E7" s="27">
        <f t="shared" si="0"/>
        <v>27620.6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194</v>
      </c>
      <c r="B8" s="26">
        <v>152.30000000000001</v>
      </c>
      <c r="C8" s="76">
        <v>44354.429664351854</v>
      </c>
      <c r="D8" s="75" t="s">
        <v>1</v>
      </c>
      <c r="E8" s="27">
        <f t="shared" si="0"/>
        <v>29546.2</v>
      </c>
      <c r="F8" s="25"/>
      <c r="G8" s="51" t="s">
        <v>17</v>
      </c>
      <c r="H8" s="52">
        <v>44354</v>
      </c>
      <c r="I8" s="53"/>
      <c r="J8" s="50"/>
      <c r="K8" s="25"/>
    </row>
    <row r="9" spans="1:11" ht="15" customHeight="1" x14ac:dyDescent="0.25">
      <c r="A9" s="75">
        <v>167</v>
      </c>
      <c r="B9" s="26">
        <v>152.25</v>
      </c>
      <c r="C9" s="76">
        <v>44354.438275462962</v>
      </c>
      <c r="D9" s="75" t="s">
        <v>1</v>
      </c>
      <c r="E9" s="27">
        <f t="shared" si="0"/>
        <v>25425.75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21</v>
      </c>
      <c r="B10" s="26">
        <v>152.25</v>
      </c>
      <c r="C10" s="76">
        <v>44354.438275462962</v>
      </c>
      <c r="D10" s="75" t="s">
        <v>1</v>
      </c>
      <c r="E10" s="27">
        <f t="shared" si="0"/>
        <v>3197.25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201</v>
      </c>
      <c r="B11" s="26">
        <v>152.19999999999999</v>
      </c>
      <c r="C11" s="76">
        <v>44354.445347222223</v>
      </c>
      <c r="D11" s="75" t="s">
        <v>1</v>
      </c>
      <c r="E11" s="27">
        <f t="shared" si="0"/>
        <v>30592.199999999997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71</v>
      </c>
      <c r="B12" s="26">
        <v>152.19999999999999</v>
      </c>
      <c r="C12" s="76">
        <v>44354.445347222223</v>
      </c>
      <c r="D12" s="75" t="s">
        <v>1</v>
      </c>
      <c r="E12" s="27">
        <f t="shared" si="0"/>
        <v>10806.199999999999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59</v>
      </c>
      <c r="B13" s="26">
        <v>152.19999999999999</v>
      </c>
      <c r="C13" s="76">
        <v>44354.445347222223</v>
      </c>
      <c r="D13" s="75" t="s">
        <v>1</v>
      </c>
      <c r="E13" s="27">
        <f t="shared" si="0"/>
        <v>8979.7999999999993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40</v>
      </c>
      <c r="B14" s="26">
        <v>152.19999999999999</v>
      </c>
      <c r="C14" s="76">
        <v>44354.445347222223</v>
      </c>
      <c r="D14" s="75" t="s">
        <v>1</v>
      </c>
      <c r="E14" s="27">
        <f t="shared" si="0"/>
        <v>6088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70</v>
      </c>
      <c r="B15" s="26">
        <v>152.44999999999999</v>
      </c>
      <c r="C15" s="76">
        <v>44354.45480324074</v>
      </c>
      <c r="D15" s="75" t="s">
        <v>1</v>
      </c>
      <c r="E15" s="27">
        <f t="shared" si="0"/>
        <v>10671.5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112</v>
      </c>
      <c r="B16" s="26">
        <v>152.44999999999999</v>
      </c>
      <c r="C16" s="76">
        <v>44354.455023148148</v>
      </c>
      <c r="D16" s="75" t="s">
        <v>1</v>
      </c>
      <c r="E16" s="27">
        <f t="shared" si="0"/>
        <v>17074.399999999998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194</v>
      </c>
      <c r="B17" s="26">
        <v>152.44999999999999</v>
      </c>
      <c r="C17" s="76">
        <v>44354.468240740738</v>
      </c>
      <c r="D17" s="75" t="s">
        <v>1</v>
      </c>
      <c r="E17" s="27">
        <f t="shared" si="0"/>
        <v>29575.3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9</v>
      </c>
      <c r="B18" s="26">
        <v>152.44999999999999</v>
      </c>
      <c r="C18" s="76">
        <v>44354.468240740738</v>
      </c>
      <c r="D18" s="75" t="s">
        <v>1</v>
      </c>
      <c r="E18" s="27">
        <f t="shared" si="0"/>
        <v>1372.05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15</v>
      </c>
      <c r="B19" s="26">
        <v>152.1</v>
      </c>
      <c r="C19" s="76">
        <v>44354.471458333333</v>
      </c>
      <c r="D19" s="75" t="s">
        <v>1</v>
      </c>
      <c r="E19" s="27">
        <f t="shared" si="0"/>
        <v>2281.5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25</v>
      </c>
      <c r="B20" s="26">
        <v>152.1</v>
      </c>
      <c r="C20" s="76">
        <v>44354.471458333333</v>
      </c>
      <c r="D20" s="75" t="s">
        <v>1</v>
      </c>
      <c r="E20" s="27">
        <f t="shared" si="0"/>
        <v>3802.5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15</v>
      </c>
      <c r="B21" s="26">
        <v>152.1</v>
      </c>
      <c r="C21" s="76">
        <v>44354.471458333333</v>
      </c>
      <c r="D21" s="75" t="s">
        <v>1</v>
      </c>
      <c r="E21" s="27">
        <f t="shared" si="0"/>
        <v>2281.5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85</v>
      </c>
      <c r="B22" s="26">
        <v>152.1</v>
      </c>
      <c r="C22" s="76">
        <v>44354.471458333333</v>
      </c>
      <c r="D22" s="75" t="s">
        <v>1</v>
      </c>
      <c r="E22" s="27">
        <f t="shared" si="0"/>
        <v>12928.5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100</v>
      </c>
      <c r="B23" s="26">
        <v>152.1</v>
      </c>
      <c r="C23" s="76">
        <v>44354.471458333333</v>
      </c>
      <c r="D23" s="75" t="s">
        <v>1</v>
      </c>
      <c r="E23" s="27">
        <f t="shared" si="0"/>
        <v>15210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100</v>
      </c>
      <c r="B24" s="26">
        <v>152.1</v>
      </c>
      <c r="C24" s="76">
        <v>44354.471516203703</v>
      </c>
      <c r="D24" s="75" t="s">
        <v>1</v>
      </c>
      <c r="E24" s="27">
        <f t="shared" si="0"/>
        <v>15210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85</v>
      </c>
      <c r="B25" s="26">
        <v>152.1</v>
      </c>
      <c r="C25" s="76">
        <v>44354.471516203703</v>
      </c>
      <c r="D25" s="75" t="s">
        <v>1</v>
      </c>
      <c r="E25" s="27">
        <f t="shared" si="0"/>
        <v>12928.5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75</v>
      </c>
      <c r="B26" s="26">
        <v>152.1</v>
      </c>
      <c r="C26" s="76">
        <v>44354.47152777778</v>
      </c>
      <c r="D26" s="75" t="s">
        <v>1</v>
      </c>
      <c r="E26" s="27">
        <f t="shared" si="0"/>
        <v>11407.5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189</v>
      </c>
      <c r="B27" s="26">
        <v>152.30000000000001</v>
      </c>
      <c r="C27" s="76">
        <v>44354.474409722221</v>
      </c>
      <c r="D27" s="75" t="s">
        <v>1</v>
      </c>
      <c r="E27" s="27">
        <f t="shared" si="0"/>
        <v>28784.7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134</v>
      </c>
      <c r="B28" s="26">
        <v>152.30000000000001</v>
      </c>
      <c r="C28" s="76">
        <v>44354.48101851852</v>
      </c>
      <c r="D28" s="75" t="s">
        <v>1</v>
      </c>
      <c r="E28" s="27">
        <f t="shared" si="0"/>
        <v>20408.2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72</v>
      </c>
      <c r="B29" s="26">
        <v>152.30000000000001</v>
      </c>
      <c r="C29" s="76">
        <v>44354.48101851852</v>
      </c>
      <c r="D29" s="75" t="s">
        <v>1</v>
      </c>
      <c r="E29" s="27">
        <f t="shared" si="0"/>
        <v>10965.6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193</v>
      </c>
      <c r="B30" s="26">
        <v>152.44999999999999</v>
      </c>
      <c r="C30" s="76">
        <v>44354.490011574075</v>
      </c>
      <c r="D30" s="75" t="s">
        <v>1</v>
      </c>
      <c r="E30" s="27">
        <f t="shared" si="0"/>
        <v>29422.85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169</v>
      </c>
      <c r="B31" s="26">
        <v>152.55000000000001</v>
      </c>
      <c r="C31" s="76">
        <v>44354.505543981482</v>
      </c>
      <c r="D31" s="75" t="s">
        <v>1</v>
      </c>
      <c r="E31" s="27">
        <f t="shared" si="0"/>
        <v>25780.95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127</v>
      </c>
      <c r="B32" s="26">
        <v>152.69999999999999</v>
      </c>
      <c r="C32" s="76">
        <v>44354.524618055555</v>
      </c>
      <c r="D32" s="75" t="s">
        <v>1</v>
      </c>
      <c r="E32" s="27">
        <f t="shared" si="0"/>
        <v>19392.899999999998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47</v>
      </c>
      <c r="B33" s="26">
        <v>152.69999999999999</v>
      </c>
      <c r="C33" s="76">
        <v>44354.524618055555</v>
      </c>
      <c r="D33" s="75" t="s">
        <v>1</v>
      </c>
      <c r="E33" s="27">
        <f t="shared" si="0"/>
        <v>7176.9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132</v>
      </c>
      <c r="B34" s="26">
        <v>152.65</v>
      </c>
      <c r="C34" s="76">
        <v>44354.547546296293</v>
      </c>
      <c r="D34" s="75" t="s">
        <v>1</v>
      </c>
      <c r="E34" s="27">
        <f t="shared" si="0"/>
        <v>20149.8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72</v>
      </c>
      <c r="B35" s="26">
        <v>152.65</v>
      </c>
      <c r="C35" s="76">
        <v>44354.547546296293</v>
      </c>
      <c r="D35" s="75" t="s">
        <v>1</v>
      </c>
      <c r="E35" s="27">
        <f t="shared" si="0"/>
        <v>10990.800000000001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187</v>
      </c>
      <c r="B36" s="26">
        <v>152.55000000000001</v>
      </c>
      <c r="C36" s="76">
        <v>44354.596342592595</v>
      </c>
      <c r="D36" s="75" t="s">
        <v>1</v>
      </c>
      <c r="E36" s="27">
        <f t="shared" si="0"/>
        <v>28526.850000000002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5</v>
      </c>
      <c r="B37" s="26">
        <v>152.55000000000001</v>
      </c>
      <c r="C37" s="76">
        <v>44354.632141203707</v>
      </c>
      <c r="D37" s="75" t="s">
        <v>1</v>
      </c>
      <c r="E37" s="27">
        <f t="shared" si="0"/>
        <v>762.75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134</v>
      </c>
      <c r="B38" s="26">
        <v>152.55000000000001</v>
      </c>
      <c r="C38" s="76">
        <v>44354.632141203707</v>
      </c>
      <c r="D38" s="75" t="s">
        <v>1</v>
      </c>
      <c r="E38" s="27">
        <f t="shared" si="0"/>
        <v>20441.7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40</v>
      </c>
      <c r="B39" s="26">
        <v>152.55000000000001</v>
      </c>
      <c r="C39" s="76">
        <v>44354.632141203707</v>
      </c>
      <c r="D39" s="75" t="s">
        <v>1</v>
      </c>
      <c r="E39" s="27">
        <f t="shared" si="0"/>
        <v>6102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155</v>
      </c>
      <c r="B40" s="26">
        <v>152.55000000000001</v>
      </c>
      <c r="C40" s="76">
        <v>44354.646817129629</v>
      </c>
      <c r="D40" s="75" t="s">
        <v>1</v>
      </c>
      <c r="E40" s="27">
        <f t="shared" si="0"/>
        <v>23645.25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21</v>
      </c>
      <c r="B41" s="26">
        <v>152.55000000000001</v>
      </c>
      <c r="C41" s="76">
        <v>44354.646817129629</v>
      </c>
      <c r="D41" s="75" t="s">
        <v>1</v>
      </c>
      <c r="E41" s="27">
        <f t="shared" si="0"/>
        <v>3203.55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23</v>
      </c>
      <c r="B42" s="26">
        <v>152.55000000000001</v>
      </c>
      <c r="C42" s="76">
        <v>44354.646817129629</v>
      </c>
      <c r="D42" s="75" t="s">
        <v>1</v>
      </c>
      <c r="E42" s="27">
        <f t="shared" si="0"/>
        <v>3508.65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183</v>
      </c>
      <c r="B43" s="26">
        <v>152.75</v>
      </c>
      <c r="C43" s="76">
        <v>44354.654016203705</v>
      </c>
      <c r="D43" s="75" t="s">
        <v>1</v>
      </c>
      <c r="E43" s="27">
        <f t="shared" si="0"/>
        <v>27953.25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154</v>
      </c>
      <c r="B44" s="26">
        <v>152.80000000000001</v>
      </c>
      <c r="C44" s="76">
        <v>44354.661145833335</v>
      </c>
      <c r="D44" s="75" t="s">
        <v>1</v>
      </c>
      <c r="E44" s="27">
        <f t="shared" si="0"/>
        <v>23531.200000000001</v>
      </c>
      <c r="F44" s="25"/>
      <c r="G44" s="25"/>
      <c r="H44" s="25"/>
      <c r="I44" s="25"/>
      <c r="J44" s="25"/>
      <c r="K44" s="25"/>
    </row>
    <row r="45" spans="1:11" x14ac:dyDescent="0.25">
      <c r="A45" s="75">
        <v>24</v>
      </c>
      <c r="B45" s="26">
        <v>152.80000000000001</v>
      </c>
      <c r="C45" s="76">
        <v>44354.661145833335</v>
      </c>
      <c r="D45" s="75" t="s">
        <v>1</v>
      </c>
      <c r="E45" s="27">
        <f t="shared" si="0"/>
        <v>3667.2000000000003</v>
      </c>
      <c r="F45" s="25"/>
      <c r="G45" s="25"/>
      <c r="H45" s="25"/>
      <c r="I45" s="25"/>
      <c r="J45" s="25"/>
      <c r="K45" s="25"/>
    </row>
    <row r="46" spans="1:11" x14ac:dyDescent="0.25">
      <c r="A46" s="75">
        <v>206</v>
      </c>
      <c r="B46" s="26">
        <v>152.69999999999999</v>
      </c>
      <c r="C46" s="76">
        <v>44354.666493055556</v>
      </c>
      <c r="D46" s="75" t="s">
        <v>1</v>
      </c>
      <c r="E46" s="27">
        <f t="shared" si="0"/>
        <v>31456.199999999997</v>
      </c>
      <c r="F46" s="25"/>
      <c r="G46" s="25"/>
      <c r="H46" s="25"/>
      <c r="I46" s="25"/>
      <c r="J46" s="25"/>
      <c r="K46" s="25"/>
    </row>
    <row r="47" spans="1:11" x14ac:dyDescent="0.25">
      <c r="A47" s="75">
        <v>90</v>
      </c>
      <c r="B47" s="26">
        <v>152.69999999999999</v>
      </c>
      <c r="C47" s="76">
        <v>44354.671400462961</v>
      </c>
      <c r="D47" s="75" t="s">
        <v>1</v>
      </c>
      <c r="E47" s="27">
        <f t="shared" si="0"/>
        <v>13742.999999999998</v>
      </c>
      <c r="F47" s="25"/>
      <c r="G47" s="25"/>
      <c r="H47" s="25"/>
      <c r="I47" s="25"/>
      <c r="J47" s="25"/>
      <c r="K47" s="25"/>
    </row>
    <row r="48" spans="1:11" x14ac:dyDescent="0.25">
      <c r="A48" s="75">
        <v>83</v>
      </c>
      <c r="B48" s="26">
        <v>152.69999999999999</v>
      </c>
      <c r="C48" s="76">
        <v>44354.671400462961</v>
      </c>
      <c r="D48" s="75" t="s">
        <v>1</v>
      </c>
      <c r="E48" s="27">
        <f t="shared" si="0"/>
        <v>12674.099999999999</v>
      </c>
      <c r="F48" s="25"/>
      <c r="G48" s="25"/>
      <c r="H48" s="25"/>
      <c r="I48" s="25"/>
      <c r="J48" s="25"/>
      <c r="K48" s="25"/>
    </row>
    <row r="49" spans="1:11" x14ac:dyDescent="0.25">
      <c r="A49" s="75">
        <v>173</v>
      </c>
      <c r="B49" s="26">
        <v>152.65</v>
      </c>
      <c r="C49" s="76">
        <v>44354.68005787037</v>
      </c>
      <c r="D49" s="75" t="s">
        <v>1</v>
      </c>
      <c r="E49" s="27">
        <f t="shared" si="0"/>
        <v>26408.45</v>
      </c>
      <c r="F49" s="25"/>
      <c r="G49" s="25"/>
      <c r="H49" s="25"/>
      <c r="I49" s="25"/>
      <c r="J49" s="25"/>
      <c r="K49" s="25"/>
    </row>
    <row r="50" spans="1:11" x14ac:dyDescent="0.25">
      <c r="A50" s="75">
        <v>43</v>
      </c>
      <c r="B50" s="26">
        <v>152.4</v>
      </c>
      <c r="C50" s="76">
        <v>44354.683877314812</v>
      </c>
      <c r="D50" s="75" t="s">
        <v>1</v>
      </c>
      <c r="E50" s="27">
        <f t="shared" si="0"/>
        <v>6553.2</v>
      </c>
      <c r="F50" s="25"/>
      <c r="G50" s="25"/>
      <c r="H50" s="25"/>
      <c r="I50" s="25"/>
      <c r="J50" s="25"/>
      <c r="K50" s="25"/>
    </row>
    <row r="51" spans="1:11" x14ac:dyDescent="0.25">
      <c r="A51" s="75">
        <v>34</v>
      </c>
      <c r="B51" s="26">
        <v>152.4</v>
      </c>
      <c r="C51" s="76">
        <v>44354.683877314812</v>
      </c>
      <c r="D51" s="75" t="s">
        <v>1</v>
      </c>
      <c r="E51" s="27">
        <f t="shared" si="0"/>
        <v>5181.6000000000004</v>
      </c>
      <c r="F51" s="25"/>
      <c r="G51" s="25"/>
      <c r="H51" s="25"/>
      <c r="I51" s="25"/>
      <c r="J51" s="25"/>
      <c r="K51" s="25"/>
    </row>
    <row r="52" spans="1:11" x14ac:dyDescent="0.25">
      <c r="A52" s="75">
        <v>10</v>
      </c>
      <c r="B52" s="26">
        <v>152.4</v>
      </c>
      <c r="C52" s="76">
        <v>44354.683877314812</v>
      </c>
      <c r="D52" s="75" t="s">
        <v>1</v>
      </c>
      <c r="E52" s="27">
        <f t="shared" si="0"/>
        <v>1524</v>
      </c>
      <c r="F52" s="25"/>
      <c r="G52" s="25"/>
      <c r="H52" s="25"/>
      <c r="I52" s="25"/>
      <c r="J52" s="25"/>
      <c r="K52" s="25"/>
    </row>
    <row r="53" spans="1:11" x14ac:dyDescent="0.25">
      <c r="A53" s="75">
        <v>14</v>
      </c>
      <c r="B53" s="26">
        <v>152.4</v>
      </c>
      <c r="C53" s="76">
        <v>44354.683877314812</v>
      </c>
      <c r="D53" s="75" t="s">
        <v>1</v>
      </c>
      <c r="E53" s="27">
        <f t="shared" si="0"/>
        <v>2133.6</v>
      </c>
      <c r="F53" s="25"/>
      <c r="G53" s="25"/>
      <c r="H53" s="25"/>
      <c r="I53" s="25"/>
      <c r="J53" s="25"/>
      <c r="K53" s="25"/>
    </row>
    <row r="54" spans="1:11" x14ac:dyDescent="0.25">
      <c r="A54" s="75">
        <v>43</v>
      </c>
      <c r="B54" s="26">
        <v>152.4</v>
      </c>
      <c r="C54" s="76">
        <v>44354.683877314812</v>
      </c>
      <c r="D54" s="75" t="s">
        <v>1</v>
      </c>
      <c r="E54" s="27">
        <f t="shared" si="0"/>
        <v>6553.2</v>
      </c>
      <c r="F54" s="25"/>
      <c r="G54" s="25"/>
      <c r="H54" s="25"/>
      <c r="I54" s="25"/>
      <c r="J54" s="25"/>
      <c r="K54" s="25"/>
    </row>
    <row r="55" spans="1:11" x14ac:dyDescent="0.25">
      <c r="A55" s="75">
        <v>43</v>
      </c>
      <c r="B55" s="26">
        <v>152.4</v>
      </c>
      <c r="C55" s="76">
        <v>44354.683877314812</v>
      </c>
      <c r="D55" s="75" t="s">
        <v>1</v>
      </c>
      <c r="E55" s="27">
        <f t="shared" si="0"/>
        <v>6553.2</v>
      </c>
      <c r="F55" s="25"/>
      <c r="G55" s="25"/>
      <c r="H55" s="25"/>
      <c r="I55" s="25"/>
      <c r="J55" s="25"/>
      <c r="K55" s="25"/>
    </row>
    <row r="56" spans="1:11" x14ac:dyDescent="0.25">
      <c r="A56" s="75">
        <v>92</v>
      </c>
      <c r="B56" s="26">
        <v>152.4</v>
      </c>
      <c r="C56" s="76">
        <v>44354.683877314812</v>
      </c>
      <c r="D56" s="75" t="s">
        <v>1</v>
      </c>
      <c r="E56" s="27">
        <f t="shared" si="0"/>
        <v>14020.800000000001</v>
      </c>
      <c r="F56" s="25"/>
      <c r="G56" s="25"/>
      <c r="H56" s="25"/>
      <c r="I56" s="25"/>
      <c r="J56" s="25"/>
      <c r="K56" s="25"/>
    </row>
    <row r="57" spans="1:11" x14ac:dyDescent="0.25">
      <c r="A57" s="75">
        <v>100</v>
      </c>
      <c r="B57" s="26">
        <v>152.4</v>
      </c>
      <c r="C57" s="76">
        <v>44354.683877314812</v>
      </c>
      <c r="D57" s="75" t="s">
        <v>1</v>
      </c>
      <c r="E57" s="27">
        <f t="shared" si="0"/>
        <v>15240</v>
      </c>
      <c r="F57" s="25"/>
      <c r="G57" s="25"/>
      <c r="H57" s="25"/>
      <c r="I57" s="25"/>
      <c r="J57" s="25"/>
      <c r="K57" s="25"/>
    </row>
    <row r="58" spans="1:11" x14ac:dyDescent="0.25">
      <c r="A58" s="75">
        <v>20</v>
      </c>
      <c r="B58" s="26">
        <v>152.4</v>
      </c>
      <c r="C58" s="76">
        <v>44354.683877314812</v>
      </c>
      <c r="D58" s="75" t="s">
        <v>1</v>
      </c>
      <c r="E58" s="27">
        <f t="shared" si="0"/>
        <v>3048</v>
      </c>
      <c r="F58" s="25"/>
      <c r="G58" s="25"/>
      <c r="H58" s="25"/>
      <c r="I58" s="25"/>
      <c r="J58" s="25"/>
      <c r="K58" s="25"/>
    </row>
    <row r="59" spans="1:11" x14ac:dyDescent="0.25">
      <c r="A59" s="75">
        <v>80</v>
      </c>
      <c r="B59" s="26">
        <v>152.4</v>
      </c>
      <c r="C59" s="76">
        <v>44354.683877314812</v>
      </c>
      <c r="D59" s="75" t="s">
        <v>1</v>
      </c>
      <c r="E59" s="27">
        <f t="shared" si="0"/>
        <v>12192</v>
      </c>
      <c r="F59" s="25"/>
      <c r="G59" s="25"/>
      <c r="H59" s="25"/>
      <c r="I59" s="25"/>
      <c r="J59" s="25"/>
      <c r="K59" s="25"/>
    </row>
    <row r="60" spans="1:11" x14ac:dyDescent="0.25">
      <c r="A60" s="75">
        <v>23</v>
      </c>
      <c r="B60" s="26">
        <v>152.4</v>
      </c>
      <c r="C60" s="76">
        <v>44354.683923611112</v>
      </c>
      <c r="D60" s="75" t="s">
        <v>1</v>
      </c>
      <c r="E60" s="27">
        <f t="shared" si="0"/>
        <v>3505.2000000000003</v>
      </c>
      <c r="F60" s="25"/>
      <c r="G60" s="25"/>
      <c r="H60" s="25"/>
      <c r="I60" s="25"/>
      <c r="J60" s="25"/>
      <c r="K60" s="25"/>
    </row>
    <row r="61" spans="1:11" x14ac:dyDescent="0.25">
      <c r="A61" s="75">
        <v>49</v>
      </c>
      <c r="B61" s="26">
        <v>152.4</v>
      </c>
      <c r="C61" s="76">
        <v>44354.683923611112</v>
      </c>
      <c r="D61" s="75" t="s">
        <v>1</v>
      </c>
      <c r="E61" s="27">
        <f t="shared" si="0"/>
        <v>7467.6</v>
      </c>
      <c r="F61" s="25"/>
      <c r="G61" s="25"/>
      <c r="H61" s="25"/>
      <c r="I61" s="25"/>
      <c r="J61" s="25"/>
      <c r="K61" s="25"/>
    </row>
    <row r="62" spans="1:11" x14ac:dyDescent="0.25">
      <c r="A62" s="75">
        <v>26</v>
      </c>
      <c r="B62" s="26">
        <v>152.4</v>
      </c>
      <c r="C62" s="76">
        <v>44354.683946759258</v>
      </c>
      <c r="D62" s="75" t="s">
        <v>1</v>
      </c>
      <c r="E62" s="27">
        <f t="shared" si="0"/>
        <v>3962.4</v>
      </c>
      <c r="F62" s="25"/>
      <c r="G62" s="25"/>
      <c r="H62" s="25"/>
      <c r="I62" s="25"/>
      <c r="J62" s="25"/>
      <c r="K62" s="25"/>
    </row>
    <row r="63" spans="1:11" x14ac:dyDescent="0.25">
      <c r="A63" s="75">
        <v>19</v>
      </c>
      <c r="B63" s="26">
        <v>152.4</v>
      </c>
      <c r="C63" s="76">
        <v>44354.683946759258</v>
      </c>
      <c r="D63" s="75" t="s">
        <v>1</v>
      </c>
      <c r="E63" s="27">
        <f t="shared" si="0"/>
        <v>2895.6</v>
      </c>
      <c r="F63" s="25"/>
      <c r="G63" s="25"/>
      <c r="H63" s="25"/>
      <c r="I63" s="25"/>
      <c r="J63" s="25"/>
      <c r="K63" s="25"/>
    </row>
    <row r="64" spans="1:11" x14ac:dyDescent="0.25">
      <c r="A64" s="75">
        <v>35</v>
      </c>
      <c r="B64" s="26">
        <v>152.4</v>
      </c>
      <c r="C64" s="76">
        <v>44354.683946759258</v>
      </c>
      <c r="D64" s="75" t="s">
        <v>1</v>
      </c>
      <c r="E64" s="27">
        <f t="shared" si="0"/>
        <v>5334</v>
      </c>
      <c r="F64" s="25"/>
      <c r="G64" s="25"/>
      <c r="H64" s="25"/>
      <c r="I64" s="25"/>
      <c r="J64" s="25"/>
      <c r="K64" s="25"/>
    </row>
    <row r="65" spans="1:11" x14ac:dyDescent="0.25">
      <c r="A65" s="75">
        <v>20</v>
      </c>
      <c r="B65" s="26">
        <v>152.4</v>
      </c>
      <c r="C65" s="76">
        <v>44354.683946759258</v>
      </c>
      <c r="D65" s="75" t="s">
        <v>1</v>
      </c>
      <c r="E65" s="27">
        <f t="shared" si="0"/>
        <v>3048</v>
      </c>
      <c r="F65" s="25"/>
      <c r="G65" s="25"/>
      <c r="H65" s="25"/>
      <c r="I65" s="25"/>
      <c r="J65" s="25"/>
      <c r="K65" s="25"/>
    </row>
    <row r="66" spans="1:11" x14ac:dyDescent="0.25">
      <c r="A66" s="75">
        <v>100</v>
      </c>
      <c r="B66" s="26">
        <v>152.4</v>
      </c>
      <c r="C66" s="76">
        <v>44354.683946759258</v>
      </c>
      <c r="D66" s="75" t="s">
        <v>1</v>
      </c>
      <c r="E66" s="27">
        <f t="shared" si="0"/>
        <v>15240</v>
      </c>
      <c r="F66" s="25"/>
      <c r="G66" s="25"/>
      <c r="H66" s="25"/>
      <c r="I66" s="25"/>
      <c r="J66" s="25"/>
      <c r="K66" s="25"/>
    </row>
    <row r="67" spans="1:11" x14ac:dyDescent="0.25">
      <c r="A67" s="75">
        <v>138</v>
      </c>
      <c r="B67" s="26">
        <v>152.4</v>
      </c>
      <c r="C67" s="76">
        <v>44354.683946759258</v>
      </c>
      <c r="D67" s="75" t="s">
        <v>1</v>
      </c>
      <c r="E67" s="27">
        <f t="shared" ref="E67:E130" si="2">A67*B67</f>
        <v>21031.200000000001</v>
      </c>
      <c r="F67" s="25"/>
      <c r="G67" s="25"/>
      <c r="H67" s="25"/>
      <c r="I67" s="25"/>
      <c r="J67" s="25"/>
      <c r="K67" s="25"/>
    </row>
    <row r="68" spans="1:11" x14ac:dyDescent="0.25">
      <c r="A68" s="75">
        <v>74</v>
      </c>
      <c r="B68" s="26">
        <v>152.65</v>
      </c>
      <c r="C68" s="76">
        <v>44354.687824074077</v>
      </c>
      <c r="D68" s="75" t="s">
        <v>1</v>
      </c>
      <c r="E68" s="27">
        <f t="shared" si="2"/>
        <v>11296.1</v>
      </c>
      <c r="F68" s="25"/>
      <c r="G68" s="25"/>
      <c r="H68" s="25"/>
      <c r="I68" s="25"/>
      <c r="J68" s="25"/>
      <c r="K68" s="25"/>
    </row>
    <row r="69" spans="1:11" x14ac:dyDescent="0.25">
      <c r="A69" s="75">
        <v>39</v>
      </c>
      <c r="B69" s="26">
        <v>152.65</v>
      </c>
      <c r="C69" s="76">
        <v>44354.687824074077</v>
      </c>
      <c r="D69" s="75" t="s">
        <v>1</v>
      </c>
      <c r="E69" s="27">
        <f t="shared" si="2"/>
        <v>5953.35</v>
      </c>
      <c r="F69" s="25"/>
      <c r="G69" s="25"/>
      <c r="H69" s="25"/>
      <c r="I69" s="25"/>
      <c r="J69" s="25"/>
      <c r="K69" s="25"/>
    </row>
    <row r="70" spans="1:11" x14ac:dyDescent="0.25">
      <c r="A70" s="75">
        <v>90</v>
      </c>
      <c r="B70" s="26">
        <v>152.65</v>
      </c>
      <c r="C70" s="76">
        <v>44354.687824074077</v>
      </c>
      <c r="D70" s="75" t="s">
        <v>1</v>
      </c>
      <c r="E70" s="27">
        <f t="shared" si="2"/>
        <v>13738.5</v>
      </c>
      <c r="F70" s="25"/>
      <c r="G70" s="25"/>
      <c r="H70" s="25"/>
      <c r="I70" s="25"/>
      <c r="J70" s="25"/>
      <c r="K70" s="25"/>
    </row>
    <row r="71" spans="1:11" x14ac:dyDescent="0.25">
      <c r="A71" s="75">
        <v>195</v>
      </c>
      <c r="B71" s="26">
        <v>152.5</v>
      </c>
      <c r="C71" s="76">
        <v>44354.694722222222</v>
      </c>
      <c r="D71" s="75" t="s">
        <v>1</v>
      </c>
      <c r="E71" s="27">
        <f t="shared" si="2"/>
        <v>29737.5</v>
      </c>
      <c r="F71" s="25"/>
      <c r="G71" s="25"/>
      <c r="H71" s="25"/>
      <c r="I71" s="25"/>
      <c r="J71" s="25"/>
      <c r="K71" s="25"/>
    </row>
    <row r="72" spans="1:11" x14ac:dyDescent="0.25">
      <c r="A72" s="75">
        <v>100</v>
      </c>
      <c r="B72" s="26">
        <v>152.4</v>
      </c>
      <c r="C72" s="76">
        <v>44354.695289351854</v>
      </c>
      <c r="D72" s="75" t="s">
        <v>1</v>
      </c>
      <c r="E72" s="27">
        <f t="shared" si="2"/>
        <v>15240</v>
      </c>
      <c r="F72" s="25"/>
      <c r="G72" s="25"/>
      <c r="H72" s="25"/>
      <c r="I72" s="25"/>
      <c r="J72" s="25"/>
      <c r="K72" s="25"/>
    </row>
    <row r="73" spans="1:11" x14ac:dyDescent="0.25">
      <c r="A73" s="75">
        <v>103</v>
      </c>
      <c r="B73" s="26">
        <v>152.4</v>
      </c>
      <c r="C73" s="76">
        <v>44354.695289351854</v>
      </c>
      <c r="D73" s="75" t="s">
        <v>1</v>
      </c>
      <c r="E73" s="27">
        <f t="shared" si="2"/>
        <v>15697.2</v>
      </c>
      <c r="F73" s="25"/>
      <c r="G73" s="25"/>
      <c r="H73" s="25"/>
      <c r="I73" s="25"/>
      <c r="J73" s="25"/>
      <c r="K73" s="25"/>
    </row>
    <row r="74" spans="1:11" x14ac:dyDescent="0.25">
      <c r="A74" s="75">
        <v>20</v>
      </c>
      <c r="B74" s="26">
        <v>152.4</v>
      </c>
      <c r="C74" s="76">
        <v>44354.695289351854</v>
      </c>
      <c r="D74" s="75" t="s">
        <v>1</v>
      </c>
      <c r="E74" s="27">
        <f t="shared" si="2"/>
        <v>3048</v>
      </c>
      <c r="F74" s="25"/>
      <c r="G74" s="25"/>
      <c r="H74" s="25"/>
      <c r="I74" s="25"/>
      <c r="J74" s="25"/>
      <c r="K74" s="25"/>
    </row>
    <row r="75" spans="1:11" x14ac:dyDescent="0.25">
      <c r="A75" s="75">
        <v>38</v>
      </c>
      <c r="B75" s="26">
        <v>152.4</v>
      </c>
      <c r="C75" s="76">
        <v>44354.695289351854</v>
      </c>
      <c r="D75" s="75" t="s">
        <v>1</v>
      </c>
      <c r="E75" s="27">
        <f t="shared" si="2"/>
        <v>5791.2</v>
      </c>
      <c r="F75" s="25"/>
      <c r="G75" s="25"/>
      <c r="H75" s="25"/>
      <c r="I75" s="25"/>
      <c r="J75" s="25"/>
      <c r="K75" s="25"/>
    </row>
    <row r="76" spans="1:11" x14ac:dyDescent="0.25">
      <c r="A76" s="75">
        <v>20</v>
      </c>
      <c r="B76" s="26">
        <v>152.4</v>
      </c>
      <c r="C76" s="76">
        <v>44354.695289351854</v>
      </c>
      <c r="D76" s="75" t="s">
        <v>1</v>
      </c>
      <c r="E76" s="27">
        <f t="shared" si="2"/>
        <v>3048</v>
      </c>
      <c r="F76" s="25"/>
      <c r="G76" s="25"/>
      <c r="H76" s="25"/>
      <c r="I76" s="25"/>
      <c r="J76" s="25"/>
      <c r="K76" s="25"/>
    </row>
    <row r="77" spans="1:11" x14ac:dyDescent="0.25">
      <c r="A77" s="75">
        <v>22</v>
      </c>
      <c r="B77" s="26">
        <v>152.4</v>
      </c>
      <c r="C77" s="76">
        <v>44354.695289351854</v>
      </c>
      <c r="D77" s="75" t="s">
        <v>1</v>
      </c>
      <c r="E77" s="27">
        <f t="shared" si="2"/>
        <v>3352.8</v>
      </c>
      <c r="F77" s="25"/>
      <c r="G77" s="25"/>
      <c r="H77" s="25"/>
      <c r="I77" s="25"/>
      <c r="J77" s="25"/>
      <c r="K77" s="25"/>
    </row>
    <row r="78" spans="1:11" x14ac:dyDescent="0.25">
      <c r="A78" s="75">
        <v>46</v>
      </c>
      <c r="B78" s="26">
        <v>152.4</v>
      </c>
      <c r="C78" s="76">
        <v>44354.695289351854</v>
      </c>
      <c r="D78" s="75" t="s">
        <v>1</v>
      </c>
      <c r="E78" s="27">
        <f t="shared" si="2"/>
        <v>7010.4000000000005</v>
      </c>
      <c r="F78" s="25"/>
      <c r="G78" s="25"/>
      <c r="H78" s="25"/>
      <c r="I78" s="25"/>
      <c r="J78" s="25"/>
      <c r="K78" s="25"/>
    </row>
    <row r="79" spans="1:11" x14ac:dyDescent="0.25">
      <c r="A79" s="75">
        <v>100</v>
      </c>
      <c r="B79" s="26">
        <v>152.4</v>
      </c>
      <c r="C79" s="76">
        <v>44354.695289351854</v>
      </c>
      <c r="D79" s="75" t="s">
        <v>1</v>
      </c>
      <c r="E79" s="27">
        <f t="shared" si="2"/>
        <v>15240</v>
      </c>
      <c r="F79" s="25"/>
      <c r="G79" s="25"/>
      <c r="H79" s="25"/>
      <c r="I79" s="25"/>
      <c r="J79" s="25"/>
      <c r="K79" s="25"/>
    </row>
    <row r="80" spans="1:11" x14ac:dyDescent="0.25">
      <c r="A80" s="75">
        <v>30</v>
      </c>
      <c r="B80" s="26">
        <v>152.4</v>
      </c>
      <c r="C80" s="76">
        <v>44354.695289351854</v>
      </c>
      <c r="D80" s="75" t="s">
        <v>1</v>
      </c>
      <c r="E80" s="27">
        <f t="shared" si="2"/>
        <v>4572</v>
      </c>
      <c r="F80" s="25"/>
      <c r="G80" s="25"/>
      <c r="H80" s="25"/>
      <c r="I80" s="25"/>
      <c r="J80" s="25"/>
      <c r="K80" s="25"/>
    </row>
    <row r="81" spans="1:11" x14ac:dyDescent="0.25">
      <c r="A81" s="75">
        <v>4</v>
      </c>
      <c r="B81" s="26">
        <v>152.4</v>
      </c>
      <c r="C81" s="76">
        <v>44354.695289351854</v>
      </c>
      <c r="D81" s="75" t="s">
        <v>1</v>
      </c>
      <c r="E81" s="27">
        <f t="shared" si="2"/>
        <v>609.6</v>
      </c>
      <c r="F81" s="25"/>
      <c r="G81" s="25"/>
      <c r="H81" s="25"/>
      <c r="I81" s="25"/>
      <c r="J81" s="25"/>
      <c r="K81" s="25"/>
    </row>
    <row r="82" spans="1:11" x14ac:dyDescent="0.25">
      <c r="A82" s="75">
        <v>20</v>
      </c>
      <c r="B82" s="26">
        <v>152.4</v>
      </c>
      <c r="C82" s="76">
        <v>44354.695289351854</v>
      </c>
      <c r="D82" s="75" t="s">
        <v>1</v>
      </c>
      <c r="E82" s="27">
        <f t="shared" si="2"/>
        <v>3048</v>
      </c>
      <c r="F82" s="25"/>
      <c r="G82" s="25"/>
      <c r="H82" s="25"/>
      <c r="I82" s="25"/>
      <c r="J82" s="25"/>
      <c r="K82" s="25"/>
    </row>
    <row r="83" spans="1:11" x14ac:dyDescent="0.25">
      <c r="A83" s="75">
        <v>22</v>
      </c>
      <c r="B83" s="26">
        <v>152.4</v>
      </c>
      <c r="C83" s="76">
        <v>44354.695289351854</v>
      </c>
      <c r="D83" s="75" t="s">
        <v>1</v>
      </c>
      <c r="E83" s="27">
        <f t="shared" si="2"/>
        <v>3352.8</v>
      </c>
      <c r="F83" s="25"/>
      <c r="G83" s="25"/>
      <c r="H83" s="25"/>
      <c r="I83" s="25"/>
      <c r="J83" s="25"/>
      <c r="K83" s="25"/>
    </row>
    <row r="84" spans="1:11" x14ac:dyDescent="0.25">
      <c r="A84" s="75">
        <v>34</v>
      </c>
      <c r="B84" s="26">
        <v>152.4</v>
      </c>
      <c r="C84" s="76">
        <v>44354.695289351854</v>
      </c>
      <c r="D84" s="75" t="s">
        <v>1</v>
      </c>
      <c r="E84" s="27">
        <f t="shared" si="2"/>
        <v>5181.6000000000004</v>
      </c>
      <c r="F84" s="25"/>
      <c r="G84" s="25"/>
      <c r="H84" s="25"/>
      <c r="I84" s="25"/>
      <c r="J84" s="25"/>
      <c r="K84" s="25"/>
    </row>
    <row r="85" spans="1:11" x14ac:dyDescent="0.25">
      <c r="A85" s="75">
        <v>20</v>
      </c>
      <c r="B85" s="26">
        <v>152.4</v>
      </c>
      <c r="C85" s="76">
        <v>44354.695289351854</v>
      </c>
      <c r="D85" s="75" t="s">
        <v>1</v>
      </c>
      <c r="E85" s="27">
        <f t="shared" si="2"/>
        <v>3048</v>
      </c>
      <c r="F85" s="25"/>
      <c r="G85" s="25"/>
      <c r="H85" s="25"/>
      <c r="I85" s="25"/>
      <c r="J85" s="25"/>
      <c r="K85" s="25"/>
    </row>
    <row r="86" spans="1:11" x14ac:dyDescent="0.25">
      <c r="A86" s="75">
        <v>4</v>
      </c>
      <c r="B86" s="26">
        <v>152.4</v>
      </c>
      <c r="C86" s="76">
        <v>44354.695289351854</v>
      </c>
      <c r="D86" s="75" t="s">
        <v>1</v>
      </c>
      <c r="E86" s="27">
        <f t="shared" si="2"/>
        <v>609.6</v>
      </c>
      <c r="F86" s="25"/>
      <c r="G86" s="25"/>
      <c r="H86" s="25"/>
      <c r="I86" s="25"/>
      <c r="J86" s="25"/>
      <c r="K86" s="25"/>
    </row>
    <row r="87" spans="1:11" x14ac:dyDescent="0.25">
      <c r="A87" s="75">
        <v>100</v>
      </c>
      <c r="B87" s="26">
        <v>152.4</v>
      </c>
      <c r="C87" s="76">
        <v>44354.695289351854</v>
      </c>
      <c r="D87" s="75" t="s">
        <v>1</v>
      </c>
      <c r="E87" s="27">
        <f t="shared" si="2"/>
        <v>15240</v>
      </c>
      <c r="F87" s="25"/>
      <c r="G87" s="25"/>
      <c r="H87" s="25"/>
      <c r="I87" s="25"/>
      <c r="J87" s="25"/>
      <c r="K87" s="25"/>
    </row>
    <row r="88" spans="1:11" x14ac:dyDescent="0.25">
      <c r="A88" s="75">
        <v>147</v>
      </c>
      <c r="B88" s="26">
        <v>152.4</v>
      </c>
      <c r="C88" s="76">
        <v>44354.695289351854</v>
      </c>
      <c r="D88" s="75" t="s">
        <v>1</v>
      </c>
      <c r="E88" s="27">
        <f t="shared" si="2"/>
        <v>22402.799999999999</v>
      </c>
      <c r="F88" s="25"/>
      <c r="G88" s="25"/>
      <c r="H88" s="25"/>
      <c r="I88" s="25"/>
      <c r="J88" s="25"/>
      <c r="K88" s="25"/>
    </row>
    <row r="89" spans="1:11" x14ac:dyDescent="0.25">
      <c r="A89" s="75">
        <v>100</v>
      </c>
      <c r="B89" s="26">
        <v>152.4</v>
      </c>
      <c r="C89" s="76">
        <v>44354.695289351854</v>
      </c>
      <c r="D89" s="75" t="s">
        <v>1</v>
      </c>
      <c r="E89" s="27">
        <f t="shared" si="2"/>
        <v>15240</v>
      </c>
      <c r="F89" s="25"/>
      <c r="G89" s="25"/>
      <c r="H89" s="25"/>
      <c r="I89" s="25"/>
      <c r="J89" s="25"/>
      <c r="K89" s="25"/>
    </row>
    <row r="90" spans="1:11" x14ac:dyDescent="0.25">
      <c r="A90" s="75">
        <v>70</v>
      </c>
      <c r="B90" s="26">
        <v>152.4</v>
      </c>
      <c r="C90" s="76">
        <v>44354.695636574077</v>
      </c>
      <c r="D90" s="75" t="s">
        <v>1</v>
      </c>
      <c r="E90" s="27">
        <f t="shared" si="2"/>
        <v>10668</v>
      </c>
      <c r="F90" s="25"/>
      <c r="G90" s="25"/>
      <c r="H90" s="25"/>
      <c r="I90" s="25"/>
      <c r="J90" s="25"/>
      <c r="K90" s="25"/>
    </row>
    <row r="91" spans="1:11" x14ac:dyDescent="0.25">
      <c r="A91" s="75">
        <v>81</v>
      </c>
      <c r="B91" s="26">
        <v>152.4</v>
      </c>
      <c r="C91" s="76">
        <v>44354.695636574077</v>
      </c>
      <c r="D91" s="75" t="s">
        <v>1</v>
      </c>
      <c r="E91" s="27">
        <f t="shared" si="2"/>
        <v>12344.4</v>
      </c>
      <c r="F91" s="25"/>
      <c r="G91" s="25"/>
      <c r="H91" s="25"/>
      <c r="I91" s="25"/>
      <c r="J91" s="25"/>
      <c r="K91" s="25"/>
    </row>
    <row r="92" spans="1:11" x14ac:dyDescent="0.25">
      <c r="A92" s="75">
        <v>94</v>
      </c>
      <c r="B92" s="26">
        <v>152.4</v>
      </c>
      <c r="C92" s="76">
        <v>44354.695636574077</v>
      </c>
      <c r="D92" s="75" t="s">
        <v>1</v>
      </c>
      <c r="E92" s="27">
        <f t="shared" si="2"/>
        <v>14325.6</v>
      </c>
      <c r="F92" s="25"/>
      <c r="G92" s="25"/>
      <c r="H92" s="25"/>
      <c r="I92" s="25"/>
      <c r="J92" s="25"/>
      <c r="K92" s="25"/>
    </row>
    <row r="93" spans="1:11" x14ac:dyDescent="0.25">
      <c r="A93" s="75">
        <v>183</v>
      </c>
      <c r="B93" s="26">
        <v>152.44999999999999</v>
      </c>
      <c r="C93" s="76">
        <v>44354.702453703707</v>
      </c>
      <c r="D93" s="75" t="s">
        <v>1</v>
      </c>
      <c r="E93" s="27">
        <f t="shared" si="2"/>
        <v>27898.35</v>
      </c>
      <c r="F93" s="25"/>
      <c r="G93" s="25"/>
      <c r="H93" s="25"/>
      <c r="I93" s="25"/>
      <c r="J93" s="25"/>
      <c r="K93" s="25"/>
    </row>
    <row r="94" spans="1:11" x14ac:dyDescent="0.25">
      <c r="A94" s="75">
        <v>58</v>
      </c>
      <c r="B94" s="26">
        <v>152.4</v>
      </c>
      <c r="C94" s="76">
        <v>44354.709062499998</v>
      </c>
      <c r="D94" s="75" t="s">
        <v>1</v>
      </c>
      <c r="E94" s="27">
        <f t="shared" si="2"/>
        <v>8839.2000000000007</v>
      </c>
      <c r="F94" s="25"/>
      <c r="G94" s="25"/>
      <c r="H94" s="25"/>
      <c r="I94" s="25"/>
      <c r="J94" s="25"/>
      <c r="K94" s="25"/>
    </row>
    <row r="95" spans="1:11" x14ac:dyDescent="0.25">
      <c r="A95" s="75">
        <v>183</v>
      </c>
      <c r="B95" s="26">
        <v>152.4</v>
      </c>
      <c r="C95" s="76">
        <v>44354.709062499998</v>
      </c>
      <c r="D95" s="75" t="s">
        <v>1</v>
      </c>
      <c r="E95" s="27">
        <f t="shared" si="2"/>
        <v>27889.200000000001</v>
      </c>
      <c r="F95" s="25"/>
      <c r="G95" s="25"/>
      <c r="H95" s="25"/>
      <c r="I95" s="25"/>
      <c r="J95" s="25"/>
      <c r="K95" s="25"/>
    </row>
    <row r="96" spans="1:11" x14ac:dyDescent="0.25">
      <c r="A96" s="75">
        <v>113</v>
      </c>
      <c r="B96" s="26">
        <v>152.4</v>
      </c>
      <c r="C96" s="76">
        <v>44354.709062499998</v>
      </c>
      <c r="D96" s="75" t="s">
        <v>1</v>
      </c>
      <c r="E96" s="27">
        <f t="shared" si="2"/>
        <v>17221.2</v>
      </c>
      <c r="F96" s="25"/>
      <c r="G96" s="25"/>
      <c r="H96" s="25"/>
      <c r="I96" s="25"/>
      <c r="J96" s="25"/>
      <c r="K96" s="25"/>
    </row>
    <row r="97" spans="1:11" x14ac:dyDescent="0.25">
      <c r="A97" s="75">
        <v>192</v>
      </c>
      <c r="B97" s="26">
        <v>152.44999999999999</v>
      </c>
      <c r="C97" s="76">
        <v>44354.712592592594</v>
      </c>
      <c r="D97" s="75" t="s">
        <v>1</v>
      </c>
      <c r="E97" s="27">
        <f t="shared" si="2"/>
        <v>29270.399999999998</v>
      </c>
      <c r="F97" s="25"/>
      <c r="G97" s="25"/>
      <c r="H97" s="25"/>
      <c r="I97" s="25"/>
      <c r="J97" s="25"/>
      <c r="K97" s="25"/>
    </row>
    <row r="98" spans="1:11" x14ac:dyDescent="0.25">
      <c r="A98" s="75">
        <v>242</v>
      </c>
      <c r="B98" s="26">
        <v>152.35</v>
      </c>
      <c r="C98" s="76">
        <v>44354.71329861111</v>
      </c>
      <c r="D98" s="75" t="s">
        <v>1</v>
      </c>
      <c r="E98" s="27">
        <f t="shared" si="2"/>
        <v>36868.699999999997</v>
      </c>
      <c r="F98" s="25"/>
      <c r="G98" s="25"/>
      <c r="H98" s="25"/>
      <c r="I98" s="25"/>
      <c r="J98" s="25"/>
      <c r="K98" s="25"/>
    </row>
    <row r="99" spans="1:11" x14ac:dyDescent="0.25">
      <c r="A99" s="75">
        <v>100</v>
      </c>
      <c r="B99" s="26">
        <v>152.35</v>
      </c>
      <c r="C99" s="76">
        <v>44354.71329861111</v>
      </c>
      <c r="D99" s="75" t="s">
        <v>1</v>
      </c>
      <c r="E99" s="27">
        <f t="shared" si="2"/>
        <v>15235</v>
      </c>
      <c r="F99" s="25"/>
      <c r="G99" s="25"/>
      <c r="H99" s="25"/>
      <c r="I99" s="25"/>
      <c r="J99" s="25"/>
      <c r="K99" s="25"/>
    </row>
    <row r="100" spans="1:11" x14ac:dyDescent="0.25">
      <c r="A100" s="75">
        <v>308</v>
      </c>
      <c r="B100" s="26">
        <v>152.35</v>
      </c>
      <c r="C100" s="76">
        <v>44354.71329861111</v>
      </c>
      <c r="D100" s="75" t="s">
        <v>1</v>
      </c>
      <c r="E100" s="27">
        <f t="shared" si="2"/>
        <v>46923.799999999996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100</v>
      </c>
      <c r="B101" s="26">
        <v>152.35</v>
      </c>
      <c r="C101" s="76">
        <v>44354.71329861111</v>
      </c>
      <c r="D101" s="75" t="s">
        <v>1</v>
      </c>
      <c r="E101" s="27">
        <f t="shared" si="2"/>
        <v>15235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50</v>
      </c>
      <c r="B102" s="26">
        <v>152.35</v>
      </c>
      <c r="C102" s="76">
        <v>44354.71329861111</v>
      </c>
      <c r="D102" s="75" t="s">
        <v>1</v>
      </c>
      <c r="E102" s="27">
        <f t="shared" si="2"/>
        <v>7617.5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100</v>
      </c>
      <c r="B103" s="26">
        <v>152.35</v>
      </c>
      <c r="C103" s="76">
        <v>44354.71329861111</v>
      </c>
      <c r="D103" s="75" t="s">
        <v>1</v>
      </c>
      <c r="E103" s="27">
        <f t="shared" si="2"/>
        <v>15235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100</v>
      </c>
      <c r="B104" s="26">
        <v>152.35</v>
      </c>
      <c r="C104" s="76">
        <v>44354.71329861111</v>
      </c>
      <c r="D104" s="75" t="s">
        <v>1</v>
      </c>
      <c r="E104" s="27">
        <f t="shared" si="2"/>
        <v>15235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173</v>
      </c>
      <c r="B105" s="26">
        <v>152.30000000000001</v>
      </c>
      <c r="C105" s="76">
        <v>44354.714733796296</v>
      </c>
      <c r="D105" s="75" t="s">
        <v>1</v>
      </c>
      <c r="E105" s="27">
        <f t="shared" si="2"/>
        <v>26347.9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193</v>
      </c>
      <c r="B106" s="26">
        <v>152.30000000000001</v>
      </c>
      <c r="C106" s="76">
        <v>44354.714733796296</v>
      </c>
      <c r="D106" s="75" t="s">
        <v>1</v>
      </c>
      <c r="E106" s="27">
        <f t="shared" si="2"/>
        <v>29393.9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10</v>
      </c>
      <c r="B107" s="26">
        <v>152.25</v>
      </c>
      <c r="C107" s="76">
        <v>44354.715208333335</v>
      </c>
      <c r="D107" s="75" t="s">
        <v>1</v>
      </c>
      <c r="E107" s="27">
        <f t="shared" si="2"/>
        <v>1522.5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17</v>
      </c>
      <c r="B108" s="26">
        <v>152.25</v>
      </c>
      <c r="C108" s="76">
        <v>44354.715208333335</v>
      </c>
      <c r="D108" s="75" t="s">
        <v>1</v>
      </c>
      <c r="E108" s="27">
        <f t="shared" si="2"/>
        <v>2588.25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214</v>
      </c>
      <c r="B109" s="26">
        <v>152.25</v>
      </c>
      <c r="C109" s="76">
        <v>44354.715208333335</v>
      </c>
      <c r="D109" s="75" t="s">
        <v>1</v>
      </c>
      <c r="E109" s="27">
        <f t="shared" si="2"/>
        <v>32581.5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10</v>
      </c>
      <c r="B110" s="26">
        <v>152.25</v>
      </c>
      <c r="C110" s="76">
        <v>44354.715208333335</v>
      </c>
      <c r="D110" s="75" t="s">
        <v>1</v>
      </c>
      <c r="E110" s="27">
        <f t="shared" si="2"/>
        <v>1522.5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47</v>
      </c>
      <c r="B111" s="26">
        <v>152.25</v>
      </c>
      <c r="C111" s="76">
        <v>44354.715208333335</v>
      </c>
      <c r="D111" s="75" t="s">
        <v>1</v>
      </c>
      <c r="E111" s="27">
        <f t="shared" si="2"/>
        <v>7155.75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52</v>
      </c>
      <c r="B112" s="26">
        <v>152.25</v>
      </c>
      <c r="C112" s="76">
        <v>44354.715208333335</v>
      </c>
      <c r="D112" s="75" t="s">
        <v>1</v>
      </c>
      <c r="E112" s="27">
        <f t="shared" si="2"/>
        <v>7917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40</v>
      </c>
      <c r="B113" s="26">
        <v>152.25</v>
      </c>
      <c r="C113" s="76">
        <v>44354.715208333335</v>
      </c>
      <c r="D113" s="75" t="s">
        <v>1</v>
      </c>
      <c r="E113" s="27">
        <f t="shared" si="2"/>
        <v>6090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35</v>
      </c>
      <c r="B114" s="26">
        <v>152.25</v>
      </c>
      <c r="C114" s="76">
        <v>44354.715208333335</v>
      </c>
      <c r="D114" s="75" t="s">
        <v>1</v>
      </c>
      <c r="E114" s="27">
        <f t="shared" si="2"/>
        <v>5328.75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30</v>
      </c>
      <c r="B115" s="26">
        <v>152.25</v>
      </c>
      <c r="C115" s="76">
        <v>44354.715208333335</v>
      </c>
      <c r="D115" s="75" t="s">
        <v>1</v>
      </c>
      <c r="E115" s="27">
        <f t="shared" si="2"/>
        <v>4567.5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208</v>
      </c>
      <c r="B116" s="26">
        <v>152.25</v>
      </c>
      <c r="C116" s="76">
        <v>44354.715208333335</v>
      </c>
      <c r="D116" s="75" t="s">
        <v>1</v>
      </c>
      <c r="E116" s="27">
        <f t="shared" si="2"/>
        <v>31668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206</v>
      </c>
      <c r="B117" s="26">
        <v>152.25</v>
      </c>
      <c r="C117" s="76">
        <v>44354.716099537036</v>
      </c>
      <c r="D117" s="75" t="s">
        <v>1</v>
      </c>
      <c r="E117" s="27">
        <f t="shared" si="2"/>
        <v>31363.5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25</v>
      </c>
      <c r="B118" s="26">
        <v>152.25</v>
      </c>
      <c r="C118" s="76">
        <v>44354.716099537036</v>
      </c>
      <c r="D118" s="75" t="s">
        <v>1</v>
      </c>
      <c r="E118" s="27">
        <f t="shared" si="2"/>
        <v>3806.25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173</v>
      </c>
      <c r="B119" s="26">
        <v>152.35</v>
      </c>
      <c r="C119" s="76">
        <v>44354.721782407411</v>
      </c>
      <c r="D119" s="75" t="s">
        <v>1</v>
      </c>
      <c r="E119" s="27">
        <f t="shared" si="2"/>
        <v>26356.55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48</v>
      </c>
      <c r="B120" s="26">
        <v>152.35</v>
      </c>
      <c r="C120" s="76">
        <v>44354.721782407411</v>
      </c>
      <c r="D120" s="75" t="s">
        <v>1</v>
      </c>
      <c r="E120" s="27">
        <f t="shared" si="2"/>
        <v>7312.7999999999993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150</v>
      </c>
      <c r="B121" s="26">
        <v>152.35</v>
      </c>
      <c r="C121" s="76">
        <v>44354.721782407411</v>
      </c>
      <c r="D121" s="75" t="s">
        <v>1</v>
      </c>
      <c r="E121" s="27">
        <f t="shared" si="2"/>
        <v>22852.5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23</v>
      </c>
      <c r="B122" s="26">
        <v>152.30000000000001</v>
      </c>
      <c r="C122" s="76">
        <v>44354.721886574072</v>
      </c>
      <c r="D122" s="75" t="s">
        <v>1</v>
      </c>
      <c r="E122" s="27">
        <f t="shared" si="2"/>
        <v>3502.9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302</v>
      </c>
      <c r="B123" s="26">
        <v>152.30000000000001</v>
      </c>
      <c r="C123" s="76">
        <v>44354.721909722219</v>
      </c>
      <c r="D123" s="75" t="s">
        <v>1</v>
      </c>
      <c r="E123" s="27">
        <f t="shared" si="2"/>
        <v>45994.600000000006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108</v>
      </c>
      <c r="B124" s="26">
        <v>152.30000000000001</v>
      </c>
      <c r="C124" s="76">
        <v>44354.721909722219</v>
      </c>
      <c r="D124" s="75" t="s">
        <v>1</v>
      </c>
      <c r="E124" s="27">
        <f t="shared" si="2"/>
        <v>16448.400000000001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133</v>
      </c>
      <c r="B125" s="26">
        <v>152.30000000000001</v>
      </c>
      <c r="C125" s="76">
        <v>44354.721909722219</v>
      </c>
      <c r="D125" s="75" t="s">
        <v>1</v>
      </c>
      <c r="E125" s="27">
        <f t="shared" si="2"/>
        <v>20255.900000000001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133</v>
      </c>
      <c r="B126" s="26">
        <v>152.30000000000001</v>
      </c>
      <c r="C126" s="76">
        <v>44354.721909722219</v>
      </c>
      <c r="D126" s="75" t="s">
        <v>1</v>
      </c>
      <c r="E126" s="27">
        <f t="shared" si="2"/>
        <v>20255.900000000001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73</v>
      </c>
      <c r="B127" s="26">
        <v>152.30000000000001</v>
      </c>
      <c r="C127" s="76">
        <v>44354.721909722219</v>
      </c>
      <c r="D127" s="75" t="s">
        <v>1</v>
      </c>
      <c r="E127" s="27">
        <f t="shared" si="2"/>
        <v>11117.900000000001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35</v>
      </c>
      <c r="B128" s="26">
        <v>152.30000000000001</v>
      </c>
      <c r="C128" s="76">
        <v>44354.721909722219</v>
      </c>
      <c r="D128" s="75" t="s">
        <v>1</v>
      </c>
      <c r="E128" s="27">
        <f t="shared" si="2"/>
        <v>5330.5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241</v>
      </c>
      <c r="B129" s="26">
        <v>152.30000000000001</v>
      </c>
      <c r="C129" s="76">
        <v>44354.721909722219</v>
      </c>
      <c r="D129" s="75" t="s">
        <v>1</v>
      </c>
      <c r="E129" s="27">
        <f t="shared" si="2"/>
        <v>36704.300000000003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241</v>
      </c>
      <c r="B130" s="26">
        <v>152.30000000000001</v>
      </c>
      <c r="C130" s="76">
        <v>44354.721909722219</v>
      </c>
      <c r="D130" s="75" t="s">
        <v>1</v>
      </c>
      <c r="E130" s="27">
        <f t="shared" si="2"/>
        <v>36704.300000000003</v>
      </c>
      <c r="F130" s="25"/>
      <c r="G130" s="25"/>
      <c r="H130" s="25"/>
      <c r="I130" s="25"/>
      <c r="J130" s="25"/>
      <c r="K130" s="25"/>
    </row>
    <row r="131" spans="1:11" x14ac:dyDescent="0.25">
      <c r="A131" s="75">
        <v>49</v>
      </c>
      <c r="B131" s="26">
        <v>152.30000000000001</v>
      </c>
      <c r="C131" s="76">
        <v>44354.721909722219</v>
      </c>
      <c r="D131" s="75" t="s">
        <v>1</v>
      </c>
      <c r="E131" s="27">
        <f t="shared" ref="E131:E194" si="3">A131*B131</f>
        <v>7462.7000000000007</v>
      </c>
      <c r="F131" s="25"/>
      <c r="G131" s="25"/>
      <c r="H131" s="25"/>
      <c r="I131" s="25"/>
      <c r="J131" s="25"/>
      <c r="K131" s="25"/>
    </row>
    <row r="132" spans="1:11" x14ac:dyDescent="0.25">
      <c r="A132" s="75">
        <v>201</v>
      </c>
      <c r="B132" s="26">
        <v>152.30000000000001</v>
      </c>
      <c r="C132" s="76">
        <v>44354.721909722219</v>
      </c>
      <c r="D132" s="75" t="s">
        <v>1</v>
      </c>
      <c r="E132" s="27">
        <f t="shared" si="3"/>
        <v>30612.300000000003</v>
      </c>
      <c r="F132" s="25"/>
      <c r="G132" s="25"/>
      <c r="H132" s="25"/>
      <c r="I132" s="25"/>
      <c r="J132" s="25"/>
      <c r="K132" s="25"/>
    </row>
    <row r="133" spans="1:11" x14ac:dyDescent="0.25">
      <c r="A133" s="75">
        <v>40</v>
      </c>
      <c r="B133" s="26">
        <v>152.30000000000001</v>
      </c>
      <c r="C133" s="76">
        <v>44354.721909722219</v>
      </c>
      <c r="D133" s="75" t="s">
        <v>1</v>
      </c>
      <c r="E133" s="27">
        <f t="shared" si="3"/>
        <v>6092</v>
      </c>
      <c r="F133" s="25"/>
      <c r="G133" s="25"/>
      <c r="H133" s="25"/>
      <c r="I133" s="25"/>
      <c r="J133" s="25"/>
      <c r="K133" s="25"/>
    </row>
    <row r="134" spans="1:11" x14ac:dyDescent="0.25">
      <c r="A134" s="75">
        <v>68</v>
      </c>
      <c r="B134" s="26">
        <v>152.30000000000001</v>
      </c>
      <c r="C134" s="76">
        <v>44354.721909722219</v>
      </c>
      <c r="D134" s="75" t="s">
        <v>1</v>
      </c>
      <c r="E134" s="27">
        <f t="shared" si="3"/>
        <v>10356.400000000001</v>
      </c>
      <c r="F134" s="25"/>
      <c r="G134" s="25"/>
      <c r="H134" s="25"/>
      <c r="I134" s="25"/>
      <c r="J134" s="25"/>
      <c r="K134" s="25"/>
    </row>
    <row r="135" spans="1:11" x14ac:dyDescent="0.25">
      <c r="A135" s="75">
        <v>9</v>
      </c>
      <c r="B135" s="26">
        <v>152.30000000000001</v>
      </c>
      <c r="C135" s="76">
        <v>44354.721909722219</v>
      </c>
      <c r="D135" s="75" t="s">
        <v>1</v>
      </c>
      <c r="E135" s="27">
        <f t="shared" si="3"/>
        <v>1370.7</v>
      </c>
      <c r="F135" s="25"/>
      <c r="G135" s="25"/>
      <c r="H135" s="25"/>
      <c r="I135" s="25"/>
      <c r="J135" s="25"/>
      <c r="K135" s="25"/>
    </row>
    <row r="136" spans="1:11" x14ac:dyDescent="0.25">
      <c r="A136" s="75">
        <v>241</v>
      </c>
      <c r="B136" s="26">
        <v>152.30000000000001</v>
      </c>
      <c r="C136" s="76">
        <v>44354.721909722219</v>
      </c>
      <c r="D136" s="75" t="s">
        <v>1</v>
      </c>
      <c r="E136" s="27">
        <f t="shared" si="3"/>
        <v>36704.300000000003</v>
      </c>
      <c r="F136" s="25"/>
      <c r="G136" s="25"/>
      <c r="H136" s="25"/>
      <c r="I136" s="25"/>
      <c r="J136" s="25"/>
      <c r="K136" s="25"/>
    </row>
    <row r="137" spans="1:11" x14ac:dyDescent="0.25">
      <c r="A137" s="75">
        <v>110</v>
      </c>
      <c r="B137" s="26">
        <v>152.30000000000001</v>
      </c>
      <c r="C137" s="76">
        <v>44354.721909722219</v>
      </c>
      <c r="D137" s="75" t="s">
        <v>1</v>
      </c>
      <c r="E137" s="27">
        <f t="shared" si="3"/>
        <v>16753</v>
      </c>
      <c r="F137" s="25"/>
      <c r="G137" s="25"/>
      <c r="H137" s="25"/>
      <c r="I137" s="25"/>
      <c r="J137" s="25"/>
      <c r="K137" s="25"/>
    </row>
    <row r="138" spans="1:11" x14ac:dyDescent="0.25">
      <c r="A138" s="75">
        <v>49</v>
      </c>
      <c r="B138" s="26">
        <v>152.30000000000001</v>
      </c>
      <c r="C138" s="76">
        <v>44354.721909722219</v>
      </c>
      <c r="D138" s="75" t="s">
        <v>1</v>
      </c>
      <c r="E138" s="27">
        <f t="shared" si="3"/>
        <v>7462.7000000000007</v>
      </c>
      <c r="F138" s="25"/>
      <c r="G138" s="25"/>
      <c r="H138" s="25"/>
      <c r="I138" s="25"/>
      <c r="J138" s="25"/>
      <c r="K138" s="25"/>
    </row>
    <row r="139" spans="1:11" x14ac:dyDescent="0.25">
      <c r="A139" s="75">
        <v>168</v>
      </c>
      <c r="B139" s="26">
        <v>152.30000000000001</v>
      </c>
      <c r="C139" s="76">
        <v>44354.721909722219</v>
      </c>
      <c r="D139" s="75" t="s">
        <v>1</v>
      </c>
      <c r="E139" s="27">
        <f t="shared" si="3"/>
        <v>25586.400000000001</v>
      </c>
      <c r="F139" s="25"/>
      <c r="G139" s="25"/>
      <c r="H139" s="25"/>
      <c r="I139" s="25"/>
      <c r="J139" s="25"/>
      <c r="K139" s="25"/>
    </row>
    <row r="140" spans="1:11" x14ac:dyDescent="0.25">
      <c r="A140" s="75">
        <v>50</v>
      </c>
      <c r="B140" s="26">
        <v>152.30000000000001</v>
      </c>
      <c r="C140" s="76">
        <v>44354.721909722219</v>
      </c>
      <c r="D140" s="75" t="s">
        <v>1</v>
      </c>
      <c r="E140" s="27">
        <f t="shared" si="3"/>
        <v>7615.0000000000009</v>
      </c>
      <c r="F140" s="25"/>
      <c r="G140" s="25"/>
      <c r="H140" s="25"/>
      <c r="I140" s="25"/>
      <c r="J140" s="25"/>
      <c r="K140" s="25"/>
    </row>
    <row r="141" spans="1:11" x14ac:dyDescent="0.25">
      <c r="A141" s="75">
        <v>34</v>
      </c>
      <c r="B141" s="26">
        <v>152.25</v>
      </c>
      <c r="C141" s="76">
        <v>44354.722199074073</v>
      </c>
      <c r="D141" s="75" t="s">
        <v>1</v>
      </c>
      <c r="E141" s="27">
        <f t="shared" si="3"/>
        <v>5176.5</v>
      </c>
      <c r="F141" s="25"/>
      <c r="G141" s="25"/>
      <c r="H141" s="25"/>
      <c r="I141" s="25"/>
      <c r="J141" s="25"/>
      <c r="K141" s="25"/>
    </row>
    <row r="142" spans="1:11" x14ac:dyDescent="0.25">
      <c r="A142" s="75">
        <v>65</v>
      </c>
      <c r="B142" s="26">
        <v>152.30000000000001</v>
      </c>
      <c r="C142" s="76">
        <v>44354.722430555557</v>
      </c>
      <c r="D142" s="75" t="s">
        <v>1</v>
      </c>
      <c r="E142" s="27">
        <f t="shared" si="3"/>
        <v>9899.5</v>
      </c>
      <c r="F142" s="25"/>
      <c r="G142" s="25"/>
      <c r="H142" s="25"/>
      <c r="I142" s="25"/>
      <c r="J142" s="25"/>
      <c r="K142" s="25"/>
    </row>
    <row r="143" spans="1:11" x14ac:dyDescent="0.25">
      <c r="A143" s="75">
        <v>6</v>
      </c>
      <c r="B143" s="26">
        <v>152.30000000000001</v>
      </c>
      <c r="C143" s="76">
        <v>44354.722430555557</v>
      </c>
      <c r="D143" s="75" t="s">
        <v>1</v>
      </c>
      <c r="E143" s="27">
        <f t="shared" si="3"/>
        <v>913.80000000000007</v>
      </c>
      <c r="F143" s="25"/>
      <c r="G143" s="25"/>
      <c r="H143" s="25"/>
      <c r="I143" s="25"/>
      <c r="J143" s="25"/>
      <c r="K143" s="25"/>
    </row>
    <row r="144" spans="1:11" x14ac:dyDescent="0.25">
      <c r="A144" s="75">
        <v>499</v>
      </c>
      <c r="B144" s="26">
        <v>152.25</v>
      </c>
      <c r="C144" s="76">
        <v>44354.723807870374</v>
      </c>
      <c r="D144" s="75" t="s">
        <v>1</v>
      </c>
      <c r="E144" s="27">
        <f t="shared" si="3"/>
        <v>75972.75</v>
      </c>
      <c r="F144" s="25"/>
      <c r="G144" s="25"/>
      <c r="H144" s="25"/>
      <c r="I144" s="25"/>
      <c r="J144" s="25"/>
      <c r="K144" s="25"/>
    </row>
    <row r="145" spans="1:11" x14ac:dyDescent="0.25">
      <c r="A145" s="75">
        <v>202</v>
      </c>
      <c r="B145" s="26">
        <v>152.25</v>
      </c>
      <c r="C145" s="76">
        <v>44354.723807870374</v>
      </c>
      <c r="D145" s="75" t="s">
        <v>1</v>
      </c>
      <c r="E145" s="27">
        <f t="shared" si="3"/>
        <v>30754.5</v>
      </c>
      <c r="F145" s="25"/>
      <c r="G145" s="25"/>
      <c r="H145" s="25"/>
      <c r="I145" s="25"/>
      <c r="J145" s="25"/>
      <c r="K145" s="25"/>
    </row>
    <row r="146" spans="1:11" x14ac:dyDescent="0.25">
      <c r="A146" s="75">
        <v>185</v>
      </c>
      <c r="B146" s="26">
        <v>152.25</v>
      </c>
      <c r="C146" s="76">
        <v>44354.723807870374</v>
      </c>
      <c r="D146" s="75" t="s">
        <v>1</v>
      </c>
      <c r="E146" s="27">
        <f t="shared" si="3"/>
        <v>28166.25</v>
      </c>
      <c r="F146" s="25"/>
      <c r="G146" s="25"/>
      <c r="H146" s="25"/>
      <c r="I146" s="25"/>
      <c r="J146" s="25"/>
      <c r="K146" s="25"/>
    </row>
    <row r="147" spans="1:11" x14ac:dyDescent="0.25">
      <c r="A147" s="75">
        <v>169</v>
      </c>
      <c r="B147" s="26">
        <v>152.25</v>
      </c>
      <c r="C147" s="76">
        <v>44354.723807870374</v>
      </c>
      <c r="D147" s="75" t="s">
        <v>1</v>
      </c>
      <c r="E147" s="27">
        <f t="shared" si="3"/>
        <v>25730.25</v>
      </c>
      <c r="F147" s="25"/>
      <c r="G147" s="25"/>
      <c r="H147" s="25"/>
      <c r="I147" s="25"/>
      <c r="J147" s="25"/>
      <c r="K147" s="25"/>
    </row>
    <row r="148" spans="1:11" x14ac:dyDescent="0.25">
      <c r="A148" s="75">
        <v>35</v>
      </c>
      <c r="B148" s="26">
        <v>152.25</v>
      </c>
      <c r="C148" s="76">
        <v>44354.723807870374</v>
      </c>
      <c r="D148" s="75" t="s">
        <v>1</v>
      </c>
      <c r="E148" s="27">
        <f t="shared" si="3"/>
        <v>5328.75</v>
      </c>
      <c r="F148" s="25"/>
      <c r="G148" s="25"/>
      <c r="H148" s="25"/>
      <c r="I148" s="25"/>
      <c r="J148" s="25"/>
      <c r="K148" s="25"/>
    </row>
    <row r="149" spans="1:11" x14ac:dyDescent="0.25">
      <c r="A149" s="75">
        <v>21</v>
      </c>
      <c r="B149" s="26">
        <v>152.25</v>
      </c>
      <c r="C149" s="76">
        <v>44354.723807870374</v>
      </c>
      <c r="D149" s="75" t="s">
        <v>1</v>
      </c>
      <c r="E149" s="27">
        <f t="shared" si="3"/>
        <v>3197.25</v>
      </c>
      <c r="F149" s="25"/>
      <c r="G149" s="25"/>
      <c r="H149" s="25"/>
      <c r="I149" s="25"/>
      <c r="J149" s="25"/>
      <c r="K149" s="25"/>
    </row>
    <row r="150" spans="1:11" x14ac:dyDescent="0.25">
      <c r="A150" s="75">
        <v>184</v>
      </c>
      <c r="B150" s="26">
        <v>152.25</v>
      </c>
      <c r="C150" s="76">
        <v>44354.723807870374</v>
      </c>
      <c r="D150" s="75" t="s">
        <v>1</v>
      </c>
      <c r="E150" s="27">
        <f t="shared" si="3"/>
        <v>28014</v>
      </c>
      <c r="F150" s="25"/>
      <c r="G150" s="25"/>
      <c r="H150" s="25"/>
      <c r="I150" s="25"/>
      <c r="J150" s="25"/>
      <c r="K150" s="25"/>
    </row>
    <row r="151" spans="1:11" x14ac:dyDescent="0.25">
      <c r="A151" s="75">
        <v>57</v>
      </c>
      <c r="B151" s="26">
        <v>152.25</v>
      </c>
      <c r="C151" s="76">
        <v>44354.723807870374</v>
      </c>
      <c r="D151" s="75" t="s">
        <v>1</v>
      </c>
      <c r="E151" s="27">
        <f t="shared" si="3"/>
        <v>8678.25</v>
      </c>
      <c r="F151" s="25"/>
      <c r="G151" s="25"/>
      <c r="H151" s="25"/>
      <c r="I151" s="25"/>
      <c r="J151" s="25"/>
      <c r="K151" s="25"/>
    </row>
    <row r="152" spans="1:11" x14ac:dyDescent="0.25">
      <c r="A152" s="75">
        <v>87</v>
      </c>
      <c r="B152" s="26">
        <v>152.25</v>
      </c>
      <c r="C152" s="76">
        <v>44354.723807870374</v>
      </c>
      <c r="D152" s="75" t="s">
        <v>1</v>
      </c>
      <c r="E152" s="27">
        <f t="shared" si="3"/>
        <v>13245.75</v>
      </c>
      <c r="F152" s="25"/>
      <c r="G152" s="25"/>
      <c r="H152" s="25"/>
      <c r="I152" s="25"/>
      <c r="J152" s="25"/>
      <c r="K152" s="25"/>
    </row>
    <row r="153" spans="1:11" x14ac:dyDescent="0.25">
      <c r="A153" s="75">
        <v>41</v>
      </c>
      <c r="B153" s="26">
        <v>152.25</v>
      </c>
      <c r="C153" s="76">
        <v>44354.723807870374</v>
      </c>
      <c r="D153" s="75" t="s">
        <v>1</v>
      </c>
      <c r="E153" s="27">
        <f t="shared" si="3"/>
        <v>6242.25</v>
      </c>
      <c r="F153" s="25"/>
      <c r="G153" s="25"/>
      <c r="H153" s="25"/>
      <c r="I153" s="25"/>
      <c r="J153" s="25"/>
      <c r="K153" s="25"/>
    </row>
    <row r="154" spans="1:11" x14ac:dyDescent="0.25">
      <c r="A154" s="75">
        <v>35</v>
      </c>
      <c r="B154" s="26">
        <v>152.25</v>
      </c>
      <c r="C154" s="76">
        <v>44354.723807870374</v>
      </c>
      <c r="D154" s="75" t="s">
        <v>1</v>
      </c>
      <c r="E154" s="27">
        <f t="shared" si="3"/>
        <v>5328.75</v>
      </c>
      <c r="F154" s="25"/>
      <c r="G154" s="25"/>
      <c r="H154" s="25"/>
      <c r="I154" s="25"/>
      <c r="J154" s="25"/>
      <c r="K154" s="25"/>
    </row>
    <row r="155" spans="1:11" x14ac:dyDescent="0.25">
      <c r="A155" s="75">
        <v>165</v>
      </c>
      <c r="B155" s="26">
        <v>152.25</v>
      </c>
      <c r="C155" s="76">
        <v>44354.723807870374</v>
      </c>
      <c r="D155" s="75" t="s">
        <v>1</v>
      </c>
      <c r="E155" s="27">
        <f t="shared" si="3"/>
        <v>25121.25</v>
      </c>
      <c r="F155" s="25"/>
      <c r="G155" s="25"/>
      <c r="H155" s="25"/>
      <c r="I155" s="25"/>
      <c r="J155" s="25"/>
      <c r="K155" s="25"/>
    </row>
    <row r="156" spans="1:11" x14ac:dyDescent="0.25">
      <c r="A156" s="75">
        <v>7</v>
      </c>
      <c r="B156" s="26">
        <v>152.25</v>
      </c>
      <c r="C156" s="76">
        <v>44354.723807870374</v>
      </c>
      <c r="D156" s="75" t="s">
        <v>1</v>
      </c>
      <c r="E156" s="27">
        <f t="shared" si="3"/>
        <v>1065.75</v>
      </c>
      <c r="F156" s="25"/>
      <c r="G156" s="25"/>
      <c r="H156" s="25"/>
      <c r="I156" s="25"/>
      <c r="J156" s="25"/>
      <c r="K156" s="25"/>
    </row>
    <row r="157" spans="1:11" x14ac:dyDescent="0.25">
      <c r="A157" s="75">
        <v>1</v>
      </c>
      <c r="B157" s="26">
        <v>152.25</v>
      </c>
      <c r="C157" s="76">
        <v>44354.723807870374</v>
      </c>
      <c r="D157" s="75" t="s">
        <v>1</v>
      </c>
      <c r="E157" s="27">
        <f t="shared" si="3"/>
        <v>152.25</v>
      </c>
      <c r="F157" s="25"/>
      <c r="G157" s="25"/>
      <c r="H157" s="25"/>
      <c r="I157" s="25"/>
      <c r="J157" s="25"/>
      <c r="K157" s="25"/>
    </row>
    <row r="158" spans="1:11" x14ac:dyDescent="0.25">
      <c r="A158" s="75">
        <v>200</v>
      </c>
      <c r="B158" s="26">
        <v>152.25</v>
      </c>
      <c r="C158" s="76">
        <v>44354.723807870374</v>
      </c>
      <c r="D158" s="75" t="s">
        <v>1</v>
      </c>
      <c r="E158" s="27">
        <f t="shared" si="3"/>
        <v>30450</v>
      </c>
      <c r="F158" s="25"/>
      <c r="G158" s="25"/>
      <c r="H158" s="25"/>
      <c r="I158" s="25"/>
      <c r="J158" s="25"/>
      <c r="K158" s="25"/>
    </row>
    <row r="159" spans="1:11" x14ac:dyDescent="0.25">
      <c r="A159" s="75">
        <v>40</v>
      </c>
      <c r="B159" s="26">
        <v>152.25</v>
      </c>
      <c r="C159" s="76">
        <v>44354.723807870374</v>
      </c>
      <c r="D159" s="75" t="s">
        <v>1</v>
      </c>
      <c r="E159" s="27">
        <f t="shared" si="3"/>
        <v>6090</v>
      </c>
      <c r="F159" s="25"/>
      <c r="G159" s="25"/>
      <c r="H159" s="25"/>
      <c r="I159" s="25"/>
      <c r="J159" s="25"/>
      <c r="K159" s="25"/>
    </row>
    <row r="160" spans="1:11" x14ac:dyDescent="0.25">
      <c r="A160" s="75">
        <v>123</v>
      </c>
      <c r="B160" s="26">
        <v>152.25</v>
      </c>
      <c r="C160" s="76">
        <v>44354.723807870374</v>
      </c>
      <c r="D160" s="75" t="s">
        <v>1</v>
      </c>
      <c r="E160" s="27">
        <f t="shared" si="3"/>
        <v>18726.75</v>
      </c>
      <c r="F160" s="25"/>
      <c r="G160" s="25"/>
      <c r="H160" s="25"/>
      <c r="I160" s="25"/>
      <c r="J160" s="25"/>
      <c r="K160" s="25"/>
    </row>
    <row r="161" spans="1:11" x14ac:dyDescent="0.25">
      <c r="A161" s="75">
        <v>34</v>
      </c>
      <c r="B161" s="26">
        <v>152.25</v>
      </c>
      <c r="C161" s="76">
        <v>44354.723807870374</v>
      </c>
      <c r="D161" s="75" t="s">
        <v>1</v>
      </c>
      <c r="E161" s="27">
        <f t="shared" si="3"/>
        <v>5176.5</v>
      </c>
      <c r="F161" s="25"/>
      <c r="G161" s="25"/>
      <c r="H161" s="25"/>
      <c r="I161" s="25"/>
      <c r="J161" s="25"/>
      <c r="K161" s="25"/>
    </row>
    <row r="162" spans="1:11" x14ac:dyDescent="0.25">
      <c r="A162" s="75">
        <v>86</v>
      </c>
      <c r="B162" s="26">
        <v>152.25</v>
      </c>
      <c r="C162" s="76">
        <v>44354.723807870374</v>
      </c>
      <c r="D162" s="75" t="s">
        <v>1</v>
      </c>
      <c r="E162" s="27">
        <f t="shared" si="3"/>
        <v>13093.5</v>
      </c>
      <c r="F162" s="25"/>
      <c r="G162" s="25"/>
      <c r="H162" s="25"/>
      <c r="I162" s="25"/>
      <c r="J162" s="25"/>
      <c r="K162" s="25"/>
    </row>
    <row r="163" spans="1:11" x14ac:dyDescent="0.25">
      <c r="A163" s="75">
        <v>121</v>
      </c>
      <c r="B163" s="26">
        <v>152.25</v>
      </c>
      <c r="C163" s="76">
        <v>44354.723807870374</v>
      </c>
      <c r="D163" s="75" t="s">
        <v>1</v>
      </c>
      <c r="E163" s="27">
        <f t="shared" si="3"/>
        <v>18422.25</v>
      </c>
      <c r="F163" s="25"/>
      <c r="G163" s="25"/>
      <c r="H163" s="25"/>
      <c r="I163" s="25"/>
      <c r="J163" s="25"/>
      <c r="K163" s="25"/>
    </row>
    <row r="164" spans="1:11" x14ac:dyDescent="0.25">
      <c r="A164" s="75">
        <v>597</v>
      </c>
      <c r="B164" s="26">
        <v>152.25</v>
      </c>
      <c r="C164" s="76">
        <v>44354.723807870374</v>
      </c>
      <c r="D164" s="75" t="s">
        <v>1</v>
      </c>
      <c r="E164" s="27">
        <f t="shared" si="3"/>
        <v>90893.25</v>
      </c>
      <c r="F164" s="25"/>
      <c r="G164" s="25"/>
      <c r="H164" s="25"/>
      <c r="I164" s="25"/>
      <c r="J164" s="25"/>
      <c r="K164" s="25"/>
    </row>
    <row r="165" spans="1:11" x14ac:dyDescent="0.25">
      <c r="A165" s="75">
        <v>165</v>
      </c>
      <c r="B165" s="26">
        <v>152.25</v>
      </c>
      <c r="C165" s="76">
        <v>44354.723807870374</v>
      </c>
      <c r="D165" s="75" t="s">
        <v>1</v>
      </c>
      <c r="E165" s="27">
        <f t="shared" si="3"/>
        <v>25121.25</v>
      </c>
      <c r="F165" s="25"/>
      <c r="G165" s="25"/>
      <c r="H165" s="25"/>
      <c r="I165" s="25"/>
      <c r="J165" s="25"/>
      <c r="K165" s="25"/>
    </row>
    <row r="166" spans="1:11" x14ac:dyDescent="0.25">
      <c r="A166" s="75">
        <v>76</v>
      </c>
      <c r="B166" s="26">
        <v>152.25</v>
      </c>
      <c r="C166" s="76">
        <v>44354.723807870374</v>
      </c>
      <c r="D166" s="75" t="s">
        <v>1</v>
      </c>
      <c r="E166" s="27">
        <f t="shared" si="3"/>
        <v>11571</v>
      </c>
      <c r="F166" s="25"/>
      <c r="G166" s="25"/>
      <c r="H166" s="25"/>
      <c r="I166" s="25"/>
      <c r="J166" s="25"/>
      <c r="K166" s="25"/>
    </row>
    <row r="167" spans="1:11" x14ac:dyDescent="0.25">
      <c r="A167" s="75">
        <v>207</v>
      </c>
      <c r="B167" s="26">
        <v>152.25</v>
      </c>
      <c r="C167" s="76">
        <v>44354.723807870374</v>
      </c>
      <c r="D167" s="75" t="s">
        <v>1</v>
      </c>
      <c r="E167" s="27">
        <f t="shared" si="3"/>
        <v>31515.75</v>
      </c>
      <c r="F167" s="25"/>
      <c r="G167" s="25"/>
      <c r="H167" s="25"/>
      <c r="I167" s="25"/>
      <c r="J167" s="25"/>
      <c r="K167" s="25"/>
    </row>
    <row r="168" spans="1:11" x14ac:dyDescent="0.25">
      <c r="A168" s="75">
        <v>172</v>
      </c>
      <c r="B168" s="26">
        <v>152.25</v>
      </c>
      <c r="C168" s="76">
        <v>44354.723807870374</v>
      </c>
      <c r="D168" s="75" t="s">
        <v>1</v>
      </c>
      <c r="E168" s="27">
        <f t="shared" si="3"/>
        <v>26187</v>
      </c>
      <c r="F168" s="25"/>
      <c r="G168" s="25"/>
      <c r="H168" s="25"/>
      <c r="I168" s="25"/>
      <c r="J168" s="25"/>
      <c r="K168" s="25"/>
    </row>
    <row r="169" spans="1:11" x14ac:dyDescent="0.25">
      <c r="A169" s="75">
        <v>198</v>
      </c>
      <c r="B169" s="26">
        <v>152.25</v>
      </c>
      <c r="C169" s="76">
        <v>44354.723807870374</v>
      </c>
      <c r="D169" s="75" t="s">
        <v>1</v>
      </c>
      <c r="E169" s="27">
        <f t="shared" si="3"/>
        <v>30145.5</v>
      </c>
      <c r="F169" s="25"/>
      <c r="G169" s="25"/>
      <c r="H169" s="25"/>
      <c r="I169" s="25"/>
      <c r="J169" s="25"/>
      <c r="K169" s="25"/>
    </row>
    <row r="170" spans="1:11" x14ac:dyDescent="0.25">
      <c r="A170" s="75">
        <v>7</v>
      </c>
      <c r="B170" s="26">
        <v>152.19999999999999</v>
      </c>
      <c r="C170" s="76">
        <v>44354.723877314813</v>
      </c>
      <c r="D170" s="75" t="s">
        <v>1</v>
      </c>
      <c r="E170" s="27">
        <f t="shared" si="3"/>
        <v>1065.3999999999999</v>
      </c>
      <c r="F170" s="25"/>
      <c r="G170" s="25"/>
      <c r="H170" s="25"/>
      <c r="I170" s="25"/>
      <c r="J170" s="25"/>
      <c r="K170" s="25"/>
    </row>
    <row r="171" spans="1:11" x14ac:dyDescent="0.25">
      <c r="A171" s="75">
        <v>28</v>
      </c>
      <c r="B171" s="26">
        <v>152.19999999999999</v>
      </c>
      <c r="C171" s="76">
        <v>44354.723923611113</v>
      </c>
      <c r="D171" s="75" t="s">
        <v>1</v>
      </c>
      <c r="E171" s="27">
        <f t="shared" si="3"/>
        <v>4261.5999999999995</v>
      </c>
      <c r="F171" s="25"/>
      <c r="G171" s="25"/>
      <c r="H171" s="25"/>
      <c r="I171" s="25"/>
      <c r="J171" s="25"/>
      <c r="K171" s="25"/>
    </row>
    <row r="172" spans="1:11" x14ac:dyDescent="0.25">
      <c r="A172" s="75">
        <v>70</v>
      </c>
      <c r="B172" s="26">
        <v>152.19999999999999</v>
      </c>
      <c r="C172" s="76">
        <v>44354.723923611113</v>
      </c>
      <c r="D172" s="75" t="s">
        <v>1</v>
      </c>
      <c r="E172" s="27">
        <f t="shared" si="3"/>
        <v>10654</v>
      </c>
      <c r="F172" s="25"/>
      <c r="G172" s="25"/>
      <c r="H172" s="25"/>
      <c r="I172" s="25"/>
      <c r="J172" s="25"/>
      <c r="K172" s="25"/>
    </row>
    <row r="173" spans="1:11" x14ac:dyDescent="0.25">
      <c r="A173" s="75">
        <v>33</v>
      </c>
      <c r="B173" s="26">
        <v>152.19999999999999</v>
      </c>
      <c r="C173" s="76">
        <v>44354.723935185182</v>
      </c>
      <c r="D173" s="75" t="s">
        <v>1</v>
      </c>
      <c r="E173" s="27">
        <f t="shared" si="3"/>
        <v>5022.5999999999995</v>
      </c>
      <c r="F173" s="25"/>
      <c r="G173" s="25"/>
      <c r="H173" s="25"/>
      <c r="I173" s="25"/>
      <c r="J173" s="25"/>
      <c r="K173" s="25"/>
    </row>
    <row r="174" spans="1:11" x14ac:dyDescent="0.25">
      <c r="A174" s="75">
        <v>40</v>
      </c>
      <c r="B174" s="26">
        <v>152.19999999999999</v>
      </c>
      <c r="C174" s="76">
        <v>44354.723935185182</v>
      </c>
      <c r="D174" s="75" t="s">
        <v>1</v>
      </c>
      <c r="E174" s="27">
        <f t="shared" si="3"/>
        <v>6088</v>
      </c>
      <c r="F174" s="25"/>
      <c r="G174" s="25"/>
      <c r="H174" s="25"/>
      <c r="I174" s="25"/>
      <c r="J174" s="25"/>
      <c r="K174" s="25"/>
    </row>
    <row r="175" spans="1:11" x14ac:dyDescent="0.25">
      <c r="A175" s="75">
        <v>60</v>
      </c>
      <c r="B175" s="26">
        <v>152.19999999999999</v>
      </c>
      <c r="C175" s="76">
        <v>44354.723935185182</v>
      </c>
      <c r="D175" s="75" t="s">
        <v>1</v>
      </c>
      <c r="E175" s="27">
        <f t="shared" si="3"/>
        <v>9132</v>
      </c>
      <c r="F175" s="25"/>
      <c r="G175" s="25"/>
      <c r="H175" s="25"/>
      <c r="I175" s="25"/>
      <c r="J175" s="25"/>
      <c r="K175" s="25"/>
    </row>
    <row r="176" spans="1:11" x14ac:dyDescent="0.25">
      <c r="A176" s="75">
        <v>35</v>
      </c>
      <c r="B176" s="26">
        <v>152.19999999999999</v>
      </c>
      <c r="C176" s="76">
        <v>44354.723935185182</v>
      </c>
      <c r="D176" s="75" t="s">
        <v>1</v>
      </c>
      <c r="E176" s="27">
        <f t="shared" si="3"/>
        <v>5327</v>
      </c>
      <c r="F176" s="25"/>
      <c r="G176" s="25"/>
      <c r="H176" s="25"/>
      <c r="I176" s="25"/>
      <c r="J176" s="25"/>
      <c r="K176" s="25"/>
    </row>
    <row r="177" spans="1:11" x14ac:dyDescent="0.25">
      <c r="A177" s="75">
        <v>58</v>
      </c>
      <c r="B177" s="26">
        <v>152.19999999999999</v>
      </c>
      <c r="C177" s="76">
        <v>44354.723935185182</v>
      </c>
      <c r="D177" s="75" t="s">
        <v>1</v>
      </c>
      <c r="E177" s="27">
        <f t="shared" si="3"/>
        <v>8827.5999999999985</v>
      </c>
      <c r="F177" s="25"/>
      <c r="G177" s="25"/>
      <c r="H177" s="25"/>
      <c r="I177" s="25"/>
      <c r="J177" s="25"/>
      <c r="K177" s="25"/>
    </row>
    <row r="178" spans="1:11" x14ac:dyDescent="0.25">
      <c r="A178" s="75">
        <v>29</v>
      </c>
      <c r="B178" s="26">
        <v>152.19999999999999</v>
      </c>
      <c r="C178" s="76">
        <v>44354.723935185182</v>
      </c>
      <c r="D178" s="75" t="s">
        <v>1</v>
      </c>
      <c r="E178" s="27">
        <f t="shared" si="3"/>
        <v>4413.7999999999993</v>
      </c>
      <c r="F178" s="25"/>
      <c r="G178" s="25"/>
      <c r="H178" s="25"/>
      <c r="I178" s="25"/>
      <c r="J178" s="25"/>
      <c r="K178" s="25"/>
    </row>
    <row r="179" spans="1:11" x14ac:dyDescent="0.25">
      <c r="A179" s="75">
        <v>7</v>
      </c>
      <c r="B179" s="26">
        <v>152.15</v>
      </c>
      <c r="C179" s="76">
        <v>44354.723981481482</v>
      </c>
      <c r="D179" s="75" t="s">
        <v>1</v>
      </c>
      <c r="E179" s="27">
        <f t="shared" si="3"/>
        <v>1065.05</v>
      </c>
      <c r="F179" s="25"/>
      <c r="G179" s="25"/>
      <c r="H179" s="25"/>
      <c r="I179" s="25"/>
      <c r="J179" s="25"/>
      <c r="K179" s="25"/>
    </row>
    <row r="180" spans="1:11" x14ac:dyDescent="0.25">
      <c r="A180" s="75">
        <v>45</v>
      </c>
      <c r="B180" s="26">
        <v>152.15</v>
      </c>
      <c r="C180" s="76">
        <v>44354.72457175926</v>
      </c>
      <c r="D180" s="75" t="s">
        <v>1</v>
      </c>
      <c r="E180" s="27">
        <f t="shared" si="3"/>
        <v>6846.75</v>
      </c>
      <c r="F180" s="25"/>
      <c r="G180" s="25"/>
      <c r="H180" s="25"/>
      <c r="I180" s="25"/>
      <c r="J180" s="25"/>
      <c r="K180" s="25"/>
    </row>
    <row r="181" spans="1:11" x14ac:dyDescent="0.25">
      <c r="A181" s="75">
        <v>185</v>
      </c>
      <c r="B181" s="26">
        <v>152.15</v>
      </c>
      <c r="C181" s="76">
        <v>44354.72457175926</v>
      </c>
      <c r="D181" s="75" t="s">
        <v>1</v>
      </c>
      <c r="E181" s="27">
        <f t="shared" si="3"/>
        <v>28147.75</v>
      </c>
      <c r="F181" s="25"/>
      <c r="G181" s="25"/>
      <c r="H181" s="25"/>
      <c r="I181" s="25"/>
      <c r="J181" s="25"/>
      <c r="K181" s="25"/>
    </row>
    <row r="182" spans="1:11" x14ac:dyDescent="0.25">
      <c r="A182" s="75">
        <v>130</v>
      </c>
      <c r="B182" s="26">
        <v>152.15</v>
      </c>
      <c r="C182" s="76">
        <v>44354.725266203706</v>
      </c>
      <c r="D182" s="75" t="s">
        <v>1</v>
      </c>
      <c r="E182" s="27">
        <f t="shared" si="3"/>
        <v>19779.5</v>
      </c>
      <c r="F182" s="25"/>
      <c r="G182" s="25"/>
      <c r="H182" s="25"/>
      <c r="I182" s="25"/>
      <c r="J182" s="25"/>
      <c r="K182" s="25"/>
    </row>
    <row r="183" spans="1:11" x14ac:dyDescent="0.25">
      <c r="A183" s="75">
        <v>17</v>
      </c>
      <c r="B183" s="26">
        <v>152.15</v>
      </c>
      <c r="C183" s="76">
        <v>44354.725706018522</v>
      </c>
      <c r="D183" s="75" t="s">
        <v>1</v>
      </c>
      <c r="E183" s="27">
        <f t="shared" si="3"/>
        <v>2586.5500000000002</v>
      </c>
      <c r="F183" s="25"/>
      <c r="G183" s="25"/>
      <c r="H183" s="25"/>
      <c r="I183" s="25"/>
      <c r="J183" s="25"/>
      <c r="K183" s="25"/>
    </row>
    <row r="184" spans="1:11" x14ac:dyDescent="0.25">
      <c r="A184" s="75">
        <v>802</v>
      </c>
      <c r="B184" s="26">
        <v>152.15</v>
      </c>
      <c r="C184" s="76">
        <v>44354.725706018522</v>
      </c>
      <c r="D184" s="75" t="s">
        <v>1</v>
      </c>
      <c r="E184" s="27">
        <f t="shared" si="3"/>
        <v>122024.3</v>
      </c>
      <c r="F184" s="25"/>
      <c r="G184" s="25"/>
      <c r="H184" s="25"/>
      <c r="I184" s="25"/>
      <c r="J184" s="25"/>
      <c r="K184" s="25"/>
    </row>
    <row r="185" spans="1:11" x14ac:dyDescent="0.25">
      <c r="A185" s="75">
        <v>216</v>
      </c>
      <c r="B185" s="26">
        <v>152.15</v>
      </c>
      <c r="C185" s="76">
        <v>44354.725706018522</v>
      </c>
      <c r="D185" s="75" t="s">
        <v>1</v>
      </c>
      <c r="E185" s="27">
        <f t="shared" si="3"/>
        <v>32864.400000000001</v>
      </c>
      <c r="F185" s="25"/>
      <c r="G185" s="25"/>
      <c r="H185" s="25"/>
      <c r="I185" s="25"/>
      <c r="J185" s="25"/>
      <c r="K185" s="25"/>
    </row>
    <row r="186" spans="1:11" x14ac:dyDescent="0.25">
      <c r="A186" s="75">
        <v>34</v>
      </c>
      <c r="B186" s="26">
        <v>152.15</v>
      </c>
      <c r="C186" s="76">
        <v>44354.725706018522</v>
      </c>
      <c r="D186" s="75" t="s">
        <v>1</v>
      </c>
      <c r="E186" s="27">
        <f t="shared" si="3"/>
        <v>5173.1000000000004</v>
      </c>
      <c r="F186" s="25"/>
      <c r="G186" s="25"/>
      <c r="H186" s="25"/>
      <c r="I186" s="25"/>
      <c r="J186" s="25"/>
      <c r="K186" s="25"/>
    </row>
    <row r="187" spans="1:11" x14ac:dyDescent="0.25">
      <c r="A187" s="75">
        <v>30</v>
      </c>
      <c r="B187" s="26">
        <v>152.15</v>
      </c>
      <c r="C187" s="76">
        <v>44354.725706018522</v>
      </c>
      <c r="D187" s="75" t="s">
        <v>1</v>
      </c>
      <c r="E187" s="27">
        <f t="shared" si="3"/>
        <v>4564.5</v>
      </c>
      <c r="F187" s="25"/>
      <c r="G187" s="25"/>
      <c r="H187" s="25"/>
      <c r="I187" s="25"/>
      <c r="J187" s="25"/>
      <c r="K187" s="25"/>
    </row>
    <row r="188" spans="1:11" x14ac:dyDescent="0.25">
      <c r="A188" s="75">
        <v>35</v>
      </c>
      <c r="B188" s="26">
        <v>152.15</v>
      </c>
      <c r="C188" s="76">
        <v>44354.725706018522</v>
      </c>
      <c r="D188" s="75" t="s">
        <v>1</v>
      </c>
      <c r="E188" s="27">
        <f t="shared" si="3"/>
        <v>5325.25</v>
      </c>
      <c r="F188" s="25"/>
      <c r="G188" s="25"/>
      <c r="H188" s="25"/>
      <c r="I188" s="25"/>
      <c r="J188" s="25"/>
      <c r="K188" s="25"/>
    </row>
    <row r="189" spans="1:11" x14ac:dyDescent="0.25">
      <c r="A189" s="75">
        <v>34</v>
      </c>
      <c r="B189" s="26">
        <v>152.15</v>
      </c>
      <c r="C189" s="76">
        <v>44354.725706018522</v>
      </c>
      <c r="D189" s="75" t="s">
        <v>1</v>
      </c>
      <c r="E189" s="27">
        <f t="shared" si="3"/>
        <v>5173.1000000000004</v>
      </c>
      <c r="F189" s="25"/>
      <c r="G189" s="25"/>
      <c r="H189" s="25"/>
      <c r="I189" s="25"/>
      <c r="J189" s="25"/>
      <c r="K189" s="25"/>
    </row>
    <row r="190" spans="1:11" x14ac:dyDescent="0.25">
      <c r="A190" s="75">
        <v>47</v>
      </c>
      <c r="B190" s="26">
        <v>152.15</v>
      </c>
      <c r="C190" s="76">
        <v>44354.725706018522</v>
      </c>
      <c r="D190" s="75" t="s">
        <v>1</v>
      </c>
      <c r="E190" s="27">
        <f t="shared" si="3"/>
        <v>7151.05</v>
      </c>
      <c r="F190" s="25"/>
      <c r="G190" s="25"/>
      <c r="H190" s="25"/>
      <c r="I190" s="25"/>
      <c r="J190" s="25"/>
      <c r="K190" s="25"/>
    </row>
    <row r="191" spans="1:11" x14ac:dyDescent="0.25">
      <c r="A191" s="75">
        <v>104</v>
      </c>
      <c r="B191" s="26">
        <v>152.15</v>
      </c>
      <c r="C191" s="76">
        <v>44354.725706018522</v>
      </c>
      <c r="D191" s="75" t="s">
        <v>1</v>
      </c>
      <c r="E191" s="27">
        <f t="shared" si="3"/>
        <v>15823.6</v>
      </c>
      <c r="F191" s="25"/>
      <c r="G191" s="25"/>
      <c r="H191" s="25"/>
      <c r="I191" s="25"/>
      <c r="J191" s="25"/>
      <c r="K191" s="25"/>
    </row>
    <row r="192" spans="1:11" x14ac:dyDescent="0.25">
      <c r="A192" s="75">
        <v>57</v>
      </c>
      <c r="B192" s="26">
        <v>152.15</v>
      </c>
      <c r="C192" s="76">
        <v>44354.725706018522</v>
      </c>
      <c r="D192" s="75" t="s">
        <v>1</v>
      </c>
      <c r="E192" s="27">
        <f t="shared" si="3"/>
        <v>8672.5500000000011</v>
      </c>
      <c r="F192" s="25"/>
      <c r="G192" s="25"/>
      <c r="H192" s="25"/>
      <c r="I192" s="25"/>
      <c r="J192" s="25"/>
      <c r="K192" s="25"/>
    </row>
    <row r="193" spans="1:11" x14ac:dyDescent="0.25">
      <c r="A193" s="75">
        <v>20</v>
      </c>
      <c r="B193" s="26">
        <v>152.15</v>
      </c>
      <c r="C193" s="76">
        <v>44354.725706018522</v>
      </c>
      <c r="D193" s="75" t="s">
        <v>1</v>
      </c>
      <c r="E193" s="27">
        <f t="shared" si="3"/>
        <v>3043</v>
      </c>
      <c r="F193" s="25"/>
      <c r="G193" s="25"/>
      <c r="H193" s="25"/>
      <c r="I193" s="25"/>
      <c r="J193" s="25"/>
      <c r="K193" s="25"/>
    </row>
    <row r="194" spans="1:11" x14ac:dyDescent="0.25">
      <c r="A194" s="75">
        <v>230</v>
      </c>
      <c r="B194" s="26">
        <v>152.15</v>
      </c>
      <c r="C194" s="76">
        <v>44354.725706018522</v>
      </c>
      <c r="D194" s="75" t="s">
        <v>1</v>
      </c>
      <c r="E194" s="27">
        <f t="shared" si="3"/>
        <v>34994.5</v>
      </c>
      <c r="F194" s="25"/>
      <c r="G194" s="25"/>
      <c r="H194" s="25"/>
      <c r="I194" s="25"/>
      <c r="J194" s="25"/>
      <c r="K194" s="25"/>
    </row>
    <row r="195" spans="1:11" x14ac:dyDescent="0.25">
      <c r="A195" s="75">
        <v>65</v>
      </c>
      <c r="B195" s="26">
        <v>152.15</v>
      </c>
      <c r="C195" s="76">
        <v>44354.725706018522</v>
      </c>
      <c r="D195" s="75" t="s">
        <v>1</v>
      </c>
      <c r="E195" s="27">
        <f t="shared" ref="E195:E258" si="4">A195*B195</f>
        <v>9889.75</v>
      </c>
      <c r="F195" s="25"/>
      <c r="G195" s="25"/>
      <c r="H195" s="25"/>
      <c r="I195" s="25"/>
      <c r="J195" s="25"/>
      <c r="K195" s="25"/>
    </row>
    <row r="196" spans="1:11" x14ac:dyDescent="0.25">
      <c r="A196" s="75">
        <v>40</v>
      </c>
      <c r="B196" s="26">
        <v>152.15</v>
      </c>
      <c r="C196" s="76">
        <v>44354.725706018522</v>
      </c>
      <c r="D196" s="75" t="s">
        <v>1</v>
      </c>
      <c r="E196" s="27">
        <f t="shared" si="4"/>
        <v>6086</v>
      </c>
      <c r="F196" s="25"/>
      <c r="G196" s="25"/>
      <c r="H196" s="25"/>
      <c r="I196" s="25"/>
      <c r="J196" s="25"/>
      <c r="K196" s="25"/>
    </row>
    <row r="197" spans="1:11" x14ac:dyDescent="0.25">
      <c r="A197" s="75">
        <v>145</v>
      </c>
      <c r="B197" s="26">
        <v>152.15</v>
      </c>
      <c r="C197" s="76">
        <v>44354.725706018522</v>
      </c>
      <c r="D197" s="75" t="s">
        <v>1</v>
      </c>
      <c r="E197" s="27">
        <f t="shared" si="4"/>
        <v>22061.75</v>
      </c>
      <c r="F197" s="25"/>
      <c r="G197" s="25"/>
      <c r="H197" s="25"/>
      <c r="I197" s="25"/>
      <c r="J197" s="25"/>
      <c r="K197" s="25"/>
    </row>
    <row r="198" spans="1:11" x14ac:dyDescent="0.25">
      <c r="A198" s="75">
        <v>18</v>
      </c>
      <c r="B198" s="26">
        <v>152.15</v>
      </c>
      <c r="C198" s="76">
        <v>44354.725706018522</v>
      </c>
      <c r="D198" s="75" t="s">
        <v>1</v>
      </c>
      <c r="E198" s="27">
        <f t="shared" si="4"/>
        <v>2738.7000000000003</v>
      </c>
      <c r="F198" s="25"/>
      <c r="G198" s="25"/>
      <c r="H198" s="25"/>
      <c r="I198" s="25"/>
      <c r="J198" s="25"/>
      <c r="K198" s="25"/>
    </row>
    <row r="199" spans="1:11" x14ac:dyDescent="0.25">
      <c r="A199" s="75">
        <v>13</v>
      </c>
      <c r="B199" s="26">
        <v>152.15</v>
      </c>
      <c r="C199" s="76">
        <v>44354.725706018522</v>
      </c>
      <c r="D199" s="75" t="s">
        <v>1</v>
      </c>
      <c r="E199" s="27">
        <f t="shared" si="4"/>
        <v>1977.95</v>
      </c>
      <c r="F199" s="25"/>
      <c r="G199" s="25"/>
      <c r="H199" s="25"/>
      <c r="I199" s="25"/>
      <c r="J199" s="25"/>
      <c r="K199" s="25"/>
    </row>
    <row r="200" spans="1:11" x14ac:dyDescent="0.25">
      <c r="A200" s="75">
        <v>20</v>
      </c>
      <c r="B200" s="26">
        <v>152.15</v>
      </c>
      <c r="C200" s="76">
        <v>44354.725717592592</v>
      </c>
      <c r="D200" s="75" t="s">
        <v>1</v>
      </c>
      <c r="E200" s="27">
        <f t="shared" si="4"/>
        <v>3043</v>
      </c>
      <c r="F200" s="25"/>
      <c r="G200" s="25"/>
      <c r="H200" s="25"/>
      <c r="I200" s="25"/>
      <c r="J200" s="25"/>
      <c r="K200" s="25"/>
    </row>
    <row r="201" spans="1:11" x14ac:dyDescent="0.25">
      <c r="A201" s="75">
        <v>72</v>
      </c>
      <c r="B201" s="26">
        <v>152.15</v>
      </c>
      <c r="C201" s="76">
        <v>44354.725717592592</v>
      </c>
      <c r="D201" s="75" t="s">
        <v>1</v>
      </c>
      <c r="E201" s="27">
        <f t="shared" si="4"/>
        <v>10954.800000000001</v>
      </c>
      <c r="F201" s="25"/>
      <c r="G201" s="25"/>
      <c r="H201" s="25"/>
      <c r="I201" s="25"/>
      <c r="J201" s="25"/>
      <c r="K201" s="25"/>
    </row>
    <row r="202" spans="1:11" x14ac:dyDescent="0.25">
      <c r="A202" s="75">
        <v>26</v>
      </c>
      <c r="B202" s="26">
        <v>152.15</v>
      </c>
      <c r="C202" s="76">
        <v>44354.725729166668</v>
      </c>
      <c r="D202" s="75" t="s">
        <v>1</v>
      </c>
      <c r="E202" s="27">
        <f t="shared" si="4"/>
        <v>3955.9</v>
      </c>
      <c r="F202" s="25"/>
      <c r="G202" s="25"/>
      <c r="H202" s="25"/>
      <c r="I202" s="25"/>
      <c r="J202" s="25"/>
      <c r="K202" s="25"/>
    </row>
    <row r="203" spans="1:11" x14ac:dyDescent="0.25">
      <c r="A203" s="75">
        <v>10</v>
      </c>
      <c r="B203" s="26">
        <v>152.15</v>
      </c>
      <c r="C203" s="76">
        <v>44354.725787037038</v>
      </c>
      <c r="D203" s="75" t="s">
        <v>1</v>
      </c>
      <c r="E203" s="27">
        <f t="shared" si="4"/>
        <v>1521.5</v>
      </c>
      <c r="F203" s="25"/>
      <c r="G203" s="25"/>
      <c r="H203" s="25"/>
      <c r="I203" s="25"/>
      <c r="J203" s="25"/>
      <c r="K203" s="25"/>
    </row>
    <row r="204" spans="1:11" x14ac:dyDescent="0.25">
      <c r="A204" s="75">
        <v>16</v>
      </c>
      <c r="B204" s="26">
        <v>152.15</v>
      </c>
      <c r="C204" s="76">
        <v>44354.725787037038</v>
      </c>
      <c r="D204" s="75" t="s">
        <v>1</v>
      </c>
      <c r="E204" s="27">
        <f t="shared" si="4"/>
        <v>2434.4</v>
      </c>
      <c r="F204" s="25"/>
      <c r="G204" s="25"/>
      <c r="H204" s="25"/>
      <c r="I204" s="25"/>
      <c r="J204" s="25"/>
      <c r="K204" s="25"/>
    </row>
    <row r="205" spans="1:11" x14ac:dyDescent="0.25">
      <c r="A205" s="75">
        <v>12</v>
      </c>
      <c r="B205" s="26">
        <v>152.15</v>
      </c>
      <c r="C205" s="76">
        <v>44354.725798611114</v>
      </c>
      <c r="D205" s="75" t="s">
        <v>1</v>
      </c>
      <c r="E205" s="27">
        <f t="shared" si="4"/>
        <v>1825.8000000000002</v>
      </c>
      <c r="F205" s="25"/>
      <c r="G205" s="25"/>
      <c r="H205" s="25"/>
      <c r="I205" s="25"/>
      <c r="J205" s="25"/>
      <c r="K205" s="25"/>
    </row>
    <row r="206" spans="1:11" x14ac:dyDescent="0.25">
      <c r="A206" s="75">
        <v>68</v>
      </c>
      <c r="B206" s="26">
        <v>152.15</v>
      </c>
      <c r="C206" s="76">
        <v>44354.725821759261</v>
      </c>
      <c r="D206" s="75" t="s">
        <v>1</v>
      </c>
      <c r="E206" s="27">
        <f t="shared" si="4"/>
        <v>10346.200000000001</v>
      </c>
      <c r="F206" s="25"/>
      <c r="G206" s="25"/>
      <c r="H206" s="25"/>
      <c r="I206" s="25"/>
      <c r="J206" s="25"/>
      <c r="K206" s="25"/>
    </row>
    <row r="207" spans="1:11" x14ac:dyDescent="0.25">
      <c r="A207" s="75">
        <v>40</v>
      </c>
      <c r="B207" s="26">
        <v>152.15</v>
      </c>
      <c r="C207" s="76">
        <v>44354.725821759261</v>
      </c>
      <c r="D207" s="75" t="s">
        <v>1</v>
      </c>
      <c r="E207" s="27">
        <f t="shared" si="4"/>
        <v>6086</v>
      </c>
      <c r="F207" s="25"/>
      <c r="G207" s="25"/>
      <c r="H207" s="25"/>
      <c r="I207" s="25"/>
      <c r="J207" s="25"/>
      <c r="K207" s="25"/>
    </row>
    <row r="208" spans="1:11" x14ac:dyDescent="0.25">
      <c r="A208" s="75">
        <v>20</v>
      </c>
      <c r="B208" s="26">
        <v>152.15</v>
      </c>
      <c r="C208" s="76">
        <v>44354.725821759261</v>
      </c>
      <c r="D208" s="75" t="s">
        <v>1</v>
      </c>
      <c r="E208" s="27">
        <f t="shared" si="4"/>
        <v>3043</v>
      </c>
      <c r="F208" s="25"/>
      <c r="G208" s="25"/>
      <c r="H208" s="25"/>
      <c r="I208" s="25"/>
      <c r="J208" s="25"/>
      <c r="K208" s="25"/>
    </row>
    <row r="209" spans="1:11" x14ac:dyDescent="0.25">
      <c r="A209" s="75">
        <v>230</v>
      </c>
      <c r="B209" s="26">
        <v>152.15</v>
      </c>
      <c r="C209" s="76">
        <v>44354.725821759261</v>
      </c>
      <c r="D209" s="75" t="s">
        <v>1</v>
      </c>
      <c r="E209" s="27">
        <f t="shared" si="4"/>
        <v>34994.5</v>
      </c>
      <c r="F209" s="25"/>
      <c r="G209" s="25"/>
      <c r="H209" s="25"/>
      <c r="I209" s="25"/>
      <c r="J209" s="25"/>
      <c r="K209" s="25"/>
    </row>
    <row r="210" spans="1:11" x14ac:dyDescent="0.25">
      <c r="A210" s="75">
        <v>20</v>
      </c>
      <c r="B210" s="26">
        <v>152.15</v>
      </c>
      <c r="C210" s="76">
        <v>44354.725821759261</v>
      </c>
      <c r="D210" s="75" t="s">
        <v>1</v>
      </c>
      <c r="E210" s="27">
        <f t="shared" si="4"/>
        <v>3043</v>
      </c>
      <c r="F210" s="25"/>
      <c r="G210" s="25"/>
      <c r="H210" s="25"/>
      <c r="I210" s="25"/>
      <c r="J210" s="25"/>
      <c r="K210" s="25"/>
    </row>
    <row r="211" spans="1:11" x14ac:dyDescent="0.25">
      <c r="A211" s="75">
        <v>248</v>
      </c>
      <c r="B211" s="26">
        <v>152.15</v>
      </c>
      <c r="C211" s="76">
        <v>44354.725821759261</v>
      </c>
      <c r="D211" s="75" t="s">
        <v>1</v>
      </c>
      <c r="E211" s="27">
        <f t="shared" si="4"/>
        <v>37733.200000000004</v>
      </c>
      <c r="F211" s="25"/>
      <c r="G211" s="25"/>
      <c r="H211" s="25"/>
      <c r="I211" s="25"/>
      <c r="J211" s="25"/>
      <c r="K211" s="25"/>
    </row>
    <row r="212" spans="1:11" x14ac:dyDescent="0.25">
      <c r="A212" s="75">
        <v>77</v>
      </c>
      <c r="B212" s="26">
        <v>152.15</v>
      </c>
      <c r="C212" s="76">
        <v>44354.725821759261</v>
      </c>
      <c r="D212" s="75" t="s">
        <v>1</v>
      </c>
      <c r="E212" s="27">
        <f t="shared" si="4"/>
        <v>11715.550000000001</v>
      </c>
      <c r="F212" s="25"/>
      <c r="G212" s="25"/>
      <c r="H212" s="25"/>
      <c r="I212" s="25"/>
      <c r="J212" s="25"/>
      <c r="K212" s="25"/>
    </row>
    <row r="213" spans="1:11" x14ac:dyDescent="0.25">
      <c r="A213" s="75">
        <v>175</v>
      </c>
      <c r="B213" s="26">
        <v>152.15</v>
      </c>
      <c r="C213" s="76">
        <v>44354.725821759261</v>
      </c>
      <c r="D213" s="75" t="s">
        <v>1</v>
      </c>
      <c r="E213" s="27">
        <f t="shared" si="4"/>
        <v>26626.25</v>
      </c>
      <c r="F213" s="25"/>
      <c r="G213" s="25"/>
      <c r="H213" s="25"/>
      <c r="I213" s="25"/>
      <c r="J213" s="25"/>
      <c r="K213" s="25"/>
    </row>
    <row r="214" spans="1:11" x14ac:dyDescent="0.25">
      <c r="A214" s="75">
        <v>103</v>
      </c>
      <c r="B214" s="26">
        <v>152.15</v>
      </c>
      <c r="C214" s="76">
        <v>44354.725960648146</v>
      </c>
      <c r="D214" s="75" t="s">
        <v>1</v>
      </c>
      <c r="E214" s="27">
        <f t="shared" si="4"/>
        <v>15671.45</v>
      </c>
      <c r="F214" s="25"/>
      <c r="G214" s="25"/>
      <c r="H214" s="25"/>
      <c r="I214" s="25"/>
      <c r="J214" s="25"/>
      <c r="K214" s="25"/>
    </row>
    <row r="215" spans="1:11" x14ac:dyDescent="0.25">
      <c r="A215" s="75">
        <v>20</v>
      </c>
      <c r="B215" s="26">
        <v>152.15</v>
      </c>
      <c r="C215" s="76">
        <v>44354.725960648146</v>
      </c>
      <c r="D215" s="75" t="s">
        <v>1</v>
      </c>
      <c r="E215" s="27">
        <f t="shared" si="4"/>
        <v>3043</v>
      </c>
      <c r="F215" s="25"/>
      <c r="G215" s="25"/>
      <c r="H215" s="25"/>
      <c r="I215" s="25"/>
      <c r="J215" s="25"/>
      <c r="K215" s="25"/>
    </row>
    <row r="216" spans="1:11" x14ac:dyDescent="0.25">
      <c r="A216" s="75">
        <v>142</v>
      </c>
      <c r="B216" s="26">
        <v>152.15</v>
      </c>
      <c r="C216" s="76">
        <v>44354.725960648146</v>
      </c>
      <c r="D216" s="75" t="s">
        <v>1</v>
      </c>
      <c r="E216" s="27">
        <f t="shared" si="4"/>
        <v>21605.3</v>
      </c>
      <c r="F216" s="25"/>
      <c r="G216" s="25"/>
      <c r="H216" s="25"/>
      <c r="I216" s="25"/>
      <c r="J216" s="25"/>
      <c r="K216" s="25"/>
    </row>
    <row r="217" spans="1:11" x14ac:dyDescent="0.25">
      <c r="A217" s="75">
        <v>200</v>
      </c>
      <c r="B217" s="26">
        <v>152.15</v>
      </c>
      <c r="C217" s="76">
        <v>44354.725960648146</v>
      </c>
      <c r="D217" s="75" t="s">
        <v>1</v>
      </c>
      <c r="E217" s="27">
        <f t="shared" si="4"/>
        <v>30430</v>
      </c>
      <c r="F217" s="25"/>
      <c r="G217" s="25"/>
      <c r="H217" s="25"/>
      <c r="I217" s="25"/>
      <c r="J217" s="25"/>
      <c r="K217" s="25"/>
    </row>
    <row r="218" spans="1:11" x14ac:dyDescent="0.25">
      <c r="A218" s="75">
        <v>13</v>
      </c>
      <c r="B218" s="26">
        <v>152.1</v>
      </c>
      <c r="C218" s="76">
        <v>44354.726203703707</v>
      </c>
      <c r="D218" s="75" t="s">
        <v>1</v>
      </c>
      <c r="E218" s="27">
        <f t="shared" si="4"/>
        <v>1977.3</v>
      </c>
      <c r="F218" s="25"/>
      <c r="G218" s="25"/>
      <c r="H218" s="25"/>
      <c r="I218" s="25"/>
      <c r="J218" s="25"/>
      <c r="K218" s="25"/>
    </row>
    <row r="219" spans="1:11" x14ac:dyDescent="0.25">
      <c r="A219" s="75">
        <v>156</v>
      </c>
      <c r="B219" s="26">
        <v>152.1</v>
      </c>
      <c r="C219" s="76">
        <v>44354.7265162037</v>
      </c>
      <c r="D219" s="75" t="s">
        <v>1</v>
      </c>
      <c r="E219" s="27">
        <f t="shared" si="4"/>
        <v>23727.599999999999</v>
      </c>
      <c r="F219" s="25"/>
      <c r="G219" s="25"/>
      <c r="H219" s="25"/>
      <c r="I219" s="25"/>
      <c r="J219" s="25"/>
      <c r="K219" s="25"/>
    </row>
    <row r="220" spans="1:11" x14ac:dyDescent="0.25">
      <c r="A220" s="75">
        <v>14</v>
      </c>
      <c r="B220" s="26">
        <v>152.1</v>
      </c>
      <c r="C220" s="76">
        <v>44354.726655092592</v>
      </c>
      <c r="D220" s="75" t="s">
        <v>1</v>
      </c>
      <c r="E220" s="27">
        <f t="shared" si="4"/>
        <v>2129.4</v>
      </c>
      <c r="F220" s="25"/>
      <c r="G220" s="25"/>
      <c r="H220" s="25"/>
      <c r="I220" s="25"/>
      <c r="J220" s="25"/>
      <c r="K220" s="25"/>
    </row>
    <row r="221" spans="1:11" x14ac:dyDescent="0.25">
      <c r="A221" s="75">
        <v>23</v>
      </c>
      <c r="B221" s="26">
        <v>152.15</v>
      </c>
      <c r="C221" s="76">
        <v>44354.728935185187</v>
      </c>
      <c r="D221" s="75" t="s">
        <v>1</v>
      </c>
      <c r="E221" s="27">
        <f t="shared" si="4"/>
        <v>3499.4500000000003</v>
      </c>
      <c r="F221" s="25"/>
      <c r="G221" s="25"/>
      <c r="H221" s="25"/>
      <c r="I221" s="25"/>
      <c r="J221" s="25"/>
      <c r="K221" s="25"/>
    </row>
    <row r="222" spans="1:11" x14ac:dyDescent="0.25">
      <c r="A222" s="75">
        <v>11</v>
      </c>
      <c r="B222" s="26">
        <v>152.15</v>
      </c>
      <c r="C222" s="76">
        <v>44354.728935185187</v>
      </c>
      <c r="D222" s="75" t="s">
        <v>1</v>
      </c>
      <c r="E222" s="27">
        <f t="shared" si="4"/>
        <v>1673.65</v>
      </c>
      <c r="F222" s="25"/>
      <c r="G222" s="25"/>
      <c r="H222" s="25"/>
      <c r="I222" s="25"/>
      <c r="J222" s="25"/>
      <c r="K222" s="25"/>
    </row>
    <row r="223" spans="1:11" x14ac:dyDescent="0.25">
      <c r="A223" s="75">
        <v>15</v>
      </c>
      <c r="B223" s="26">
        <v>152.15</v>
      </c>
      <c r="C223" s="76">
        <v>44354.728935185187</v>
      </c>
      <c r="D223" s="75" t="s">
        <v>1</v>
      </c>
      <c r="E223" s="27">
        <f t="shared" si="4"/>
        <v>2282.25</v>
      </c>
      <c r="F223" s="25"/>
      <c r="G223" s="25"/>
      <c r="H223" s="25"/>
      <c r="I223" s="25"/>
      <c r="J223" s="25"/>
      <c r="K223" s="25"/>
    </row>
    <row r="224" spans="1:11" x14ac:dyDescent="0.25">
      <c r="A224" s="75">
        <v>30</v>
      </c>
      <c r="B224" s="26">
        <v>152.15</v>
      </c>
      <c r="C224" s="76">
        <v>44354.728935185187</v>
      </c>
      <c r="D224" s="75" t="s">
        <v>1</v>
      </c>
      <c r="E224" s="27">
        <f t="shared" si="4"/>
        <v>4564.5</v>
      </c>
      <c r="F224" s="25"/>
      <c r="G224" s="25"/>
      <c r="H224" s="25"/>
      <c r="I224" s="25"/>
      <c r="J224" s="25"/>
      <c r="K224" s="25"/>
    </row>
    <row r="225" spans="1:11" x14ac:dyDescent="0.25">
      <c r="A225" s="75">
        <v>22</v>
      </c>
      <c r="B225" s="26">
        <v>152.15</v>
      </c>
      <c r="C225" s="76">
        <v>44354.728946759256</v>
      </c>
      <c r="D225" s="75" t="s">
        <v>1</v>
      </c>
      <c r="E225" s="27">
        <f t="shared" si="4"/>
        <v>3347.3</v>
      </c>
      <c r="F225" s="25"/>
      <c r="G225" s="25"/>
      <c r="H225" s="25"/>
      <c r="I225" s="25"/>
      <c r="J225" s="25"/>
      <c r="K225" s="25"/>
    </row>
    <row r="226" spans="1:11" x14ac:dyDescent="0.25">
      <c r="A226" s="75">
        <v>11</v>
      </c>
      <c r="B226" s="26">
        <v>152.15</v>
      </c>
      <c r="C226" s="76">
        <v>44354.728981481479</v>
      </c>
      <c r="D226" s="75" t="s">
        <v>1</v>
      </c>
      <c r="E226" s="27">
        <f t="shared" si="4"/>
        <v>1673.65</v>
      </c>
      <c r="F226" s="25"/>
      <c r="G226" s="25"/>
      <c r="H226" s="25"/>
      <c r="I226" s="25"/>
      <c r="J226" s="25"/>
      <c r="K226" s="25"/>
    </row>
    <row r="227" spans="1:11" x14ac:dyDescent="0.25">
      <c r="A227" s="75">
        <v>6</v>
      </c>
      <c r="B227" s="26">
        <v>152.15</v>
      </c>
      <c r="C227" s="76">
        <v>44354.728981481479</v>
      </c>
      <c r="D227" s="75" t="s">
        <v>1</v>
      </c>
      <c r="E227" s="27">
        <f t="shared" si="4"/>
        <v>912.90000000000009</v>
      </c>
      <c r="F227" s="25"/>
      <c r="G227" s="25"/>
      <c r="H227" s="25"/>
      <c r="I227" s="25"/>
      <c r="J227" s="25"/>
      <c r="K227" s="25"/>
    </row>
    <row r="228" spans="1:11" x14ac:dyDescent="0.25">
      <c r="A228" s="75">
        <v>50</v>
      </c>
      <c r="B228" s="26">
        <v>152.15</v>
      </c>
      <c r="C228" s="76">
        <v>44354.728981481479</v>
      </c>
      <c r="D228" s="75" t="s">
        <v>1</v>
      </c>
      <c r="E228" s="27">
        <f t="shared" si="4"/>
        <v>7607.5</v>
      </c>
      <c r="F228" s="25"/>
      <c r="G228" s="25"/>
      <c r="H228" s="25"/>
      <c r="I228" s="25"/>
      <c r="J228" s="25"/>
      <c r="K228" s="25"/>
    </row>
    <row r="229" spans="1:11" x14ac:dyDescent="0.25">
      <c r="A229" s="75">
        <v>150</v>
      </c>
      <c r="B229" s="26">
        <v>152.15</v>
      </c>
      <c r="C229" s="76">
        <v>44354.728981481479</v>
      </c>
      <c r="D229" s="75" t="s">
        <v>1</v>
      </c>
      <c r="E229" s="27">
        <f t="shared" si="4"/>
        <v>22822.5</v>
      </c>
      <c r="F229" s="25"/>
      <c r="G229" s="25"/>
      <c r="H229" s="25"/>
      <c r="I229" s="25"/>
      <c r="J229" s="25"/>
      <c r="K229" s="25"/>
    </row>
    <row r="230" spans="1:11" x14ac:dyDescent="0.25">
      <c r="A230" s="75">
        <v>17</v>
      </c>
      <c r="B230" s="26">
        <v>152.15</v>
      </c>
      <c r="C230" s="76">
        <v>44354.728981481479</v>
      </c>
      <c r="D230" s="75" t="s">
        <v>1</v>
      </c>
      <c r="E230" s="27">
        <f t="shared" si="4"/>
        <v>2586.5500000000002</v>
      </c>
      <c r="F230" s="25"/>
      <c r="G230" s="25"/>
      <c r="H230" s="25"/>
      <c r="I230" s="25"/>
      <c r="J230" s="25"/>
      <c r="K230" s="25"/>
    </row>
    <row r="231" spans="1:11" x14ac:dyDescent="0.25">
      <c r="A231" s="75">
        <v>40</v>
      </c>
      <c r="B231" s="26">
        <v>152.15</v>
      </c>
      <c r="C231" s="76">
        <v>44354.728981481479</v>
      </c>
      <c r="D231" s="75" t="s">
        <v>1</v>
      </c>
      <c r="E231" s="27">
        <f t="shared" si="4"/>
        <v>6086</v>
      </c>
      <c r="F231" s="25"/>
      <c r="G231" s="25"/>
      <c r="H231" s="25"/>
      <c r="I231" s="25"/>
      <c r="J231" s="25"/>
      <c r="K231" s="25"/>
    </row>
    <row r="232" spans="1:11" x14ac:dyDescent="0.25">
      <c r="A232" s="75">
        <v>22</v>
      </c>
      <c r="B232" s="26">
        <v>152.15</v>
      </c>
      <c r="C232" s="76">
        <v>44354.728981481479</v>
      </c>
      <c r="D232" s="75" t="s">
        <v>1</v>
      </c>
      <c r="E232" s="27">
        <f t="shared" si="4"/>
        <v>3347.3</v>
      </c>
      <c r="F232" s="25"/>
      <c r="G232" s="25"/>
      <c r="H232" s="25"/>
      <c r="I232" s="25"/>
      <c r="J232" s="25"/>
      <c r="K232" s="25"/>
    </row>
    <row r="233" spans="1:11" x14ac:dyDescent="0.25">
      <c r="A233" s="75">
        <v>1</v>
      </c>
      <c r="B233" s="26">
        <v>152.15</v>
      </c>
      <c r="C233" s="76">
        <v>44354.729097222225</v>
      </c>
      <c r="D233" s="75" t="s">
        <v>1</v>
      </c>
      <c r="E233" s="27">
        <f t="shared" si="4"/>
        <v>152.15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1196-4619-4BDE-914E-1C57A810A551}">
  <sheetPr>
    <pageSetUpPr fitToPage="1"/>
  </sheetPr>
  <dimension ref="A1:K1221"/>
  <sheetViews>
    <sheetView zoomScaleNormal="100" workbookViewId="0">
      <pane ySplit="14" topLeftCell="A15" activePane="bottomLeft" state="frozen"/>
      <selection activeCell="B30" sqref="B30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ht="15" customHeight="1" x14ac:dyDescent="0.25">
      <c r="A1" s="18" t="s">
        <v>7</v>
      </c>
      <c r="B1" s="19" t="s">
        <v>8</v>
      </c>
      <c r="C1" s="20" t="s">
        <v>9</v>
      </c>
      <c r="D1" s="20" t="s">
        <v>10</v>
      </c>
      <c r="E1" s="21" t="s">
        <v>11</v>
      </c>
      <c r="G1" s="22" t="s">
        <v>12</v>
      </c>
      <c r="H1" s="23"/>
      <c r="I1" s="23"/>
      <c r="J1" s="24"/>
      <c r="K1" s="25"/>
    </row>
    <row r="2" spans="1:11" ht="15" customHeight="1" x14ac:dyDescent="0.25">
      <c r="A2" s="75">
        <v>170</v>
      </c>
      <c r="B2" s="26">
        <v>152</v>
      </c>
      <c r="C2" s="76">
        <v>44351.375451388885</v>
      </c>
      <c r="D2" s="75" t="s">
        <v>1</v>
      </c>
      <c r="E2" s="27">
        <f>A2*B2</f>
        <v>25840</v>
      </c>
      <c r="F2" s="25"/>
      <c r="G2" s="28" t="s">
        <v>10</v>
      </c>
      <c r="H2" s="29" t="s">
        <v>13</v>
      </c>
      <c r="I2" s="29" t="s">
        <v>14</v>
      </c>
      <c r="J2" s="30" t="s">
        <v>15</v>
      </c>
      <c r="K2" s="25"/>
    </row>
    <row r="3" spans="1:11" ht="15" customHeight="1" x14ac:dyDescent="0.25">
      <c r="A3" s="75">
        <v>207</v>
      </c>
      <c r="B3" s="26">
        <v>152.44999999999999</v>
      </c>
      <c r="C3" s="76">
        <v>44351.385925925926</v>
      </c>
      <c r="D3" s="75" t="s">
        <v>1</v>
      </c>
      <c r="E3" s="27">
        <f t="shared" ref="E3:E66" si="0">A3*B3</f>
        <v>31557.149999999998</v>
      </c>
      <c r="F3" s="25"/>
      <c r="G3" s="31" t="s">
        <v>1</v>
      </c>
      <c r="H3" s="32">
        <f>+SUMIF(D:D,K3,A:A)</f>
        <v>6710</v>
      </c>
      <c r="I3" s="33">
        <f>+J3/H3</f>
        <v>151.9173174366617</v>
      </c>
      <c r="J3" s="34">
        <f>+SUMIF(D:D,K3,E:E)</f>
        <v>1019365.2</v>
      </c>
      <c r="K3" s="35" t="s">
        <v>1</v>
      </c>
    </row>
    <row r="4" spans="1:11" ht="15" customHeight="1" x14ac:dyDescent="0.25">
      <c r="A4" s="75">
        <v>129</v>
      </c>
      <c r="B4" s="26">
        <v>152.30000000000001</v>
      </c>
      <c r="C4" s="76">
        <v>44351.392627314817</v>
      </c>
      <c r="D4" s="75" t="s">
        <v>1</v>
      </c>
      <c r="E4" s="27">
        <f t="shared" si="0"/>
        <v>19646.7</v>
      </c>
      <c r="F4" s="25"/>
      <c r="G4" s="36" t="s">
        <v>29</v>
      </c>
      <c r="H4" s="37">
        <f>+SUMIF(D:D,K4,A:A)</f>
        <v>1421</v>
      </c>
      <c r="I4" s="38">
        <f t="shared" ref="I4:I5" si="1">+J4/H4</f>
        <v>151.5460239268121</v>
      </c>
      <c r="J4" s="39">
        <f>+SUMIF(D:D,K4,E:E)</f>
        <v>215346.9</v>
      </c>
      <c r="K4" s="35" t="s">
        <v>29</v>
      </c>
    </row>
    <row r="5" spans="1:11" ht="15" customHeight="1" x14ac:dyDescent="0.25">
      <c r="A5" s="75">
        <v>62</v>
      </c>
      <c r="B5" s="26">
        <v>152.30000000000001</v>
      </c>
      <c r="C5" s="76">
        <v>44351.392627314817</v>
      </c>
      <c r="D5" s="75" t="s">
        <v>1</v>
      </c>
      <c r="E5" s="27">
        <f t="shared" si="0"/>
        <v>9442.6</v>
      </c>
      <c r="F5" s="25"/>
      <c r="G5" s="40" t="s">
        <v>2</v>
      </c>
      <c r="H5" s="41">
        <f>+SUMIF(D:D,K5,A:A)</f>
        <v>927</v>
      </c>
      <c r="I5" s="42">
        <f t="shared" si="1"/>
        <v>151.91472491909383</v>
      </c>
      <c r="J5" s="43">
        <f>+SUMIF(D:D,K5,E:E)</f>
        <v>140824.94999999998</v>
      </c>
      <c r="K5" s="35" t="s">
        <v>2</v>
      </c>
    </row>
    <row r="6" spans="1:11" ht="15" customHeight="1" x14ac:dyDescent="0.25">
      <c r="A6" s="75">
        <v>87</v>
      </c>
      <c r="B6" s="26">
        <v>152.44999999999999</v>
      </c>
      <c r="C6" s="76">
        <v>44351.398819444446</v>
      </c>
      <c r="D6" s="75" t="s">
        <v>1</v>
      </c>
      <c r="E6" s="27">
        <f t="shared" si="0"/>
        <v>13263.15</v>
      </c>
      <c r="F6" s="25"/>
      <c r="G6" s="44" t="s">
        <v>16</v>
      </c>
      <c r="H6" s="45">
        <f>SUM(H3:H5)</f>
        <v>9058</v>
      </c>
      <c r="I6" s="46">
        <f>+ROUND(J6/H6,6)</f>
        <v>151.85880399999999</v>
      </c>
      <c r="J6" s="47">
        <f>SUM(J3:J5)</f>
        <v>1375537.0499999998</v>
      </c>
      <c r="K6" s="35"/>
    </row>
    <row r="7" spans="1:11" ht="15" customHeight="1" x14ac:dyDescent="0.25">
      <c r="A7" s="75">
        <v>94</v>
      </c>
      <c r="B7" s="26">
        <v>152.44999999999999</v>
      </c>
      <c r="C7" s="76">
        <v>44351.398819444446</v>
      </c>
      <c r="D7" s="75" t="s">
        <v>1</v>
      </c>
      <c r="E7" s="27">
        <f t="shared" si="0"/>
        <v>14330.3</v>
      </c>
      <c r="F7" s="25"/>
      <c r="G7" s="48"/>
      <c r="H7" s="49"/>
      <c r="I7" s="49"/>
      <c r="J7" s="50"/>
      <c r="K7" s="25"/>
    </row>
    <row r="8" spans="1:11" ht="15" customHeight="1" x14ac:dyDescent="0.25">
      <c r="A8" s="75">
        <v>21</v>
      </c>
      <c r="B8" s="26">
        <v>152.19999999999999</v>
      </c>
      <c r="C8" s="76">
        <v>44351.401238425926</v>
      </c>
      <c r="D8" s="75" t="s">
        <v>1</v>
      </c>
      <c r="E8" s="27">
        <f t="shared" si="0"/>
        <v>3196.2</v>
      </c>
      <c r="F8" s="25"/>
      <c r="G8" s="51" t="s">
        <v>17</v>
      </c>
      <c r="H8" s="52">
        <v>44351</v>
      </c>
      <c r="I8" s="53"/>
      <c r="J8" s="50"/>
      <c r="K8" s="25"/>
    </row>
    <row r="9" spans="1:11" ht="15" customHeight="1" x14ac:dyDescent="0.25">
      <c r="A9" s="75">
        <v>52</v>
      </c>
      <c r="B9" s="26">
        <v>152.19999999999999</v>
      </c>
      <c r="C9" s="76">
        <v>44351.401990740742</v>
      </c>
      <c r="D9" s="75" t="s">
        <v>1</v>
      </c>
      <c r="E9" s="27">
        <f t="shared" si="0"/>
        <v>7914.4</v>
      </c>
      <c r="F9" s="25"/>
      <c r="G9" s="54" t="s">
        <v>18</v>
      </c>
      <c r="H9" s="55" t="s">
        <v>30</v>
      </c>
      <c r="I9" s="56"/>
      <c r="J9" s="57"/>
      <c r="K9" s="25"/>
    </row>
    <row r="10" spans="1:11" ht="15" customHeight="1" x14ac:dyDescent="0.25">
      <c r="A10" s="75">
        <v>131</v>
      </c>
      <c r="B10" s="26">
        <v>152.19999999999999</v>
      </c>
      <c r="C10" s="76">
        <v>44351.401990740742</v>
      </c>
      <c r="D10" s="75" t="s">
        <v>1</v>
      </c>
      <c r="E10" s="27">
        <f t="shared" si="0"/>
        <v>19938.199999999997</v>
      </c>
      <c r="F10" s="25"/>
      <c r="G10" s="58" t="s">
        <v>19</v>
      </c>
      <c r="H10" s="55" t="s">
        <v>31</v>
      </c>
      <c r="I10" s="56"/>
      <c r="J10" s="57"/>
      <c r="K10" s="25"/>
    </row>
    <row r="11" spans="1:11" ht="15" customHeight="1" x14ac:dyDescent="0.25">
      <c r="A11" s="75">
        <v>40</v>
      </c>
      <c r="B11" s="26">
        <v>152.15</v>
      </c>
      <c r="C11" s="76">
        <v>44351.409085648149</v>
      </c>
      <c r="D11" s="75" t="s">
        <v>1</v>
      </c>
      <c r="E11" s="27">
        <f t="shared" si="0"/>
        <v>6086</v>
      </c>
      <c r="F11" s="25"/>
      <c r="G11" s="59" t="s">
        <v>20</v>
      </c>
      <c r="H11" s="60" t="s">
        <v>21</v>
      </c>
      <c r="I11" s="61"/>
      <c r="J11" s="57"/>
      <c r="K11" s="25"/>
    </row>
    <row r="12" spans="1:11" ht="15" customHeight="1" x14ac:dyDescent="0.25">
      <c r="A12" s="75">
        <v>142</v>
      </c>
      <c r="B12" s="26">
        <v>152.15</v>
      </c>
      <c r="C12" s="76">
        <v>44351.409085648149</v>
      </c>
      <c r="D12" s="75" t="s">
        <v>1</v>
      </c>
      <c r="E12" s="27">
        <f t="shared" si="0"/>
        <v>21605.3</v>
      </c>
      <c r="F12" s="25"/>
      <c r="G12" s="62" t="s">
        <v>22</v>
      </c>
      <c r="H12" s="60" t="s">
        <v>23</v>
      </c>
      <c r="I12" s="61"/>
      <c r="J12" s="50"/>
      <c r="K12" s="25"/>
    </row>
    <row r="13" spans="1:11" ht="15" customHeight="1" x14ac:dyDescent="0.25">
      <c r="A13" s="75">
        <v>12</v>
      </c>
      <c r="B13" s="26">
        <v>152.05000000000001</v>
      </c>
      <c r="C13" s="76">
        <v>44351.412719907406</v>
      </c>
      <c r="D13" s="75" t="s">
        <v>2</v>
      </c>
      <c r="E13" s="27">
        <f t="shared" si="0"/>
        <v>1824.6000000000001</v>
      </c>
      <c r="F13" s="25"/>
      <c r="G13" s="63" t="s">
        <v>24</v>
      </c>
      <c r="H13" s="64" t="s">
        <v>25</v>
      </c>
      <c r="I13" s="61"/>
      <c r="J13" s="65"/>
      <c r="K13" s="25"/>
    </row>
    <row r="14" spans="1:11" ht="15" customHeight="1" x14ac:dyDescent="0.25">
      <c r="A14" s="75">
        <v>252</v>
      </c>
      <c r="B14" s="26">
        <v>152.05000000000001</v>
      </c>
      <c r="C14" s="76">
        <v>44351.412916666668</v>
      </c>
      <c r="D14" s="75" t="s">
        <v>2</v>
      </c>
      <c r="E14" s="27">
        <f t="shared" si="0"/>
        <v>38316.600000000006</v>
      </c>
      <c r="F14" s="25"/>
      <c r="G14" s="25"/>
      <c r="H14" s="25"/>
      <c r="I14" s="25"/>
      <c r="J14" s="65"/>
      <c r="K14" s="25"/>
    </row>
    <row r="15" spans="1:11" ht="15" customHeight="1" x14ac:dyDescent="0.25">
      <c r="A15" s="75">
        <v>36</v>
      </c>
      <c r="B15" s="26">
        <v>152.05000000000001</v>
      </c>
      <c r="C15" s="76">
        <v>44351.412916666668</v>
      </c>
      <c r="D15" s="75" t="s">
        <v>2</v>
      </c>
      <c r="E15" s="27">
        <f t="shared" si="0"/>
        <v>5473.8</v>
      </c>
      <c r="F15" s="25"/>
      <c r="G15" s="25"/>
      <c r="H15" s="25"/>
      <c r="I15" s="25"/>
      <c r="J15" s="25"/>
      <c r="K15" s="25"/>
    </row>
    <row r="16" spans="1:11" ht="15" customHeight="1" x14ac:dyDescent="0.25">
      <c r="A16" s="75">
        <v>128</v>
      </c>
      <c r="B16" s="26">
        <v>152.1</v>
      </c>
      <c r="C16" s="76">
        <v>44351.415046296293</v>
      </c>
      <c r="D16" s="75" t="s">
        <v>1</v>
      </c>
      <c r="E16" s="27">
        <f t="shared" si="0"/>
        <v>19468.8</v>
      </c>
      <c r="F16" s="25"/>
      <c r="G16" s="25"/>
      <c r="H16" s="25"/>
      <c r="I16" s="25"/>
      <c r="J16" s="25"/>
      <c r="K16" s="25"/>
    </row>
    <row r="17" spans="1:11" ht="15" customHeight="1" x14ac:dyDescent="0.25">
      <c r="A17" s="75">
        <v>48</v>
      </c>
      <c r="B17" s="26">
        <v>152.1</v>
      </c>
      <c r="C17" s="76">
        <v>44351.415046296293</v>
      </c>
      <c r="D17" s="75" t="s">
        <v>1</v>
      </c>
      <c r="E17" s="27">
        <f t="shared" si="0"/>
        <v>7300.7999999999993</v>
      </c>
      <c r="F17" s="25"/>
      <c r="G17" s="25"/>
      <c r="H17" s="25"/>
      <c r="I17" s="25"/>
      <c r="J17" s="25"/>
      <c r="K17" s="25"/>
    </row>
    <row r="18" spans="1:11" ht="15" customHeight="1" x14ac:dyDescent="0.25">
      <c r="A18" s="75">
        <v>169</v>
      </c>
      <c r="B18" s="26">
        <v>152</v>
      </c>
      <c r="C18" s="76">
        <v>44351.426215277781</v>
      </c>
      <c r="D18" s="75" t="s">
        <v>1</v>
      </c>
      <c r="E18" s="27">
        <f t="shared" si="0"/>
        <v>25688</v>
      </c>
      <c r="F18" s="25"/>
      <c r="G18" s="25"/>
      <c r="H18" s="25"/>
      <c r="I18" s="25"/>
      <c r="J18" s="25"/>
      <c r="K18" s="25"/>
    </row>
    <row r="19" spans="1:11" ht="15" customHeight="1" x14ac:dyDescent="0.25">
      <c r="A19" s="75">
        <v>121</v>
      </c>
      <c r="B19" s="26">
        <v>151.85</v>
      </c>
      <c r="C19" s="76">
        <v>44351.432500000003</v>
      </c>
      <c r="D19" s="75" t="s">
        <v>2</v>
      </c>
      <c r="E19" s="27">
        <f t="shared" si="0"/>
        <v>18373.849999999999</v>
      </c>
      <c r="F19" s="25"/>
      <c r="G19" s="25"/>
      <c r="H19" s="25"/>
      <c r="I19" s="25"/>
      <c r="J19" s="25"/>
      <c r="K19" s="25"/>
    </row>
    <row r="20" spans="1:11" ht="15" customHeight="1" x14ac:dyDescent="0.25">
      <c r="A20" s="75">
        <v>186</v>
      </c>
      <c r="B20" s="26">
        <v>151.9</v>
      </c>
      <c r="C20" s="76">
        <v>44351.433449074073</v>
      </c>
      <c r="D20" s="75" t="s">
        <v>1</v>
      </c>
      <c r="E20" s="27">
        <f t="shared" si="0"/>
        <v>28253.4</v>
      </c>
      <c r="F20" s="25"/>
      <c r="G20" s="25"/>
      <c r="H20" s="25"/>
      <c r="I20" s="25"/>
      <c r="J20" s="25"/>
      <c r="K20" s="25"/>
    </row>
    <row r="21" spans="1:11" ht="15" customHeight="1" x14ac:dyDescent="0.25">
      <c r="A21" s="75">
        <v>195</v>
      </c>
      <c r="B21" s="26">
        <v>151.94999999999999</v>
      </c>
      <c r="C21" s="76">
        <v>44351.433749999997</v>
      </c>
      <c r="D21" s="75" t="s">
        <v>1</v>
      </c>
      <c r="E21" s="27">
        <f t="shared" si="0"/>
        <v>29630.249999999996</v>
      </c>
      <c r="F21" s="25"/>
      <c r="G21" s="25"/>
      <c r="H21" s="25"/>
      <c r="I21" s="25"/>
      <c r="J21" s="25"/>
      <c r="K21" s="25"/>
    </row>
    <row r="22" spans="1:11" ht="15" customHeight="1" x14ac:dyDescent="0.25">
      <c r="A22" s="75">
        <v>188</v>
      </c>
      <c r="B22" s="26">
        <v>151.94999999999999</v>
      </c>
      <c r="C22" s="76">
        <v>44351.43440972222</v>
      </c>
      <c r="D22" s="75" t="s">
        <v>1</v>
      </c>
      <c r="E22" s="27">
        <f t="shared" si="0"/>
        <v>28566.6</v>
      </c>
      <c r="F22" s="25"/>
      <c r="G22" s="25"/>
      <c r="H22" s="25"/>
      <c r="I22" s="25"/>
      <c r="J22" s="25"/>
      <c r="K22" s="25"/>
    </row>
    <row r="23" spans="1:11" ht="15" customHeight="1" x14ac:dyDescent="0.25">
      <c r="A23" s="75">
        <v>106</v>
      </c>
      <c r="B23" s="26">
        <v>151.85</v>
      </c>
      <c r="C23" s="76">
        <v>44351.444236111114</v>
      </c>
      <c r="D23" s="75" t="s">
        <v>2</v>
      </c>
      <c r="E23" s="27">
        <f t="shared" si="0"/>
        <v>16096.099999999999</v>
      </c>
      <c r="F23" s="25"/>
      <c r="G23" s="25"/>
      <c r="H23" s="25"/>
      <c r="I23" s="25"/>
      <c r="J23" s="25"/>
      <c r="K23" s="25"/>
    </row>
    <row r="24" spans="1:11" ht="15" customHeight="1" x14ac:dyDescent="0.25">
      <c r="A24" s="75">
        <v>67</v>
      </c>
      <c r="B24" s="26">
        <v>151.9</v>
      </c>
      <c r="C24" s="76">
        <v>44351.451354166667</v>
      </c>
      <c r="D24" s="75" t="s">
        <v>1</v>
      </c>
      <c r="E24" s="27">
        <f t="shared" si="0"/>
        <v>10177.300000000001</v>
      </c>
      <c r="F24" s="25"/>
      <c r="G24" s="25"/>
      <c r="H24" s="25"/>
      <c r="I24" s="25"/>
      <c r="J24" s="25"/>
      <c r="K24" s="25"/>
    </row>
    <row r="25" spans="1:11" ht="15" customHeight="1" x14ac:dyDescent="0.25">
      <c r="A25" s="75">
        <v>95</v>
      </c>
      <c r="B25" s="26">
        <v>151.9</v>
      </c>
      <c r="C25" s="76">
        <v>44351.451354166667</v>
      </c>
      <c r="D25" s="75" t="s">
        <v>1</v>
      </c>
      <c r="E25" s="27">
        <f t="shared" si="0"/>
        <v>14430.5</v>
      </c>
      <c r="F25" s="25"/>
      <c r="G25" s="25"/>
      <c r="H25" s="25"/>
      <c r="I25" s="25"/>
      <c r="J25" s="25"/>
      <c r="K25" s="25"/>
    </row>
    <row r="26" spans="1:11" ht="15" customHeight="1" x14ac:dyDescent="0.25">
      <c r="A26" s="75">
        <v>15</v>
      </c>
      <c r="B26" s="26">
        <v>151.9</v>
      </c>
      <c r="C26" s="76">
        <v>44351.451354166667</v>
      </c>
      <c r="D26" s="75" t="s">
        <v>1</v>
      </c>
      <c r="E26" s="27">
        <f t="shared" si="0"/>
        <v>2278.5</v>
      </c>
      <c r="F26" s="25"/>
      <c r="G26" s="25"/>
      <c r="H26" s="25"/>
      <c r="I26" s="25"/>
      <c r="J26" s="25"/>
      <c r="K26" s="25"/>
    </row>
    <row r="27" spans="1:11" ht="15" customHeight="1" x14ac:dyDescent="0.25">
      <c r="A27" s="75">
        <v>20</v>
      </c>
      <c r="B27" s="26">
        <v>151.9</v>
      </c>
      <c r="C27" s="76">
        <v>44351.452557870369</v>
      </c>
      <c r="D27" s="75" t="s">
        <v>1</v>
      </c>
      <c r="E27" s="27">
        <f t="shared" si="0"/>
        <v>3038</v>
      </c>
      <c r="F27" s="25"/>
      <c r="G27" s="25"/>
      <c r="H27" s="25"/>
      <c r="I27" s="25"/>
      <c r="J27" s="25"/>
      <c r="K27" s="25"/>
    </row>
    <row r="28" spans="1:11" ht="15" customHeight="1" x14ac:dyDescent="0.25">
      <c r="A28" s="75">
        <v>148</v>
      </c>
      <c r="B28" s="26">
        <v>151.9</v>
      </c>
      <c r="C28" s="76">
        <v>44351.453379629631</v>
      </c>
      <c r="D28" s="75" t="s">
        <v>1</v>
      </c>
      <c r="E28" s="27">
        <f t="shared" si="0"/>
        <v>22481.200000000001</v>
      </c>
      <c r="F28" s="25"/>
      <c r="G28" s="25"/>
      <c r="H28" s="25"/>
      <c r="I28" s="25"/>
      <c r="J28" s="25"/>
      <c r="K28" s="25"/>
    </row>
    <row r="29" spans="1:11" ht="15" customHeight="1" x14ac:dyDescent="0.25">
      <c r="A29" s="75">
        <v>37</v>
      </c>
      <c r="B29" s="26">
        <v>151.85</v>
      </c>
      <c r="C29" s="76">
        <v>44351.455416666664</v>
      </c>
      <c r="D29" s="75" t="s">
        <v>2</v>
      </c>
      <c r="E29" s="27">
        <f t="shared" si="0"/>
        <v>5618.45</v>
      </c>
      <c r="F29" s="25"/>
      <c r="G29" s="25"/>
      <c r="H29" s="25"/>
      <c r="I29" s="25"/>
      <c r="J29" s="25"/>
      <c r="K29" s="25"/>
    </row>
    <row r="30" spans="1:11" ht="15" customHeight="1" x14ac:dyDescent="0.25">
      <c r="A30" s="75">
        <v>37</v>
      </c>
      <c r="B30" s="26">
        <v>151.85</v>
      </c>
      <c r="C30" s="76">
        <v>44351.462442129632</v>
      </c>
      <c r="D30" s="75" t="s">
        <v>2</v>
      </c>
      <c r="E30" s="27">
        <f t="shared" si="0"/>
        <v>5618.45</v>
      </c>
      <c r="F30" s="25"/>
      <c r="G30" s="25"/>
      <c r="H30" s="25"/>
      <c r="I30" s="25"/>
      <c r="J30" s="25"/>
      <c r="K30" s="25"/>
    </row>
    <row r="31" spans="1:11" ht="15" customHeight="1" x14ac:dyDescent="0.25">
      <c r="A31" s="75">
        <v>84</v>
      </c>
      <c r="B31" s="26">
        <v>151.85</v>
      </c>
      <c r="C31" s="76">
        <v>44351.462442129632</v>
      </c>
      <c r="D31" s="75" t="s">
        <v>2</v>
      </c>
      <c r="E31" s="27">
        <f t="shared" si="0"/>
        <v>12755.4</v>
      </c>
      <c r="F31" s="25"/>
      <c r="G31" s="25"/>
      <c r="H31" s="25"/>
      <c r="I31" s="25"/>
      <c r="J31" s="25"/>
      <c r="K31" s="25"/>
    </row>
    <row r="32" spans="1:11" ht="15" customHeight="1" x14ac:dyDescent="0.25">
      <c r="A32" s="75">
        <v>84</v>
      </c>
      <c r="B32" s="26">
        <v>151.85</v>
      </c>
      <c r="C32" s="76">
        <v>44351.462442129632</v>
      </c>
      <c r="D32" s="75" t="s">
        <v>2</v>
      </c>
      <c r="E32" s="27">
        <f t="shared" si="0"/>
        <v>12755.4</v>
      </c>
      <c r="F32" s="25"/>
      <c r="G32" s="25"/>
      <c r="H32" s="25"/>
      <c r="I32" s="25"/>
      <c r="J32" s="25"/>
      <c r="K32" s="25"/>
    </row>
    <row r="33" spans="1:11" ht="15" customHeight="1" x14ac:dyDescent="0.25">
      <c r="A33" s="75">
        <v>15</v>
      </c>
      <c r="B33" s="26">
        <v>151.85</v>
      </c>
      <c r="C33" s="76">
        <v>44351.464594907404</v>
      </c>
      <c r="D33" s="75" t="s">
        <v>2</v>
      </c>
      <c r="E33" s="27">
        <f t="shared" si="0"/>
        <v>2277.75</v>
      </c>
      <c r="F33" s="25"/>
      <c r="G33" s="25"/>
      <c r="H33" s="25"/>
      <c r="I33" s="25"/>
      <c r="J33" s="25"/>
      <c r="K33" s="25"/>
    </row>
    <row r="34" spans="1:11" ht="15" customHeight="1" x14ac:dyDescent="0.25">
      <c r="A34" s="75">
        <v>22</v>
      </c>
      <c r="B34" s="26">
        <v>151.85</v>
      </c>
      <c r="C34" s="76">
        <v>44351.464594907404</v>
      </c>
      <c r="D34" s="75" t="s">
        <v>2</v>
      </c>
      <c r="E34" s="27">
        <f t="shared" si="0"/>
        <v>3340.7</v>
      </c>
      <c r="F34" s="25"/>
      <c r="G34" s="25"/>
      <c r="H34" s="25"/>
      <c r="I34" s="25"/>
      <c r="J34" s="25"/>
      <c r="K34" s="25"/>
    </row>
    <row r="35" spans="1:11" ht="15" customHeight="1" x14ac:dyDescent="0.25">
      <c r="A35" s="75">
        <v>43</v>
      </c>
      <c r="B35" s="26">
        <v>151.85</v>
      </c>
      <c r="C35" s="76">
        <v>44351.464594907404</v>
      </c>
      <c r="D35" s="75" t="s">
        <v>2</v>
      </c>
      <c r="E35" s="27">
        <f t="shared" si="0"/>
        <v>6529.55</v>
      </c>
      <c r="F35" s="25"/>
      <c r="G35" s="25"/>
      <c r="H35" s="25"/>
      <c r="I35" s="25"/>
      <c r="J35" s="25"/>
      <c r="K35" s="25"/>
    </row>
    <row r="36" spans="1:11" ht="15" customHeight="1" x14ac:dyDescent="0.25">
      <c r="A36" s="75">
        <v>175</v>
      </c>
      <c r="B36" s="26">
        <v>151.85</v>
      </c>
      <c r="C36" s="76">
        <v>44351.464594907404</v>
      </c>
      <c r="D36" s="75" t="s">
        <v>1</v>
      </c>
      <c r="E36" s="27">
        <f t="shared" si="0"/>
        <v>26573.75</v>
      </c>
      <c r="F36" s="25"/>
      <c r="G36" s="25"/>
      <c r="H36" s="25"/>
      <c r="I36" s="25"/>
      <c r="J36" s="25"/>
      <c r="K36" s="25"/>
    </row>
    <row r="37" spans="1:11" ht="15" customHeight="1" x14ac:dyDescent="0.25">
      <c r="A37" s="75">
        <v>78</v>
      </c>
      <c r="B37" s="26">
        <v>151.85</v>
      </c>
      <c r="C37" s="76">
        <v>44351.464594907404</v>
      </c>
      <c r="D37" s="75" t="s">
        <v>2</v>
      </c>
      <c r="E37" s="27">
        <f t="shared" si="0"/>
        <v>11844.3</v>
      </c>
      <c r="F37" s="25"/>
      <c r="G37" s="25"/>
      <c r="H37" s="25"/>
      <c r="I37" s="25"/>
      <c r="J37" s="25"/>
      <c r="K37" s="25"/>
    </row>
    <row r="38" spans="1:11" ht="15" customHeight="1" x14ac:dyDescent="0.25">
      <c r="A38" s="75">
        <v>162</v>
      </c>
      <c r="B38" s="26">
        <v>151.9</v>
      </c>
      <c r="C38" s="76">
        <v>44351.467824074076</v>
      </c>
      <c r="D38" s="75" t="s">
        <v>1</v>
      </c>
      <c r="E38" s="27">
        <f t="shared" si="0"/>
        <v>24607.8</v>
      </c>
      <c r="F38" s="25"/>
      <c r="G38" s="25"/>
      <c r="H38" s="25"/>
      <c r="I38" s="25"/>
      <c r="J38" s="25"/>
      <c r="K38" s="25"/>
    </row>
    <row r="39" spans="1:11" ht="15" customHeight="1" x14ac:dyDescent="0.25">
      <c r="A39" s="75">
        <v>16</v>
      </c>
      <c r="B39" s="26">
        <v>151.9</v>
      </c>
      <c r="C39" s="76">
        <v>44351.467824074076</v>
      </c>
      <c r="D39" s="75" t="s">
        <v>1</v>
      </c>
      <c r="E39" s="27">
        <f t="shared" si="0"/>
        <v>2430.4</v>
      </c>
      <c r="F39" s="25"/>
      <c r="G39" s="25"/>
      <c r="H39" s="25"/>
      <c r="I39" s="25"/>
      <c r="J39" s="25"/>
      <c r="K39" s="25"/>
    </row>
    <row r="40" spans="1:11" ht="15" customHeight="1" x14ac:dyDescent="0.25">
      <c r="A40" s="75">
        <v>103</v>
      </c>
      <c r="B40" s="26">
        <v>151.75</v>
      </c>
      <c r="C40" s="76">
        <v>44351.469317129631</v>
      </c>
      <c r="D40" s="75" t="s">
        <v>1</v>
      </c>
      <c r="E40" s="27">
        <f t="shared" si="0"/>
        <v>15630.25</v>
      </c>
      <c r="F40" s="25"/>
      <c r="G40" s="25"/>
      <c r="H40" s="25"/>
      <c r="I40" s="25"/>
      <c r="J40" s="25"/>
      <c r="K40" s="25"/>
    </row>
    <row r="41" spans="1:11" ht="15" customHeight="1" x14ac:dyDescent="0.25">
      <c r="A41" s="75">
        <v>40</v>
      </c>
      <c r="B41" s="26">
        <v>151.75</v>
      </c>
      <c r="C41" s="76">
        <v>44351.469317129631</v>
      </c>
      <c r="D41" s="75" t="s">
        <v>1</v>
      </c>
      <c r="E41" s="27">
        <f t="shared" si="0"/>
        <v>6070</v>
      </c>
      <c r="F41" s="25"/>
      <c r="G41" s="25"/>
      <c r="H41" s="25"/>
      <c r="I41" s="25"/>
      <c r="J41" s="25"/>
      <c r="K41" s="25"/>
    </row>
    <row r="42" spans="1:11" ht="15" customHeight="1" x14ac:dyDescent="0.25">
      <c r="A42" s="75">
        <v>175</v>
      </c>
      <c r="B42" s="26">
        <v>151.75</v>
      </c>
      <c r="C42" s="76">
        <v>44351.469317129631</v>
      </c>
      <c r="D42" s="75" t="s">
        <v>1</v>
      </c>
      <c r="E42" s="27">
        <f t="shared" si="0"/>
        <v>26556.25</v>
      </c>
      <c r="F42" s="25"/>
      <c r="G42" s="25"/>
      <c r="H42" s="25"/>
      <c r="I42" s="25"/>
      <c r="J42" s="25"/>
      <c r="K42" s="25"/>
    </row>
    <row r="43" spans="1:11" ht="15" customHeight="1" x14ac:dyDescent="0.25">
      <c r="A43" s="75">
        <v>19</v>
      </c>
      <c r="B43" s="26">
        <v>151.75</v>
      </c>
      <c r="C43" s="76">
        <v>44351.469317129631</v>
      </c>
      <c r="D43" s="75" t="s">
        <v>1</v>
      </c>
      <c r="E43" s="27">
        <f t="shared" si="0"/>
        <v>2883.25</v>
      </c>
      <c r="F43" s="25"/>
      <c r="G43" s="25"/>
      <c r="H43" s="25"/>
      <c r="I43" s="25"/>
      <c r="J43" s="25"/>
      <c r="K43" s="25"/>
    </row>
    <row r="44" spans="1:11" ht="15" customHeight="1" x14ac:dyDescent="0.25">
      <c r="A44" s="75">
        <v>14</v>
      </c>
      <c r="B44" s="26">
        <v>151.75</v>
      </c>
      <c r="C44" s="76">
        <v>44351.469317129631</v>
      </c>
      <c r="D44" s="75" t="s">
        <v>1</v>
      </c>
      <c r="E44" s="27">
        <f t="shared" si="0"/>
        <v>2124.5</v>
      </c>
      <c r="F44" s="25"/>
      <c r="G44" s="25"/>
      <c r="H44" s="25"/>
      <c r="I44" s="25"/>
      <c r="J44" s="25"/>
      <c r="K44" s="25"/>
    </row>
    <row r="45" spans="1:11" x14ac:dyDescent="0.25">
      <c r="A45" s="75">
        <v>13</v>
      </c>
      <c r="B45" s="26">
        <v>151.6</v>
      </c>
      <c r="C45" s="76">
        <v>44351.475115740737</v>
      </c>
      <c r="D45" s="75" t="s">
        <v>1</v>
      </c>
      <c r="E45" s="27">
        <f t="shared" si="0"/>
        <v>1970.8</v>
      </c>
      <c r="F45" s="25"/>
      <c r="G45" s="25"/>
      <c r="H45" s="25"/>
      <c r="I45" s="25"/>
      <c r="J45" s="25"/>
      <c r="K45" s="25"/>
    </row>
    <row r="46" spans="1:11" x14ac:dyDescent="0.25">
      <c r="A46" s="75">
        <v>170</v>
      </c>
      <c r="B46" s="26">
        <v>151.6</v>
      </c>
      <c r="C46" s="76">
        <v>44351.475115740737</v>
      </c>
      <c r="D46" s="75" t="s">
        <v>1</v>
      </c>
      <c r="E46" s="27">
        <f t="shared" si="0"/>
        <v>25772</v>
      </c>
      <c r="F46" s="25"/>
      <c r="G46" s="25"/>
      <c r="H46" s="25"/>
      <c r="I46" s="25"/>
      <c r="J46" s="25"/>
      <c r="K46" s="25"/>
    </row>
    <row r="47" spans="1:11" x14ac:dyDescent="0.25">
      <c r="A47" s="75">
        <v>3</v>
      </c>
      <c r="B47" s="26">
        <v>151.6</v>
      </c>
      <c r="C47" s="76">
        <v>44351.481030092589</v>
      </c>
      <c r="D47" s="75" t="s">
        <v>29</v>
      </c>
      <c r="E47" s="27">
        <f t="shared" si="0"/>
        <v>454.79999999999995</v>
      </c>
      <c r="F47" s="25"/>
      <c r="G47" s="25"/>
      <c r="H47" s="25"/>
      <c r="I47" s="25"/>
      <c r="J47" s="25"/>
      <c r="K47" s="25"/>
    </row>
    <row r="48" spans="1:11" x14ac:dyDescent="0.25">
      <c r="A48" s="75">
        <v>60</v>
      </c>
      <c r="B48" s="26">
        <v>151.6</v>
      </c>
      <c r="C48" s="76">
        <v>44351.481030092589</v>
      </c>
      <c r="D48" s="75" t="s">
        <v>29</v>
      </c>
      <c r="E48" s="27">
        <f t="shared" si="0"/>
        <v>9096</v>
      </c>
      <c r="F48" s="25"/>
      <c r="G48" s="25"/>
      <c r="H48" s="25"/>
      <c r="I48" s="25"/>
      <c r="J48" s="25"/>
      <c r="K48" s="25"/>
    </row>
    <row r="49" spans="1:11" x14ac:dyDescent="0.25">
      <c r="A49" s="75">
        <v>1</v>
      </c>
      <c r="B49" s="26">
        <v>151.6</v>
      </c>
      <c r="C49" s="76">
        <v>44351.481030092589</v>
      </c>
      <c r="D49" s="75" t="s">
        <v>29</v>
      </c>
      <c r="E49" s="27">
        <f t="shared" si="0"/>
        <v>151.6</v>
      </c>
      <c r="F49" s="25"/>
      <c r="G49" s="25"/>
      <c r="H49" s="25"/>
      <c r="I49" s="25"/>
      <c r="J49" s="25"/>
      <c r="K49" s="25"/>
    </row>
    <row r="50" spans="1:11" x14ac:dyDescent="0.25">
      <c r="A50" s="75">
        <v>9</v>
      </c>
      <c r="B50" s="26">
        <v>151.6</v>
      </c>
      <c r="C50" s="76">
        <v>44351.481030092589</v>
      </c>
      <c r="D50" s="75" t="s">
        <v>29</v>
      </c>
      <c r="E50" s="27">
        <f t="shared" si="0"/>
        <v>1364.3999999999999</v>
      </c>
      <c r="F50" s="25"/>
      <c r="G50" s="25"/>
      <c r="H50" s="25"/>
      <c r="I50" s="25"/>
      <c r="J50" s="25"/>
      <c r="K50" s="25"/>
    </row>
    <row r="51" spans="1:11" x14ac:dyDescent="0.25">
      <c r="A51" s="75">
        <v>2</v>
      </c>
      <c r="B51" s="26">
        <v>151.6</v>
      </c>
      <c r="C51" s="76">
        <v>44351.481030092589</v>
      </c>
      <c r="D51" s="75" t="s">
        <v>29</v>
      </c>
      <c r="E51" s="27">
        <f t="shared" si="0"/>
        <v>303.2</v>
      </c>
      <c r="F51" s="25"/>
      <c r="G51" s="25"/>
      <c r="H51" s="25"/>
      <c r="I51" s="25"/>
      <c r="J51" s="25"/>
      <c r="K51" s="25"/>
    </row>
    <row r="52" spans="1:11" x14ac:dyDescent="0.25">
      <c r="A52" s="75">
        <v>25</v>
      </c>
      <c r="B52" s="26">
        <v>151.6</v>
      </c>
      <c r="C52" s="76">
        <v>44351.481030092589</v>
      </c>
      <c r="D52" s="75" t="s">
        <v>29</v>
      </c>
      <c r="E52" s="27">
        <f t="shared" si="0"/>
        <v>3790</v>
      </c>
      <c r="F52" s="25"/>
      <c r="G52" s="25"/>
      <c r="H52" s="25"/>
      <c r="I52" s="25"/>
      <c r="J52" s="25"/>
      <c r="K52" s="25"/>
    </row>
    <row r="53" spans="1:11" x14ac:dyDescent="0.25">
      <c r="A53" s="75">
        <v>4</v>
      </c>
      <c r="B53" s="26">
        <v>151.6</v>
      </c>
      <c r="C53" s="76">
        <v>44351.481030092589</v>
      </c>
      <c r="D53" s="75" t="s">
        <v>29</v>
      </c>
      <c r="E53" s="27">
        <f t="shared" si="0"/>
        <v>606.4</v>
      </c>
      <c r="F53" s="25"/>
      <c r="G53" s="25"/>
      <c r="H53" s="25"/>
      <c r="I53" s="25"/>
      <c r="J53" s="25"/>
      <c r="K53" s="25"/>
    </row>
    <row r="54" spans="1:11" x14ac:dyDescent="0.25">
      <c r="A54" s="75">
        <v>12</v>
      </c>
      <c r="B54" s="26">
        <v>151.6</v>
      </c>
      <c r="C54" s="76">
        <v>44351.481030092589</v>
      </c>
      <c r="D54" s="75" t="s">
        <v>29</v>
      </c>
      <c r="E54" s="27">
        <f t="shared" si="0"/>
        <v>1819.1999999999998</v>
      </c>
      <c r="F54" s="25"/>
      <c r="G54" s="25"/>
      <c r="H54" s="25"/>
      <c r="I54" s="25"/>
      <c r="J54" s="25"/>
      <c r="K54" s="25"/>
    </row>
    <row r="55" spans="1:11" x14ac:dyDescent="0.25">
      <c r="A55" s="75">
        <v>38</v>
      </c>
      <c r="B55" s="26">
        <v>151.6</v>
      </c>
      <c r="C55" s="76">
        <v>44351.481030092589</v>
      </c>
      <c r="D55" s="75" t="s">
        <v>29</v>
      </c>
      <c r="E55" s="27">
        <f t="shared" si="0"/>
        <v>5760.8</v>
      </c>
      <c r="F55" s="25"/>
      <c r="G55" s="25"/>
      <c r="H55" s="25"/>
      <c r="I55" s="25"/>
      <c r="J55" s="25"/>
      <c r="K55" s="25"/>
    </row>
    <row r="56" spans="1:11" x14ac:dyDescent="0.25">
      <c r="A56" s="75">
        <v>11</v>
      </c>
      <c r="B56" s="26">
        <v>151.6</v>
      </c>
      <c r="C56" s="76">
        <v>44351.481030092589</v>
      </c>
      <c r="D56" s="75" t="s">
        <v>29</v>
      </c>
      <c r="E56" s="27">
        <f t="shared" si="0"/>
        <v>1667.6</v>
      </c>
      <c r="F56" s="25"/>
      <c r="G56" s="25"/>
      <c r="H56" s="25"/>
      <c r="I56" s="25"/>
      <c r="J56" s="25"/>
      <c r="K56" s="25"/>
    </row>
    <row r="57" spans="1:11" x14ac:dyDescent="0.25">
      <c r="A57" s="75">
        <v>17</v>
      </c>
      <c r="B57" s="26">
        <v>151.6</v>
      </c>
      <c r="C57" s="76">
        <v>44351.481030092589</v>
      </c>
      <c r="D57" s="75" t="s">
        <v>29</v>
      </c>
      <c r="E57" s="27">
        <f t="shared" si="0"/>
        <v>2577.1999999999998</v>
      </c>
      <c r="F57" s="25"/>
      <c r="G57" s="25"/>
      <c r="H57" s="25"/>
      <c r="I57" s="25"/>
      <c r="J57" s="25"/>
      <c r="K57" s="25"/>
    </row>
    <row r="58" spans="1:11" x14ac:dyDescent="0.25">
      <c r="A58" s="75">
        <v>11</v>
      </c>
      <c r="B58" s="26">
        <v>151.6</v>
      </c>
      <c r="C58" s="76">
        <v>44351.481030092589</v>
      </c>
      <c r="D58" s="75" t="s">
        <v>29</v>
      </c>
      <c r="E58" s="27">
        <f t="shared" si="0"/>
        <v>1667.6</v>
      </c>
      <c r="F58" s="25"/>
      <c r="G58" s="25"/>
      <c r="H58" s="25"/>
      <c r="I58" s="25"/>
      <c r="J58" s="25"/>
      <c r="K58" s="25"/>
    </row>
    <row r="59" spans="1:11" x14ac:dyDescent="0.25">
      <c r="A59" s="75">
        <v>10</v>
      </c>
      <c r="B59" s="26">
        <v>151.6</v>
      </c>
      <c r="C59" s="76">
        <v>44351.481030092589</v>
      </c>
      <c r="D59" s="75" t="s">
        <v>29</v>
      </c>
      <c r="E59" s="27">
        <f t="shared" si="0"/>
        <v>1516</v>
      </c>
      <c r="F59" s="25"/>
      <c r="G59" s="25"/>
      <c r="H59" s="25"/>
      <c r="I59" s="25"/>
      <c r="J59" s="25"/>
      <c r="K59" s="25"/>
    </row>
    <row r="60" spans="1:11" x14ac:dyDescent="0.25">
      <c r="A60" s="75">
        <v>4</v>
      </c>
      <c r="B60" s="26">
        <v>151.55000000000001</v>
      </c>
      <c r="C60" s="76">
        <v>44351.481030092589</v>
      </c>
      <c r="D60" s="75" t="s">
        <v>1</v>
      </c>
      <c r="E60" s="27">
        <f t="shared" si="0"/>
        <v>606.20000000000005</v>
      </c>
      <c r="F60" s="25"/>
      <c r="G60" s="25"/>
      <c r="H60" s="25"/>
      <c r="I60" s="25"/>
      <c r="J60" s="25"/>
      <c r="K60" s="25"/>
    </row>
    <row r="61" spans="1:11" x14ac:dyDescent="0.25">
      <c r="A61" s="75">
        <v>100</v>
      </c>
      <c r="B61" s="26">
        <v>151.6</v>
      </c>
      <c r="C61" s="76">
        <v>44351.481041666666</v>
      </c>
      <c r="D61" s="75" t="s">
        <v>29</v>
      </c>
      <c r="E61" s="27">
        <f t="shared" si="0"/>
        <v>15160</v>
      </c>
      <c r="F61" s="25"/>
      <c r="G61" s="25"/>
      <c r="H61" s="25"/>
      <c r="I61" s="25"/>
      <c r="J61" s="25"/>
      <c r="K61" s="25"/>
    </row>
    <row r="62" spans="1:11" x14ac:dyDescent="0.25">
      <c r="A62" s="75">
        <v>5</v>
      </c>
      <c r="B62" s="26">
        <v>151.6</v>
      </c>
      <c r="C62" s="76">
        <v>44351.481053240743</v>
      </c>
      <c r="D62" s="75" t="s">
        <v>29</v>
      </c>
      <c r="E62" s="27">
        <f t="shared" si="0"/>
        <v>758</v>
      </c>
      <c r="F62" s="25"/>
      <c r="G62" s="25"/>
      <c r="H62" s="25"/>
      <c r="I62" s="25"/>
      <c r="J62" s="25"/>
      <c r="K62" s="25"/>
    </row>
    <row r="63" spans="1:11" x14ac:dyDescent="0.25">
      <c r="A63" s="75">
        <v>53</v>
      </c>
      <c r="B63" s="26">
        <v>151.6</v>
      </c>
      <c r="C63" s="76">
        <v>44351.481087962966</v>
      </c>
      <c r="D63" s="75" t="s">
        <v>29</v>
      </c>
      <c r="E63" s="27">
        <f t="shared" si="0"/>
        <v>8034.7999999999993</v>
      </c>
      <c r="F63" s="25"/>
      <c r="G63" s="25"/>
      <c r="H63" s="25"/>
      <c r="I63" s="25"/>
      <c r="J63" s="25"/>
      <c r="K63" s="25"/>
    </row>
    <row r="64" spans="1:11" x14ac:dyDescent="0.25">
      <c r="A64" s="75">
        <v>26</v>
      </c>
      <c r="B64" s="26">
        <v>151.6</v>
      </c>
      <c r="C64" s="76">
        <v>44351.481087962966</v>
      </c>
      <c r="D64" s="75" t="s">
        <v>29</v>
      </c>
      <c r="E64" s="27">
        <f t="shared" si="0"/>
        <v>3941.6</v>
      </c>
      <c r="F64" s="25"/>
      <c r="G64" s="25"/>
      <c r="H64" s="25"/>
      <c r="I64" s="25"/>
      <c r="J64" s="25"/>
      <c r="K64" s="25"/>
    </row>
    <row r="65" spans="1:11" x14ac:dyDescent="0.25">
      <c r="A65" s="75">
        <v>5</v>
      </c>
      <c r="B65" s="26">
        <v>151.55000000000001</v>
      </c>
      <c r="C65" s="76">
        <v>44351.482800925929</v>
      </c>
      <c r="D65" s="75" t="s">
        <v>29</v>
      </c>
      <c r="E65" s="27">
        <f t="shared" si="0"/>
        <v>757.75</v>
      </c>
      <c r="F65" s="25"/>
      <c r="G65" s="25"/>
      <c r="H65" s="25"/>
      <c r="I65" s="25"/>
      <c r="J65" s="25"/>
      <c r="K65" s="25"/>
    </row>
    <row r="66" spans="1:11" x14ac:dyDescent="0.25">
      <c r="A66" s="75">
        <v>6</v>
      </c>
      <c r="B66" s="26">
        <v>151.55000000000001</v>
      </c>
      <c r="C66" s="76">
        <v>44351.482800925929</v>
      </c>
      <c r="D66" s="75" t="s">
        <v>29</v>
      </c>
      <c r="E66" s="27">
        <f t="shared" si="0"/>
        <v>909.30000000000007</v>
      </c>
      <c r="F66" s="25"/>
      <c r="G66" s="25"/>
      <c r="H66" s="25"/>
      <c r="I66" s="25"/>
      <c r="J66" s="25"/>
      <c r="K66" s="25"/>
    </row>
    <row r="67" spans="1:11" x14ac:dyDescent="0.25">
      <c r="A67" s="75">
        <v>42</v>
      </c>
      <c r="B67" s="26">
        <v>151.55000000000001</v>
      </c>
      <c r="C67" s="76">
        <v>44351.482986111114</v>
      </c>
      <c r="D67" s="75" t="s">
        <v>29</v>
      </c>
      <c r="E67" s="27">
        <f t="shared" ref="E67:E130" si="2">A67*B67</f>
        <v>6365.1</v>
      </c>
      <c r="F67" s="25"/>
      <c r="G67" s="25"/>
      <c r="H67" s="25"/>
      <c r="I67" s="25"/>
      <c r="J67" s="25"/>
      <c r="K67" s="25"/>
    </row>
    <row r="68" spans="1:11" x14ac:dyDescent="0.25">
      <c r="A68" s="75">
        <v>2</v>
      </c>
      <c r="B68" s="26">
        <v>151.55000000000001</v>
      </c>
      <c r="C68" s="76">
        <v>44351.482986111114</v>
      </c>
      <c r="D68" s="75" t="s">
        <v>29</v>
      </c>
      <c r="E68" s="27">
        <f t="shared" si="2"/>
        <v>303.10000000000002</v>
      </c>
      <c r="F68" s="25"/>
      <c r="G68" s="25"/>
      <c r="H68" s="25"/>
      <c r="I68" s="25"/>
      <c r="J68" s="25"/>
      <c r="K68" s="25"/>
    </row>
    <row r="69" spans="1:11" x14ac:dyDescent="0.25">
      <c r="A69" s="75">
        <v>51</v>
      </c>
      <c r="B69" s="26">
        <v>151.55000000000001</v>
      </c>
      <c r="C69" s="76">
        <v>44351.482986111114</v>
      </c>
      <c r="D69" s="75" t="s">
        <v>29</v>
      </c>
      <c r="E69" s="27">
        <f t="shared" si="2"/>
        <v>7729.05</v>
      </c>
      <c r="F69" s="25"/>
      <c r="G69" s="25"/>
      <c r="H69" s="25"/>
      <c r="I69" s="25"/>
      <c r="J69" s="25"/>
      <c r="K69" s="25"/>
    </row>
    <row r="70" spans="1:11" x14ac:dyDescent="0.25">
      <c r="A70" s="75">
        <v>49</v>
      </c>
      <c r="B70" s="26">
        <v>151.55000000000001</v>
      </c>
      <c r="C70" s="76">
        <v>44351.482986111114</v>
      </c>
      <c r="D70" s="75" t="s">
        <v>29</v>
      </c>
      <c r="E70" s="27">
        <f t="shared" si="2"/>
        <v>7425.9500000000007</v>
      </c>
      <c r="F70" s="25"/>
      <c r="G70" s="25"/>
      <c r="H70" s="25"/>
      <c r="I70" s="25"/>
      <c r="J70" s="25"/>
      <c r="K70" s="25"/>
    </row>
    <row r="71" spans="1:11" x14ac:dyDescent="0.25">
      <c r="A71" s="75">
        <v>40</v>
      </c>
      <c r="B71" s="26">
        <v>151.55000000000001</v>
      </c>
      <c r="C71" s="76">
        <v>44351.482986111114</v>
      </c>
      <c r="D71" s="75" t="s">
        <v>29</v>
      </c>
      <c r="E71" s="27">
        <f t="shared" si="2"/>
        <v>6062</v>
      </c>
      <c r="F71" s="25"/>
      <c r="G71" s="25"/>
      <c r="H71" s="25"/>
      <c r="I71" s="25"/>
      <c r="J71" s="25"/>
      <c r="K71" s="25"/>
    </row>
    <row r="72" spans="1:11" x14ac:dyDescent="0.25">
      <c r="A72" s="75">
        <v>49</v>
      </c>
      <c r="B72" s="26">
        <v>151.55000000000001</v>
      </c>
      <c r="C72" s="76">
        <v>44351.482986111114</v>
      </c>
      <c r="D72" s="75" t="s">
        <v>29</v>
      </c>
      <c r="E72" s="27">
        <f t="shared" si="2"/>
        <v>7425.9500000000007</v>
      </c>
      <c r="F72" s="25"/>
      <c r="G72" s="25"/>
      <c r="H72" s="25"/>
      <c r="I72" s="25"/>
      <c r="J72" s="25"/>
      <c r="K72" s="25"/>
    </row>
    <row r="73" spans="1:11" x14ac:dyDescent="0.25">
      <c r="A73" s="75">
        <v>40</v>
      </c>
      <c r="B73" s="26">
        <v>151.55000000000001</v>
      </c>
      <c r="C73" s="76">
        <v>44351.482986111114</v>
      </c>
      <c r="D73" s="75" t="s">
        <v>29</v>
      </c>
      <c r="E73" s="27">
        <f t="shared" si="2"/>
        <v>6062</v>
      </c>
      <c r="F73" s="25"/>
      <c r="G73" s="25"/>
      <c r="H73" s="25"/>
      <c r="I73" s="25"/>
      <c r="J73" s="25"/>
      <c r="K73" s="25"/>
    </row>
    <row r="74" spans="1:11" x14ac:dyDescent="0.25">
      <c r="A74" s="75">
        <v>5</v>
      </c>
      <c r="B74" s="26">
        <v>151.55000000000001</v>
      </c>
      <c r="C74" s="76">
        <v>44351.487592592595</v>
      </c>
      <c r="D74" s="75" t="s">
        <v>29</v>
      </c>
      <c r="E74" s="27">
        <f t="shared" si="2"/>
        <v>757.75</v>
      </c>
      <c r="F74" s="25"/>
      <c r="G74" s="25"/>
      <c r="H74" s="25"/>
      <c r="I74" s="25"/>
      <c r="J74" s="25"/>
      <c r="K74" s="25"/>
    </row>
    <row r="75" spans="1:11" x14ac:dyDescent="0.25">
      <c r="A75" s="75">
        <v>14</v>
      </c>
      <c r="B75" s="26">
        <v>151.55000000000001</v>
      </c>
      <c r="C75" s="76">
        <v>44351.487592592595</v>
      </c>
      <c r="D75" s="75" t="s">
        <v>29</v>
      </c>
      <c r="E75" s="27">
        <f t="shared" si="2"/>
        <v>2121.7000000000003</v>
      </c>
      <c r="F75" s="25"/>
      <c r="G75" s="25"/>
      <c r="H75" s="25"/>
      <c r="I75" s="25"/>
      <c r="J75" s="25"/>
      <c r="K75" s="25"/>
    </row>
    <row r="76" spans="1:11" x14ac:dyDescent="0.25">
      <c r="A76" s="75">
        <v>1</v>
      </c>
      <c r="B76" s="26">
        <v>151.55000000000001</v>
      </c>
      <c r="C76" s="76">
        <v>44351.487592592595</v>
      </c>
      <c r="D76" s="75" t="s">
        <v>29</v>
      </c>
      <c r="E76" s="27">
        <f t="shared" si="2"/>
        <v>151.55000000000001</v>
      </c>
      <c r="F76" s="25"/>
      <c r="G76" s="25"/>
      <c r="H76" s="25"/>
      <c r="I76" s="25"/>
      <c r="J76" s="25"/>
      <c r="K76" s="25"/>
    </row>
    <row r="77" spans="1:11" x14ac:dyDescent="0.25">
      <c r="A77" s="75">
        <v>9</v>
      </c>
      <c r="B77" s="26">
        <v>151.55000000000001</v>
      </c>
      <c r="C77" s="76">
        <v>44351.487592592595</v>
      </c>
      <c r="D77" s="75" t="s">
        <v>29</v>
      </c>
      <c r="E77" s="27">
        <f t="shared" si="2"/>
        <v>1363.95</v>
      </c>
      <c r="F77" s="25"/>
      <c r="G77" s="25"/>
      <c r="H77" s="25"/>
      <c r="I77" s="25"/>
      <c r="J77" s="25"/>
      <c r="K77" s="25"/>
    </row>
    <row r="78" spans="1:11" x14ac:dyDescent="0.25">
      <c r="A78" s="75">
        <v>19</v>
      </c>
      <c r="B78" s="26">
        <v>151.55000000000001</v>
      </c>
      <c r="C78" s="76">
        <v>44351.487592592595</v>
      </c>
      <c r="D78" s="75" t="s">
        <v>29</v>
      </c>
      <c r="E78" s="27">
        <f t="shared" si="2"/>
        <v>2879.4500000000003</v>
      </c>
      <c r="F78" s="25"/>
      <c r="G78" s="25"/>
      <c r="H78" s="25"/>
      <c r="I78" s="25"/>
      <c r="J78" s="25"/>
      <c r="K78" s="25"/>
    </row>
    <row r="79" spans="1:11" x14ac:dyDescent="0.25">
      <c r="A79" s="75">
        <v>23</v>
      </c>
      <c r="B79" s="26">
        <v>151.55000000000001</v>
      </c>
      <c r="C79" s="76">
        <v>44351.487592592595</v>
      </c>
      <c r="D79" s="75" t="s">
        <v>29</v>
      </c>
      <c r="E79" s="27">
        <f t="shared" si="2"/>
        <v>3485.65</v>
      </c>
      <c r="F79" s="25"/>
      <c r="G79" s="25"/>
      <c r="H79" s="25"/>
      <c r="I79" s="25"/>
      <c r="J79" s="25"/>
      <c r="K79" s="25"/>
    </row>
    <row r="80" spans="1:11" x14ac:dyDescent="0.25">
      <c r="A80" s="75">
        <v>29</v>
      </c>
      <c r="B80" s="26">
        <v>151.55000000000001</v>
      </c>
      <c r="C80" s="76">
        <v>44351.487592592595</v>
      </c>
      <c r="D80" s="75" t="s">
        <v>29</v>
      </c>
      <c r="E80" s="27">
        <f t="shared" si="2"/>
        <v>4394.9500000000007</v>
      </c>
      <c r="F80" s="25"/>
      <c r="G80" s="25"/>
      <c r="H80" s="25"/>
      <c r="I80" s="25"/>
      <c r="J80" s="25"/>
      <c r="K80" s="25"/>
    </row>
    <row r="81" spans="1:11" x14ac:dyDescent="0.25">
      <c r="A81" s="75">
        <v>29</v>
      </c>
      <c r="B81" s="26">
        <v>151.55000000000001</v>
      </c>
      <c r="C81" s="76">
        <v>44351.487592592595</v>
      </c>
      <c r="D81" s="75" t="s">
        <v>29</v>
      </c>
      <c r="E81" s="27">
        <f t="shared" si="2"/>
        <v>4394.9500000000007</v>
      </c>
      <c r="F81" s="25"/>
      <c r="G81" s="25"/>
      <c r="H81" s="25"/>
      <c r="I81" s="25"/>
      <c r="J81" s="25"/>
      <c r="K81" s="25"/>
    </row>
    <row r="82" spans="1:11" x14ac:dyDescent="0.25">
      <c r="A82" s="75">
        <v>5</v>
      </c>
      <c r="B82" s="26">
        <v>151.55000000000001</v>
      </c>
      <c r="C82" s="76">
        <v>44351.487592592595</v>
      </c>
      <c r="D82" s="75" t="s">
        <v>29</v>
      </c>
      <c r="E82" s="27">
        <f t="shared" si="2"/>
        <v>757.75</v>
      </c>
      <c r="F82" s="25"/>
      <c r="G82" s="25"/>
      <c r="H82" s="25"/>
      <c r="I82" s="25"/>
      <c r="J82" s="25"/>
      <c r="K82" s="25"/>
    </row>
    <row r="83" spans="1:11" x14ac:dyDescent="0.25">
      <c r="A83" s="75">
        <v>29</v>
      </c>
      <c r="B83" s="26">
        <v>151.55000000000001</v>
      </c>
      <c r="C83" s="76">
        <v>44351.487592592595</v>
      </c>
      <c r="D83" s="75" t="s">
        <v>29</v>
      </c>
      <c r="E83" s="27">
        <f t="shared" si="2"/>
        <v>4394.9500000000007</v>
      </c>
      <c r="F83" s="25"/>
      <c r="G83" s="25"/>
      <c r="H83" s="25"/>
      <c r="I83" s="25"/>
      <c r="J83" s="25"/>
      <c r="K83" s="25"/>
    </row>
    <row r="84" spans="1:11" x14ac:dyDescent="0.25">
      <c r="A84" s="75">
        <v>29</v>
      </c>
      <c r="B84" s="26">
        <v>151.55000000000001</v>
      </c>
      <c r="C84" s="76">
        <v>44351.487592592595</v>
      </c>
      <c r="D84" s="75" t="s">
        <v>29</v>
      </c>
      <c r="E84" s="27">
        <f t="shared" si="2"/>
        <v>4394.9500000000007</v>
      </c>
      <c r="F84" s="25"/>
      <c r="G84" s="25"/>
      <c r="H84" s="25"/>
      <c r="I84" s="25"/>
      <c r="J84" s="25"/>
      <c r="K84" s="25"/>
    </row>
    <row r="85" spans="1:11" x14ac:dyDescent="0.25">
      <c r="A85" s="75">
        <v>29</v>
      </c>
      <c r="B85" s="26">
        <v>151.55000000000001</v>
      </c>
      <c r="C85" s="76">
        <v>44351.487592592595</v>
      </c>
      <c r="D85" s="75" t="s">
        <v>29</v>
      </c>
      <c r="E85" s="27">
        <f t="shared" si="2"/>
        <v>4394.9500000000007</v>
      </c>
      <c r="F85" s="25"/>
      <c r="G85" s="25"/>
      <c r="H85" s="25"/>
      <c r="I85" s="25"/>
      <c r="J85" s="25"/>
      <c r="K85" s="25"/>
    </row>
    <row r="86" spans="1:11" x14ac:dyDescent="0.25">
      <c r="A86" s="75">
        <v>29</v>
      </c>
      <c r="B86" s="26">
        <v>151.55000000000001</v>
      </c>
      <c r="C86" s="76">
        <v>44351.487592592595</v>
      </c>
      <c r="D86" s="75" t="s">
        <v>29</v>
      </c>
      <c r="E86" s="27">
        <f t="shared" si="2"/>
        <v>4394.9500000000007</v>
      </c>
      <c r="F86" s="25"/>
      <c r="G86" s="25"/>
      <c r="H86" s="25"/>
      <c r="I86" s="25"/>
      <c r="J86" s="25"/>
      <c r="K86" s="25"/>
    </row>
    <row r="87" spans="1:11" x14ac:dyDescent="0.25">
      <c r="A87" s="75">
        <v>207</v>
      </c>
      <c r="B87" s="26">
        <v>151.5</v>
      </c>
      <c r="C87" s="76">
        <v>44351.489641203705</v>
      </c>
      <c r="D87" s="75" t="s">
        <v>1</v>
      </c>
      <c r="E87" s="27">
        <f t="shared" si="2"/>
        <v>31360.5</v>
      </c>
      <c r="F87" s="25"/>
      <c r="G87" s="25"/>
      <c r="H87" s="25"/>
      <c r="I87" s="25"/>
      <c r="J87" s="25"/>
      <c r="K87" s="25"/>
    </row>
    <row r="88" spans="1:11" x14ac:dyDescent="0.25">
      <c r="A88" s="75">
        <v>169</v>
      </c>
      <c r="B88" s="26">
        <v>151.5</v>
      </c>
      <c r="C88" s="76">
        <v>44351.489641203705</v>
      </c>
      <c r="D88" s="75" t="s">
        <v>1</v>
      </c>
      <c r="E88" s="27">
        <f t="shared" si="2"/>
        <v>25603.5</v>
      </c>
      <c r="F88" s="25"/>
      <c r="G88" s="25"/>
      <c r="H88" s="25"/>
      <c r="I88" s="25"/>
      <c r="J88" s="25"/>
      <c r="K88" s="25"/>
    </row>
    <row r="89" spans="1:11" x14ac:dyDescent="0.25">
      <c r="A89" s="75">
        <v>165</v>
      </c>
      <c r="B89" s="26">
        <v>151.9</v>
      </c>
      <c r="C89" s="76">
        <v>44351.496539351851</v>
      </c>
      <c r="D89" s="75" t="s">
        <v>1</v>
      </c>
      <c r="E89" s="27">
        <f t="shared" si="2"/>
        <v>25063.5</v>
      </c>
      <c r="F89" s="25"/>
      <c r="G89" s="25"/>
      <c r="H89" s="25"/>
      <c r="I89" s="25"/>
      <c r="J89" s="25"/>
      <c r="K89" s="25"/>
    </row>
    <row r="90" spans="1:11" x14ac:dyDescent="0.25">
      <c r="A90" s="75">
        <v>32</v>
      </c>
      <c r="B90" s="26">
        <v>151.9</v>
      </c>
      <c r="C90" s="76">
        <v>44351.496539351851</v>
      </c>
      <c r="D90" s="75" t="s">
        <v>1</v>
      </c>
      <c r="E90" s="27">
        <f t="shared" si="2"/>
        <v>4860.8</v>
      </c>
      <c r="F90" s="25"/>
      <c r="G90" s="25"/>
      <c r="H90" s="25"/>
      <c r="I90" s="25"/>
      <c r="J90" s="25"/>
      <c r="K90" s="25"/>
    </row>
    <row r="91" spans="1:11" x14ac:dyDescent="0.25">
      <c r="A91" s="75">
        <v>118</v>
      </c>
      <c r="B91" s="26">
        <v>152</v>
      </c>
      <c r="C91" s="76">
        <v>44351.50335648148</v>
      </c>
      <c r="D91" s="75" t="s">
        <v>1</v>
      </c>
      <c r="E91" s="27">
        <f t="shared" si="2"/>
        <v>17936</v>
      </c>
      <c r="F91" s="25"/>
      <c r="G91" s="25"/>
      <c r="H91" s="25"/>
      <c r="I91" s="25"/>
      <c r="J91" s="25"/>
      <c r="K91" s="25"/>
    </row>
    <row r="92" spans="1:11" x14ac:dyDescent="0.25">
      <c r="A92" s="75">
        <v>69</v>
      </c>
      <c r="B92" s="26">
        <v>152</v>
      </c>
      <c r="C92" s="76">
        <v>44351.50335648148</v>
      </c>
      <c r="D92" s="75" t="s">
        <v>1</v>
      </c>
      <c r="E92" s="27">
        <f t="shared" si="2"/>
        <v>10488</v>
      </c>
      <c r="F92" s="25"/>
      <c r="G92" s="25"/>
      <c r="H92" s="25"/>
      <c r="I92" s="25"/>
      <c r="J92" s="25"/>
      <c r="K92" s="25"/>
    </row>
    <row r="93" spans="1:11" x14ac:dyDescent="0.25">
      <c r="A93" s="75">
        <v>194</v>
      </c>
      <c r="B93" s="26">
        <v>151.80000000000001</v>
      </c>
      <c r="C93" s="76">
        <v>44351.510428240741</v>
      </c>
      <c r="D93" s="75" t="s">
        <v>1</v>
      </c>
      <c r="E93" s="27">
        <f t="shared" si="2"/>
        <v>29449.200000000001</v>
      </c>
      <c r="F93" s="25"/>
      <c r="G93" s="25"/>
      <c r="H93" s="25"/>
      <c r="I93" s="25"/>
      <c r="J93" s="25"/>
      <c r="K93" s="25"/>
    </row>
    <row r="94" spans="1:11" x14ac:dyDescent="0.25">
      <c r="A94" s="75">
        <v>50</v>
      </c>
      <c r="B94" s="26">
        <v>151.5</v>
      </c>
      <c r="C94" s="76">
        <v>44351.520914351851</v>
      </c>
      <c r="D94" s="75" t="s">
        <v>29</v>
      </c>
      <c r="E94" s="27">
        <f t="shared" si="2"/>
        <v>7575</v>
      </c>
      <c r="F94" s="25"/>
      <c r="G94" s="25"/>
      <c r="H94" s="25"/>
      <c r="I94" s="25"/>
      <c r="J94" s="25"/>
      <c r="K94" s="25"/>
    </row>
    <row r="95" spans="1:11" x14ac:dyDescent="0.25">
      <c r="A95" s="75">
        <v>41</v>
      </c>
      <c r="B95" s="26">
        <v>151.5</v>
      </c>
      <c r="C95" s="76">
        <v>44351.520914351851</v>
      </c>
      <c r="D95" s="75" t="s">
        <v>29</v>
      </c>
      <c r="E95" s="27">
        <f t="shared" si="2"/>
        <v>6211.5</v>
      </c>
      <c r="F95" s="25"/>
      <c r="G95" s="25"/>
      <c r="H95" s="25"/>
      <c r="I95" s="25"/>
      <c r="J95" s="25"/>
      <c r="K95" s="25"/>
    </row>
    <row r="96" spans="1:11" x14ac:dyDescent="0.25">
      <c r="A96" s="75">
        <v>59</v>
      </c>
      <c r="B96" s="26">
        <v>151.5</v>
      </c>
      <c r="C96" s="76">
        <v>44351.520914351851</v>
      </c>
      <c r="D96" s="75" t="s">
        <v>29</v>
      </c>
      <c r="E96" s="27">
        <f t="shared" si="2"/>
        <v>8938.5</v>
      </c>
      <c r="F96" s="25"/>
      <c r="G96" s="25"/>
      <c r="H96" s="25"/>
      <c r="I96" s="25"/>
      <c r="J96" s="25"/>
      <c r="K96" s="25"/>
    </row>
    <row r="97" spans="1:11" x14ac:dyDescent="0.25">
      <c r="A97" s="75">
        <v>50</v>
      </c>
      <c r="B97" s="26">
        <v>151.5</v>
      </c>
      <c r="C97" s="76">
        <v>44351.520914351851</v>
      </c>
      <c r="D97" s="75" t="s">
        <v>29</v>
      </c>
      <c r="E97" s="27">
        <f t="shared" si="2"/>
        <v>7575</v>
      </c>
      <c r="F97" s="25"/>
      <c r="G97" s="25"/>
      <c r="H97" s="25"/>
      <c r="I97" s="25"/>
      <c r="J97" s="25"/>
      <c r="K97" s="25"/>
    </row>
    <row r="98" spans="1:11" x14ac:dyDescent="0.25">
      <c r="A98" s="75">
        <v>100</v>
      </c>
      <c r="B98" s="26">
        <v>151.5</v>
      </c>
      <c r="C98" s="76">
        <v>44351.520914351851</v>
      </c>
      <c r="D98" s="75" t="s">
        <v>29</v>
      </c>
      <c r="E98" s="27">
        <f t="shared" si="2"/>
        <v>15150</v>
      </c>
      <c r="F98" s="25"/>
      <c r="G98" s="25"/>
      <c r="H98" s="25"/>
      <c r="I98" s="25"/>
      <c r="J98" s="25"/>
      <c r="K98" s="25"/>
    </row>
    <row r="99" spans="1:11" x14ac:dyDescent="0.25">
      <c r="A99" s="75">
        <v>100</v>
      </c>
      <c r="B99" s="26">
        <v>151.5</v>
      </c>
      <c r="C99" s="76">
        <v>44351.520914351851</v>
      </c>
      <c r="D99" s="75" t="s">
        <v>29</v>
      </c>
      <c r="E99" s="27">
        <f t="shared" si="2"/>
        <v>15150</v>
      </c>
      <c r="F99" s="25"/>
      <c r="G99" s="25"/>
      <c r="H99" s="25"/>
      <c r="I99" s="25"/>
      <c r="J99" s="25"/>
      <c r="K99" s="25"/>
    </row>
    <row r="100" spans="1:11" x14ac:dyDescent="0.25">
      <c r="A100" s="75">
        <v>100</v>
      </c>
      <c r="B100" s="26">
        <v>151.5</v>
      </c>
      <c r="C100" s="76">
        <v>44351.520914351851</v>
      </c>
      <c r="D100" s="75" t="s">
        <v>29</v>
      </c>
      <c r="E100" s="27">
        <f t="shared" si="2"/>
        <v>15150</v>
      </c>
      <c r="F100" s="25"/>
      <c r="G100" s="25"/>
      <c r="H100" s="25"/>
      <c r="I100" s="25"/>
      <c r="J100" s="25"/>
      <c r="K100" s="25"/>
    </row>
    <row r="101" spans="1:11" x14ac:dyDescent="0.25">
      <c r="A101" s="75">
        <v>33</v>
      </c>
      <c r="B101" s="26">
        <v>151.35</v>
      </c>
      <c r="C101" s="76">
        <v>44351.522557870368</v>
      </c>
      <c r="D101" s="75" t="s">
        <v>1</v>
      </c>
      <c r="E101" s="27">
        <f t="shared" si="2"/>
        <v>4994.55</v>
      </c>
      <c r="F101" s="25"/>
      <c r="G101" s="25"/>
      <c r="H101" s="25"/>
      <c r="I101" s="25"/>
      <c r="J101" s="25"/>
      <c r="K101" s="25"/>
    </row>
    <row r="102" spans="1:11" x14ac:dyDescent="0.25">
      <c r="A102" s="75">
        <v>130</v>
      </c>
      <c r="B102" s="26">
        <v>151.35</v>
      </c>
      <c r="C102" s="76">
        <v>44351.522557870368</v>
      </c>
      <c r="D102" s="75" t="s">
        <v>1</v>
      </c>
      <c r="E102" s="27">
        <f t="shared" si="2"/>
        <v>19675.5</v>
      </c>
      <c r="F102" s="25"/>
      <c r="G102" s="25"/>
      <c r="H102" s="25"/>
      <c r="I102" s="25"/>
      <c r="J102" s="25"/>
      <c r="K102" s="25"/>
    </row>
    <row r="103" spans="1:11" x14ac:dyDescent="0.25">
      <c r="A103" s="75">
        <v>6</v>
      </c>
      <c r="B103" s="26">
        <v>151.35</v>
      </c>
      <c r="C103" s="76">
        <v>44351.522557870368</v>
      </c>
      <c r="D103" s="75" t="s">
        <v>1</v>
      </c>
      <c r="E103" s="27">
        <f t="shared" si="2"/>
        <v>908.09999999999991</v>
      </c>
      <c r="F103" s="25"/>
      <c r="G103" s="25"/>
      <c r="H103" s="25"/>
      <c r="I103" s="25"/>
      <c r="J103" s="25"/>
      <c r="K103" s="25"/>
    </row>
    <row r="104" spans="1:11" x14ac:dyDescent="0.25">
      <c r="A104" s="75">
        <v>25</v>
      </c>
      <c r="B104" s="26">
        <v>151.35</v>
      </c>
      <c r="C104" s="76">
        <v>44351.523946759262</v>
      </c>
      <c r="D104" s="75" t="s">
        <v>1</v>
      </c>
      <c r="E104" s="27">
        <f t="shared" si="2"/>
        <v>3783.75</v>
      </c>
      <c r="F104" s="25"/>
      <c r="G104" s="25"/>
      <c r="H104" s="25"/>
      <c r="I104" s="25"/>
      <c r="J104" s="25"/>
      <c r="K104" s="25"/>
    </row>
    <row r="105" spans="1:11" x14ac:dyDescent="0.25">
      <c r="A105" s="75">
        <v>38</v>
      </c>
      <c r="B105" s="26">
        <v>151.35</v>
      </c>
      <c r="C105" s="76">
        <v>44351.523946759262</v>
      </c>
      <c r="D105" s="75" t="s">
        <v>1</v>
      </c>
      <c r="E105" s="27">
        <f t="shared" si="2"/>
        <v>5751.3</v>
      </c>
      <c r="F105" s="25"/>
      <c r="G105" s="25"/>
      <c r="H105" s="25"/>
      <c r="I105" s="25"/>
      <c r="J105" s="25"/>
      <c r="K105" s="25"/>
    </row>
    <row r="106" spans="1:11" x14ac:dyDescent="0.25">
      <c r="A106" s="75">
        <v>22</v>
      </c>
      <c r="B106" s="26">
        <v>151.35</v>
      </c>
      <c r="C106" s="76">
        <v>44351.523993055554</v>
      </c>
      <c r="D106" s="75" t="s">
        <v>1</v>
      </c>
      <c r="E106" s="27">
        <f t="shared" si="2"/>
        <v>3329.7</v>
      </c>
      <c r="F106" s="25"/>
      <c r="G106" s="25"/>
      <c r="H106" s="25"/>
      <c r="I106" s="25"/>
      <c r="J106" s="25"/>
      <c r="K106" s="25"/>
    </row>
    <row r="107" spans="1:11" x14ac:dyDescent="0.25">
      <c r="A107" s="75">
        <v>77</v>
      </c>
      <c r="B107" s="26">
        <v>151.35</v>
      </c>
      <c r="C107" s="76">
        <v>44351.523993055554</v>
      </c>
      <c r="D107" s="75" t="s">
        <v>1</v>
      </c>
      <c r="E107" s="27">
        <f t="shared" si="2"/>
        <v>11653.949999999999</v>
      </c>
      <c r="F107" s="25"/>
      <c r="G107" s="25"/>
      <c r="H107" s="25"/>
      <c r="I107" s="25"/>
      <c r="J107" s="25"/>
      <c r="K107" s="25"/>
    </row>
    <row r="108" spans="1:11" x14ac:dyDescent="0.25">
      <c r="A108" s="75">
        <v>40</v>
      </c>
      <c r="B108" s="26">
        <v>151.35</v>
      </c>
      <c r="C108" s="76">
        <v>44351.523993055554</v>
      </c>
      <c r="D108" s="75" t="s">
        <v>1</v>
      </c>
      <c r="E108" s="27">
        <f t="shared" si="2"/>
        <v>6054</v>
      </c>
      <c r="F108" s="25"/>
      <c r="G108" s="25"/>
      <c r="H108" s="25"/>
      <c r="I108" s="25"/>
      <c r="J108" s="25"/>
      <c r="K108" s="25"/>
    </row>
    <row r="109" spans="1:11" x14ac:dyDescent="0.25">
      <c r="A109" s="75">
        <v>28</v>
      </c>
      <c r="B109" s="26">
        <v>151.35</v>
      </c>
      <c r="C109" s="76">
        <v>44351.527083333334</v>
      </c>
      <c r="D109" s="75" t="s">
        <v>1</v>
      </c>
      <c r="E109" s="27">
        <f t="shared" si="2"/>
        <v>4237.8</v>
      </c>
      <c r="F109" s="25"/>
      <c r="G109" s="25"/>
      <c r="H109" s="25"/>
      <c r="I109" s="25"/>
      <c r="J109" s="25"/>
      <c r="K109" s="25"/>
    </row>
    <row r="110" spans="1:11" x14ac:dyDescent="0.25">
      <c r="A110" s="75">
        <v>21</v>
      </c>
      <c r="B110" s="26">
        <v>151.35</v>
      </c>
      <c r="C110" s="76">
        <v>44351.527083333334</v>
      </c>
      <c r="D110" s="75" t="s">
        <v>1</v>
      </c>
      <c r="E110" s="27">
        <f t="shared" si="2"/>
        <v>3178.35</v>
      </c>
      <c r="F110" s="25"/>
      <c r="G110" s="25"/>
      <c r="H110" s="25"/>
      <c r="I110" s="25"/>
      <c r="J110" s="25"/>
      <c r="K110" s="25"/>
    </row>
    <row r="111" spans="1:11" x14ac:dyDescent="0.25">
      <c r="A111" s="75">
        <v>65</v>
      </c>
      <c r="B111" s="26">
        <v>151.35</v>
      </c>
      <c r="C111" s="76">
        <v>44351.527083333334</v>
      </c>
      <c r="D111" s="75" t="s">
        <v>1</v>
      </c>
      <c r="E111" s="27">
        <f t="shared" si="2"/>
        <v>9837.75</v>
      </c>
      <c r="F111" s="25"/>
      <c r="G111" s="25"/>
      <c r="H111" s="25"/>
      <c r="I111" s="25"/>
      <c r="J111" s="25"/>
      <c r="K111" s="25"/>
    </row>
    <row r="112" spans="1:11" x14ac:dyDescent="0.25">
      <c r="A112" s="75">
        <v>30</v>
      </c>
      <c r="B112" s="26">
        <v>151.35</v>
      </c>
      <c r="C112" s="76">
        <v>44351.527083333334</v>
      </c>
      <c r="D112" s="75" t="s">
        <v>1</v>
      </c>
      <c r="E112" s="27">
        <f t="shared" si="2"/>
        <v>4540.5</v>
      </c>
      <c r="F112" s="25"/>
      <c r="G112" s="25"/>
      <c r="H112" s="25"/>
      <c r="I112" s="25"/>
      <c r="J112" s="25"/>
      <c r="K112" s="25"/>
    </row>
    <row r="113" spans="1:11" x14ac:dyDescent="0.25">
      <c r="A113" s="75">
        <v>12</v>
      </c>
      <c r="B113" s="26">
        <v>151.35</v>
      </c>
      <c r="C113" s="76">
        <v>44351.527083333334</v>
      </c>
      <c r="D113" s="75" t="s">
        <v>1</v>
      </c>
      <c r="E113" s="27">
        <f t="shared" si="2"/>
        <v>1816.1999999999998</v>
      </c>
      <c r="F113" s="25"/>
      <c r="G113" s="25"/>
      <c r="H113" s="25"/>
      <c r="I113" s="25"/>
      <c r="J113" s="25"/>
      <c r="K113" s="25"/>
    </row>
    <row r="114" spans="1:11" x14ac:dyDescent="0.25">
      <c r="A114" s="75">
        <v>56</v>
      </c>
      <c r="B114" s="26">
        <v>151.35</v>
      </c>
      <c r="C114" s="76">
        <v>44351.527083333334</v>
      </c>
      <c r="D114" s="75" t="s">
        <v>1</v>
      </c>
      <c r="E114" s="27">
        <f t="shared" si="2"/>
        <v>8475.6</v>
      </c>
      <c r="F114" s="25"/>
      <c r="G114" s="25"/>
      <c r="H114" s="25"/>
      <c r="I114" s="25"/>
      <c r="J114" s="25"/>
      <c r="K114" s="25"/>
    </row>
    <row r="115" spans="1:11" x14ac:dyDescent="0.25">
      <c r="A115" s="75">
        <v>179</v>
      </c>
      <c r="B115" s="26">
        <v>151.55000000000001</v>
      </c>
      <c r="C115" s="76">
        <v>44351.537048611113</v>
      </c>
      <c r="D115" s="75" t="s">
        <v>1</v>
      </c>
      <c r="E115" s="27">
        <f t="shared" si="2"/>
        <v>27127.45</v>
      </c>
      <c r="F115" s="25"/>
      <c r="G115" s="25"/>
      <c r="H115" s="25"/>
      <c r="I115" s="25"/>
      <c r="J115" s="25"/>
      <c r="K115" s="25"/>
    </row>
    <row r="116" spans="1:11" x14ac:dyDescent="0.25">
      <c r="A116" s="75">
        <v>127</v>
      </c>
      <c r="B116" s="26">
        <v>151.69999999999999</v>
      </c>
      <c r="C116" s="76">
        <v>44351.547060185185</v>
      </c>
      <c r="D116" s="75" t="s">
        <v>1</v>
      </c>
      <c r="E116" s="27">
        <f t="shared" si="2"/>
        <v>19265.899999999998</v>
      </c>
      <c r="F116" s="25"/>
      <c r="G116" s="25"/>
      <c r="H116" s="25"/>
      <c r="I116" s="25"/>
      <c r="J116" s="25"/>
      <c r="K116" s="25"/>
    </row>
    <row r="117" spans="1:11" x14ac:dyDescent="0.25">
      <c r="A117" s="75">
        <v>64</v>
      </c>
      <c r="B117" s="26">
        <v>151.69999999999999</v>
      </c>
      <c r="C117" s="76">
        <v>44351.547060185185</v>
      </c>
      <c r="D117" s="75" t="s">
        <v>1</v>
      </c>
      <c r="E117" s="27">
        <f t="shared" si="2"/>
        <v>9708.7999999999993</v>
      </c>
      <c r="F117" s="25"/>
      <c r="G117" s="25"/>
      <c r="H117" s="25"/>
      <c r="I117" s="25"/>
      <c r="J117" s="25"/>
      <c r="K117" s="25"/>
    </row>
    <row r="118" spans="1:11" x14ac:dyDescent="0.25">
      <c r="A118" s="75">
        <v>181</v>
      </c>
      <c r="B118" s="26">
        <v>151.69999999999999</v>
      </c>
      <c r="C118" s="76">
        <v>44351.547060185185</v>
      </c>
      <c r="D118" s="75" t="s">
        <v>1</v>
      </c>
      <c r="E118" s="27">
        <f t="shared" si="2"/>
        <v>27457.699999999997</v>
      </c>
      <c r="F118" s="25"/>
      <c r="G118" s="25"/>
      <c r="H118" s="25"/>
      <c r="I118" s="25"/>
      <c r="J118" s="25"/>
      <c r="K118" s="25"/>
    </row>
    <row r="119" spans="1:11" x14ac:dyDescent="0.25">
      <c r="A119" s="75">
        <v>169</v>
      </c>
      <c r="B119" s="26">
        <v>152.30000000000001</v>
      </c>
      <c r="C119" s="76">
        <v>44351.570671296293</v>
      </c>
      <c r="D119" s="75" t="s">
        <v>1</v>
      </c>
      <c r="E119" s="27">
        <f t="shared" si="2"/>
        <v>25738.7</v>
      </c>
      <c r="F119" s="25"/>
      <c r="G119" s="25"/>
      <c r="H119" s="25"/>
      <c r="I119" s="25"/>
      <c r="J119" s="25"/>
      <c r="K119" s="25"/>
    </row>
    <row r="120" spans="1:11" x14ac:dyDescent="0.25">
      <c r="A120" s="75">
        <v>90</v>
      </c>
      <c r="B120" s="26">
        <v>152.35</v>
      </c>
      <c r="C120" s="76">
        <v>44351.588530092595</v>
      </c>
      <c r="D120" s="75" t="s">
        <v>1</v>
      </c>
      <c r="E120" s="27">
        <f t="shared" si="2"/>
        <v>13711.5</v>
      </c>
      <c r="F120" s="25"/>
      <c r="G120" s="25"/>
      <c r="H120" s="25"/>
      <c r="I120" s="25"/>
      <c r="J120" s="25"/>
      <c r="K120" s="25"/>
    </row>
    <row r="121" spans="1:11" x14ac:dyDescent="0.25">
      <c r="A121" s="75">
        <v>113</v>
      </c>
      <c r="B121" s="26">
        <v>152.35</v>
      </c>
      <c r="C121" s="76">
        <v>44351.588530092595</v>
      </c>
      <c r="D121" s="75" t="s">
        <v>1</v>
      </c>
      <c r="E121" s="27">
        <f t="shared" si="2"/>
        <v>17215.55</v>
      </c>
      <c r="F121" s="25"/>
      <c r="G121" s="25"/>
      <c r="H121" s="25"/>
      <c r="I121" s="25"/>
      <c r="J121" s="25"/>
      <c r="K121" s="25"/>
    </row>
    <row r="122" spans="1:11" x14ac:dyDescent="0.25">
      <c r="A122" s="75">
        <v>186</v>
      </c>
      <c r="B122" s="26">
        <v>152.15</v>
      </c>
      <c r="C122" s="76">
        <v>44351.607291666667</v>
      </c>
      <c r="D122" s="75" t="s">
        <v>1</v>
      </c>
      <c r="E122" s="27">
        <f t="shared" si="2"/>
        <v>28299.9</v>
      </c>
      <c r="F122" s="25"/>
      <c r="G122" s="25"/>
      <c r="H122" s="25"/>
      <c r="I122" s="25"/>
      <c r="J122" s="25"/>
      <c r="K122" s="25"/>
    </row>
    <row r="123" spans="1:11" x14ac:dyDescent="0.25">
      <c r="A123" s="75">
        <v>17</v>
      </c>
      <c r="B123" s="26">
        <v>152.15</v>
      </c>
      <c r="C123" s="76">
        <v>44351.607291666667</v>
      </c>
      <c r="D123" s="75" t="s">
        <v>1</v>
      </c>
      <c r="E123" s="27">
        <f t="shared" si="2"/>
        <v>2586.5500000000002</v>
      </c>
      <c r="F123" s="25"/>
      <c r="G123" s="25"/>
      <c r="H123" s="25"/>
      <c r="I123" s="25"/>
      <c r="J123" s="25"/>
      <c r="K123" s="25"/>
    </row>
    <row r="124" spans="1:11" x14ac:dyDescent="0.25">
      <c r="A124" s="75">
        <v>170</v>
      </c>
      <c r="B124" s="26">
        <v>152.25</v>
      </c>
      <c r="C124" s="76">
        <v>44351.632824074077</v>
      </c>
      <c r="D124" s="75" t="s">
        <v>1</v>
      </c>
      <c r="E124" s="27">
        <f t="shared" si="2"/>
        <v>25882.5</v>
      </c>
      <c r="F124" s="25"/>
      <c r="G124" s="25"/>
      <c r="H124" s="25"/>
      <c r="I124" s="25"/>
      <c r="J124" s="25"/>
      <c r="K124" s="25"/>
    </row>
    <row r="125" spans="1:11" x14ac:dyDescent="0.25">
      <c r="A125" s="75">
        <v>165</v>
      </c>
      <c r="B125" s="26">
        <v>152.25</v>
      </c>
      <c r="C125" s="76">
        <v>44351.646006944444</v>
      </c>
      <c r="D125" s="75" t="s">
        <v>1</v>
      </c>
      <c r="E125" s="27">
        <f t="shared" si="2"/>
        <v>25121.25</v>
      </c>
      <c r="F125" s="25"/>
      <c r="G125" s="25"/>
      <c r="H125" s="25"/>
      <c r="I125" s="25"/>
      <c r="J125" s="25"/>
      <c r="K125" s="25"/>
    </row>
    <row r="126" spans="1:11" x14ac:dyDescent="0.25">
      <c r="A126" s="75">
        <v>32</v>
      </c>
      <c r="B126" s="26">
        <v>152.25</v>
      </c>
      <c r="C126" s="76">
        <v>44351.646006944444</v>
      </c>
      <c r="D126" s="75" t="s">
        <v>1</v>
      </c>
      <c r="E126" s="27">
        <f t="shared" si="2"/>
        <v>4872</v>
      </c>
      <c r="F126" s="25"/>
      <c r="G126" s="25"/>
      <c r="H126" s="25"/>
      <c r="I126" s="25"/>
      <c r="J126" s="25"/>
      <c r="K126" s="25"/>
    </row>
    <row r="127" spans="1:11" x14ac:dyDescent="0.25">
      <c r="A127" s="75">
        <v>197</v>
      </c>
      <c r="B127" s="26">
        <v>151.9</v>
      </c>
      <c r="C127" s="76">
        <v>44351.662847222222</v>
      </c>
      <c r="D127" s="75" t="s">
        <v>1</v>
      </c>
      <c r="E127" s="27">
        <f t="shared" si="2"/>
        <v>29924.300000000003</v>
      </c>
      <c r="F127" s="25"/>
      <c r="G127" s="25"/>
      <c r="H127" s="25"/>
      <c r="I127" s="25"/>
      <c r="J127" s="25"/>
      <c r="K127" s="25"/>
    </row>
    <row r="128" spans="1:11" x14ac:dyDescent="0.25">
      <c r="A128" s="75">
        <v>93</v>
      </c>
      <c r="B128" s="26">
        <v>152</v>
      </c>
      <c r="C128" s="76">
        <v>44351.667905092596</v>
      </c>
      <c r="D128" s="75" t="s">
        <v>1</v>
      </c>
      <c r="E128" s="27">
        <f t="shared" si="2"/>
        <v>14136</v>
      </c>
      <c r="F128" s="25"/>
      <c r="G128" s="25"/>
      <c r="H128" s="25"/>
      <c r="I128" s="25"/>
      <c r="J128" s="25"/>
      <c r="K128" s="25"/>
    </row>
    <row r="129" spans="1:11" x14ac:dyDescent="0.25">
      <c r="A129" s="75">
        <v>40</v>
      </c>
      <c r="B129" s="26">
        <v>152</v>
      </c>
      <c r="C129" s="76">
        <v>44351.667905092596</v>
      </c>
      <c r="D129" s="75" t="s">
        <v>1</v>
      </c>
      <c r="E129" s="27">
        <f t="shared" si="2"/>
        <v>6080</v>
      </c>
      <c r="F129" s="25"/>
      <c r="G129" s="25"/>
      <c r="H129" s="25"/>
      <c r="I129" s="25"/>
      <c r="J129" s="25"/>
      <c r="K129" s="25"/>
    </row>
    <row r="130" spans="1:11" x14ac:dyDescent="0.25">
      <c r="A130" s="75">
        <v>65</v>
      </c>
      <c r="B130" s="26">
        <v>152</v>
      </c>
      <c r="C130" s="76">
        <v>44351.667905092596</v>
      </c>
      <c r="D130" s="75" t="s">
        <v>1</v>
      </c>
      <c r="E130" s="27">
        <f t="shared" si="2"/>
        <v>9880</v>
      </c>
      <c r="F130" s="25"/>
      <c r="G130" s="25"/>
      <c r="H130" s="25"/>
      <c r="I130" s="25"/>
      <c r="J130" s="25"/>
      <c r="K130" s="25"/>
    </row>
    <row r="131" spans="1:11" x14ac:dyDescent="0.25">
      <c r="A131" s="75"/>
      <c r="B131" s="26"/>
      <c r="C131" s="76"/>
      <c r="D131" s="75"/>
      <c r="E131" s="27">
        <f t="shared" ref="E131:E194" si="3">A131*B131</f>
        <v>0</v>
      </c>
      <c r="F131" s="25"/>
      <c r="G131" s="25"/>
      <c r="H131" s="25"/>
      <c r="I131" s="25"/>
      <c r="J131" s="25"/>
      <c r="K131" s="25"/>
    </row>
    <row r="132" spans="1:11" x14ac:dyDescent="0.25">
      <c r="A132" s="75"/>
      <c r="B132" s="26"/>
      <c r="C132" s="76"/>
      <c r="D132" s="75"/>
      <c r="E132" s="27">
        <f t="shared" si="3"/>
        <v>0</v>
      </c>
      <c r="F132" s="25"/>
      <c r="G132" s="25"/>
      <c r="H132" s="25"/>
      <c r="I132" s="25"/>
      <c r="J132" s="25"/>
      <c r="K132" s="25"/>
    </row>
    <row r="133" spans="1:11" x14ac:dyDescent="0.25">
      <c r="A133" s="75"/>
      <c r="B133" s="26"/>
      <c r="C133" s="76"/>
      <c r="D133" s="75"/>
      <c r="E133" s="27">
        <f t="shared" si="3"/>
        <v>0</v>
      </c>
      <c r="F133" s="25"/>
      <c r="G133" s="25"/>
      <c r="H133" s="25"/>
      <c r="I133" s="25"/>
      <c r="J133" s="25"/>
      <c r="K133" s="25"/>
    </row>
    <row r="134" spans="1:11" x14ac:dyDescent="0.25">
      <c r="A134" s="75"/>
      <c r="B134" s="26"/>
      <c r="C134" s="76"/>
      <c r="D134" s="75"/>
      <c r="E134" s="27">
        <f t="shared" si="3"/>
        <v>0</v>
      </c>
      <c r="F134" s="25"/>
      <c r="G134" s="25"/>
      <c r="H134" s="25"/>
      <c r="I134" s="25"/>
      <c r="J134" s="25"/>
      <c r="K134" s="25"/>
    </row>
    <row r="135" spans="1:11" x14ac:dyDescent="0.25">
      <c r="A135" s="75"/>
      <c r="B135" s="26"/>
      <c r="C135" s="76"/>
      <c r="D135" s="75"/>
      <c r="E135" s="27">
        <f t="shared" si="3"/>
        <v>0</v>
      </c>
      <c r="F135" s="25"/>
      <c r="G135" s="25"/>
      <c r="H135" s="25"/>
      <c r="I135" s="25"/>
      <c r="J135" s="25"/>
      <c r="K135" s="25"/>
    </row>
    <row r="136" spans="1:11" x14ac:dyDescent="0.25">
      <c r="A136" s="75"/>
      <c r="B136" s="26"/>
      <c r="C136" s="76"/>
      <c r="D136" s="75"/>
      <c r="E136" s="27">
        <f t="shared" si="3"/>
        <v>0</v>
      </c>
      <c r="F136" s="25"/>
      <c r="G136" s="25"/>
      <c r="H136" s="25"/>
      <c r="I136" s="25"/>
      <c r="J136" s="25"/>
      <c r="K136" s="25"/>
    </row>
    <row r="137" spans="1:11" x14ac:dyDescent="0.25">
      <c r="A137" s="75"/>
      <c r="B137" s="26"/>
      <c r="C137" s="76"/>
      <c r="D137" s="75"/>
      <c r="E137" s="27">
        <f t="shared" si="3"/>
        <v>0</v>
      </c>
      <c r="F137" s="25"/>
      <c r="G137" s="25"/>
      <c r="H137" s="25"/>
      <c r="I137" s="25"/>
      <c r="J137" s="25"/>
      <c r="K137" s="25"/>
    </row>
    <row r="138" spans="1:11" x14ac:dyDescent="0.25">
      <c r="A138" s="75"/>
      <c r="B138" s="26"/>
      <c r="C138" s="76"/>
      <c r="D138" s="75"/>
      <c r="E138" s="27">
        <f t="shared" si="3"/>
        <v>0</v>
      </c>
      <c r="F138" s="25"/>
      <c r="G138" s="25"/>
      <c r="H138" s="25"/>
      <c r="I138" s="25"/>
      <c r="J138" s="25"/>
      <c r="K138" s="25"/>
    </row>
    <row r="139" spans="1:11" x14ac:dyDescent="0.25">
      <c r="A139" s="75"/>
      <c r="B139" s="26"/>
      <c r="C139" s="76"/>
      <c r="D139" s="75"/>
      <c r="E139" s="27">
        <f t="shared" si="3"/>
        <v>0</v>
      </c>
      <c r="F139" s="25"/>
      <c r="G139" s="25"/>
      <c r="H139" s="25"/>
      <c r="I139" s="25"/>
      <c r="J139" s="25"/>
      <c r="K139" s="25"/>
    </row>
    <row r="140" spans="1:11" x14ac:dyDescent="0.25">
      <c r="A140" s="75"/>
      <c r="B140" s="26"/>
      <c r="C140" s="76"/>
      <c r="D140" s="75"/>
      <c r="E140" s="27">
        <f t="shared" si="3"/>
        <v>0</v>
      </c>
      <c r="F140" s="25"/>
      <c r="G140" s="25"/>
      <c r="H140" s="25"/>
      <c r="I140" s="25"/>
      <c r="J140" s="25"/>
      <c r="K140" s="25"/>
    </row>
    <row r="141" spans="1:11" x14ac:dyDescent="0.25">
      <c r="A141" s="75"/>
      <c r="B141" s="26"/>
      <c r="C141" s="76"/>
      <c r="D141" s="75"/>
      <c r="E141" s="27">
        <f t="shared" si="3"/>
        <v>0</v>
      </c>
      <c r="F141" s="25"/>
      <c r="G141" s="25"/>
      <c r="H141" s="25"/>
      <c r="I141" s="25"/>
      <c r="J141" s="25"/>
      <c r="K141" s="25"/>
    </row>
    <row r="142" spans="1:11" x14ac:dyDescent="0.25">
      <c r="A142" s="75"/>
      <c r="B142" s="26"/>
      <c r="C142" s="76"/>
      <c r="D142" s="75"/>
      <c r="E142" s="27">
        <f t="shared" si="3"/>
        <v>0</v>
      </c>
      <c r="F142" s="25"/>
      <c r="G142" s="25"/>
      <c r="H142" s="25"/>
      <c r="I142" s="25"/>
      <c r="J142" s="25"/>
      <c r="K142" s="25"/>
    </row>
    <row r="143" spans="1:11" x14ac:dyDescent="0.25">
      <c r="A143" s="75"/>
      <c r="B143" s="26"/>
      <c r="C143" s="76"/>
      <c r="D143" s="75"/>
      <c r="E143" s="27">
        <f t="shared" si="3"/>
        <v>0</v>
      </c>
      <c r="F143" s="25"/>
      <c r="G143" s="25"/>
      <c r="H143" s="25"/>
      <c r="I143" s="25"/>
      <c r="J143" s="25"/>
      <c r="K143" s="25"/>
    </row>
    <row r="144" spans="1:11" x14ac:dyDescent="0.25">
      <c r="A144" s="75"/>
      <c r="B144" s="26"/>
      <c r="C144" s="76"/>
      <c r="D144" s="75"/>
      <c r="E144" s="27">
        <f t="shared" si="3"/>
        <v>0</v>
      </c>
      <c r="F144" s="25"/>
      <c r="G144" s="25"/>
      <c r="H144" s="25"/>
      <c r="I144" s="25"/>
      <c r="J144" s="25"/>
      <c r="K144" s="25"/>
    </row>
    <row r="145" spans="1:11" x14ac:dyDescent="0.25">
      <c r="A145" s="75"/>
      <c r="B145" s="26"/>
      <c r="C145" s="76"/>
      <c r="D145" s="75"/>
      <c r="E145" s="27">
        <f t="shared" si="3"/>
        <v>0</v>
      </c>
      <c r="F145" s="25"/>
      <c r="G145" s="25"/>
      <c r="H145" s="25"/>
      <c r="I145" s="25"/>
      <c r="J145" s="25"/>
      <c r="K145" s="25"/>
    </row>
    <row r="146" spans="1:11" x14ac:dyDescent="0.25">
      <c r="A146" s="75"/>
      <c r="B146" s="26"/>
      <c r="C146" s="76"/>
      <c r="D146" s="75"/>
      <c r="E146" s="27">
        <f t="shared" si="3"/>
        <v>0</v>
      </c>
      <c r="F146" s="25"/>
      <c r="G146" s="25"/>
      <c r="H146" s="25"/>
      <c r="I146" s="25"/>
      <c r="J146" s="25"/>
      <c r="K146" s="25"/>
    </row>
    <row r="147" spans="1:11" x14ac:dyDescent="0.25">
      <c r="A147" s="75"/>
      <c r="B147" s="26"/>
      <c r="C147" s="76"/>
      <c r="D147" s="75"/>
      <c r="E147" s="27">
        <f t="shared" si="3"/>
        <v>0</v>
      </c>
      <c r="F147" s="25"/>
      <c r="G147" s="25"/>
      <c r="H147" s="25"/>
      <c r="I147" s="25"/>
      <c r="J147" s="25"/>
      <c r="K147" s="25"/>
    </row>
    <row r="148" spans="1:11" x14ac:dyDescent="0.25">
      <c r="A148" s="75"/>
      <c r="B148" s="26"/>
      <c r="C148" s="76"/>
      <c r="D148" s="75"/>
      <c r="E148" s="27">
        <f t="shared" si="3"/>
        <v>0</v>
      </c>
      <c r="F148" s="25"/>
      <c r="G148" s="25"/>
      <c r="H148" s="25"/>
      <c r="I148" s="25"/>
      <c r="J148" s="25"/>
      <c r="K148" s="25"/>
    </row>
    <row r="149" spans="1:11" x14ac:dyDescent="0.25">
      <c r="A149" s="75"/>
      <c r="B149" s="26"/>
      <c r="C149" s="76"/>
      <c r="D149" s="75"/>
      <c r="E149" s="27">
        <f t="shared" si="3"/>
        <v>0</v>
      </c>
      <c r="F149" s="25"/>
      <c r="G149" s="25"/>
      <c r="H149" s="25"/>
      <c r="I149" s="25"/>
      <c r="J149" s="25"/>
      <c r="K149" s="25"/>
    </row>
    <row r="150" spans="1:11" x14ac:dyDescent="0.25">
      <c r="A150" s="75"/>
      <c r="B150" s="26"/>
      <c r="C150" s="76"/>
      <c r="D150" s="75"/>
      <c r="E150" s="27">
        <f t="shared" si="3"/>
        <v>0</v>
      </c>
      <c r="F150" s="25"/>
      <c r="G150" s="25"/>
      <c r="H150" s="25"/>
      <c r="I150" s="25"/>
      <c r="J150" s="25"/>
      <c r="K150" s="25"/>
    </row>
    <row r="151" spans="1:11" x14ac:dyDescent="0.25">
      <c r="A151" s="75"/>
      <c r="B151" s="26"/>
      <c r="C151" s="76"/>
      <c r="D151" s="75"/>
      <c r="E151" s="27">
        <f t="shared" si="3"/>
        <v>0</v>
      </c>
      <c r="F151" s="25"/>
      <c r="G151" s="25"/>
      <c r="H151" s="25"/>
      <c r="I151" s="25"/>
      <c r="J151" s="25"/>
      <c r="K151" s="25"/>
    </row>
    <row r="152" spans="1:11" x14ac:dyDescent="0.25">
      <c r="A152" s="75"/>
      <c r="B152" s="26"/>
      <c r="C152" s="76"/>
      <c r="D152" s="75"/>
      <c r="E152" s="27">
        <f t="shared" si="3"/>
        <v>0</v>
      </c>
      <c r="F152" s="25"/>
      <c r="G152" s="25"/>
      <c r="H152" s="25"/>
      <c r="I152" s="25"/>
      <c r="J152" s="25"/>
      <c r="K152" s="25"/>
    </row>
    <row r="153" spans="1:11" x14ac:dyDescent="0.25">
      <c r="A153" s="75"/>
      <c r="B153" s="26"/>
      <c r="C153" s="76"/>
      <c r="D153" s="75"/>
      <c r="E153" s="27">
        <f t="shared" si="3"/>
        <v>0</v>
      </c>
      <c r="F153" s="25"/>
      <c r="G153" s="25"/>
      <c r="H153" s="25"/>
      <c r="I153" s="25"/>
      <c r="J153" s="25"/>
      <c r="K153" s="25"/>
    </row>
    <row r="154" spans="1:11" x14ac:dyDescent="0.25">
      <c r="A154" s="75"/>
      <c r="B154" s="26"/>
      <c r="C154" s="76"/>
      <c r="D154" s="75"/>
      <c r="E154" s="27">
        <f t="shared" si="3"/>
        <v>0</v>
      </c>
      <c r="F154" s="25"/>
      <c r="G154" s="25"/>
      <c r="H154" s="25"/>
      <c r="I154" s="25"/>
      <c r="J154" s="25"/>
      <c r="K154" s="25"/>
    </row>
    <row r="155" spans="1:11" x14ac:dyDescent="0.25">
      <c r="A155" s="75"/>
      <c r="B155" s="26"/>
      <c r="C155" s="76"/>
      <c r="D155" s="75"/>
      <c r="E155" s="27">
        <f t="shared" si="3"/>
        <v>0</v>
      </c>
      <c r="F155" s="25"/>
      <c r="G155" s="25"/>
      <c r="H155" s="25"/>
      <c r="I155" s="25"/>
      <c r="J155" s="25"/>
      <c r="K155" s="25"/>
    </row>
    <row r="156" spans="1:11" x14ac:dyDescent="0.25">
      <c r="A156" s="75"/>
      <c r="B156" s="26"/>
      <c r="C156" s="76"/>
      <c r="D156" s="75"/>
      <c r="E156" s="27">
        <f t="shared" si="3"/>
        <v>0</v>
      </c>
      <c r="F156" s="25"/>
      <c r="G156" s="25"/>
      <c r="H156" s="25"/>
      <c r="I156" s="25"/>
      <c r="J156" s="25"/>
      <c r="K156" s="25"/>
    </row>
    <row r="157" spans="1:11" x14ac:dyDescent="0.25">
      <c r="A157" s="75"/>
      <c r="B157" s="26"/>
      <c r="C157" s="76"/>
      <c r="D157" s="75"/>
      <c r="E157" s="27">
        <f t="shared" si="3"/>
        <v>0</v>
      </c>
      <c r="F157" s="25"/>
      <c r="G157" s="25"/>
      <c r="H157" s="25"/>
      <c r="I157" s="25"/>
      <c r="J157" s="25"/>
      <c r="K157" s="25"/>
    </row>
    <row r="158" spans="1:11" x14ac:dyDescent="0.25">
      <c r="A158" s="75"/>
      <c r="B158" s="26"/>
      <c r="C158" s="76"/>
      <c r="D158" s="75"/>
      <c r="E158" s="27">
        <f t="shared" si="3"/>
        <v>0</v>
      </c>
      <c r="F158" s="25"/>
      <c r="G158" s="25"/>
      <c r="H158" s="25"/>
      <c r="I158" s="25"/>
      <c r="J158" s="25"/>
      <c r="K158" s="25"/>
    </row>
    <row r="159" spans="1:11" x14ac:dyDescent="0.25">
      <c r="A159" s="75"/>
      <c r="B159" s="26"/>
      <c r="C159" s="76"/>
      <c r="D159" s="75"/>
      <c r="E159" s="27">
        <f t="shared" si="3"/>
        <v>0</v>
      </c>
      <c r="F159" s="25"/>
      <c r="G159" s="25"/>
      <c r="H159" s="25"/>
      <c r="I159" s="25"/>
      <c r="J159" s="25"/>
      <c r="K159" s="25"/>
    </row>
    <row r="160" spans="1:11" x14ac:dyDescent="0.25">
      <c r="A160" s="75"/>
      <c r="B160" s="26"/>
      <c r="C160" s="76"/>
      <c r="D160" s="75"/>
      <c r="E160" s="27">
        <f t="shared" si="3"/>
        <v>0</v>
      </c>
      <c r="F160" s="25"/>
      <c r="G160" s="25"/>
      <c r="H160" s="25"/>
      <c r="I160" s="25"/>
      <c r="J160" s="25"/>
      <c r="K160" s="25"/>
    </row>
    <row r="161" spans="1:11" x14ac:dyDescent="0.25">
      <c r="A161" s="75"/>
      <c r="B161" s="26"/>
      <c r="C161" s="76"/>
      <c r="D161" s="75"/>
      <c r="E161" s="27">
        <f t="shared" si="3"/>
        <v>0</v>
      </c>
      <c r="F161" s="25"/>
      <c r="G161" s="25"/>
      <c r="H161" s="25"/>
      <c r="I161" s="25"/>
      <c r="J161" s="25"/>
      <c r="K161" s="25"/>
    </row>
    <row r="162" spans="1:11" x14ac:dyDescent="0.25">
      <c r="A162" s="75"/>
      <c r="B162" s="26"/>
      <c r="C162" s="76"/>
      <c r="D162" s="75"/>
      <c r="E162" s="27">
        <f t="shared" si="3"/>
        <v>0</v>
      </c>
      <c r="F162" s="25"/>
      <c r="G162" s="25"/>
      <c r="H162" s="25"/>
      <c r="I162" s="25"/>
      <c r="J162" s="25"/>
      <c r="K162" s="25"/>
    </row>
    <row r="163" spans="1:11" x14ac:dyDescent="0.25">
      <c r="A163" s="75"/>
      <c r="B163" s="26"/>
      <c r="C163" s="76"/>
      <c r="D163" s="75"/>
      <c r="E163" s="27">
        <f t="shared" si="3"/>
        <v>0</v>
      </c>
      <c r="F163" s="25"/>
      <c r="G163" s="25"/>
      <c r="H163" s="25"/>
      <c r="I163" s="25"/>
      <c r="J163" s="25"/>
      <c r="K163" s="25"/>
    </row>
    <row r="164" spans="1:11" x14ac:dyDescent="0.25">
      <c r="A164" s="75"/>
      <c r="B164" s="26"/>
      <c r="C164" s="76"/>
      <c r="D164" s="75"/>
      <c r="E164" s="27">
        <f t="shared" si="3"/>
        <v>0</v>
      </c>
      <c r="F164" s="25"/>
      <c r="G164" s="25"/>
      <c r="H164" s="25"/>
      <c r="I164" s="25"/>
      <c r="J164" s="25"/>
      <c r="K164" s="25"/>
    </row>
    <row r="165" spans="1:11" x14ac:dyDescent="0.25">
      <c r="A165" s="75"/>
      <c r="B165" s="26"/>
      <c r="C165" s="76"/>
      <c r="D165" s="75"/>
      <c r="E165" s="27">
        <f t="shared" si="3"/>
        <v>0</v>
      </c>
      <c r="F165" s="25"/>
      <c r="G165" s="25"/>
      <c r="H165" s="25"/>
      <c r="I165" s="25"/>
      <c r="J165" s="25"/>
      <c r="K165" s="25"/>
    </row>
    <row r="166" spans="1:11" x14ac:dyDescent="0.25">
      <c r="A166" s="75"/>
      <c r="B166" s="26"/>
      <c r="C166" s="76"/>
      <c r="D166" s="75"/>
      <c r="E166" s="27">
        <f t="shared" si="3"/>
        <v>0</v>
      </c>
      <c r="F166" s="25"/>
      <c r="G166" s="25"/>
      <c r="H166" s="25"/>
      <c r="I166" s="25"/>
      <c r="J166" s="25"/>
      <c r="K166" s="25"/>
    </row>
    <row r="167" spans="1:11" x14ac:dyDescent="0.25">
      <c r="A167" s="75"/>
      <c r="B167" s="26"/>
      <c r="C167" s="76"/>
      <c r="D167" s="75"/>
      <c r="E167" s="27">
        <f t="shared" si="3"/>
        <v>0</v>
      </c>
      <c r="F167" s="25"/>
      <c r="G167" s="25"/>
      <c r="H167" s="25"/>
      <c r="I167" s="25"/>
      <c r="J167" s="25"/>
      <c r="K167" s="25"/>
    </row>
    <row r="168" spans="1:11" x14ac:dyDescent="0.25">
      <c r="A168" s="75"/>
      <c r="B168" s="26"/>
      <c r="C168" s="76"/>
      <c r="D168" s="75"/>
      <c r="E168" s="27">
        <f t="shared" si="3"/>
        <v>0</v>
      </c>
      <c r="F168" s="25"/>
      <c r="G168" s="25"/>
      <c r="H168" s="25"/>
      <c r="I168" s="25"/>
      <c r="J168" s="25"/>
      <c r="K168" s="25"/>
    </row>
    <row r="169" spans="1:11" x14ac:dyDescent="0.25">
      <c r="A169" s="75"/>
      <c r="B169" s="26"/>
      <c r="C169" s="76"/>
      <c r="D169" s="75"/>
      <c r="E169" s="27">
        <f t="shared" si="3"/>
        <v>0</v>
      </c>
      <c r="F169" s="25"/>
      <c r="G169" s="25"/>
      <c r="H169" s="25"/>
      <c r="I169" s="25"/>
      <c r="J169" s="25"/>
      <c r="K169" s="25"/>
    </row>
    <row r="170" spans="1:11" x14ac:dyDescent="0.25">
      <c r="A170" s="75"/>
      <c r="B170" s="26"/>
      <c r="C170" s="76"/>
      <c r="D170" s="75"/>
      <c r="E170" s="27">
        <f t="shared" si="3"/>
        <v>0</v>
      </c>
      <c r="F170" s="25"/>
      <c r="G170" s="25"/>
      <c r="H170" s="25"/>
      <c r="I170" s="25"/>
      <c r="J170" s="25"/>
      <c r="K170" s="25"/>
    </row>
    <row r="171" spans="1:11" x14ac:dyDescent="0.25">
      <c r="A171" s="75"/>
      <c r="B171" s="26"/>
      <c r="C171" s="76"/>
      <c r="D171" s="75"/>
      <c r="E171" s="27">
        <f t="shared" si="3"/>
        <v>0</v>
      </c>
      <c r="F171" s="25"/>
      <c r="G171" s="25"/>
      <c r="H171" s="25"/>
      <c r="I171" s="25"/>
      <c r="J171" s="25"/>
      <c r="K171" s="25"/>
    </row>
    <row r="172" spans="1:11" x14ac:dyDescent="0.25">
      <c r="A172" s="75"/>
      <c r="B172" s="26"/>
      <c r="C172" s="76"/>
      <c r="D172" s="75"/>
      <c r="E172" s="27">
        <f t="shared" si="3"/>
        <v>0</v>
      </c>
      <c r="F172" s="25"/>
      <c r="G172" s="25"/>
      <c r="H172" s="25"/>
      <c r="I172" s="25"/>
      <c r="J172" s="25"/>
      <c r="K172" s="25"/>
    </row>
    <row r="173" spans="1:11" x14ac:dyDescent="0.25">
      <c r="A173" s="75"/>
      <c r="B173" s="26"/>
      <c r="C173" s="76"/>
      <c r="D173" s="75"/>
      <c r="E173" s="27">
        <f t="shared" si="3"/>
        <v>0</v>
      </c>
      <c r="F173" s="25"/>
      <c r="G173" s="25"/>
      <c r="H173" s="25"/>
      <c r="I173" s="25"/>
      <c r="J173" s="25"/>
      <c r="K173" s="25"/>
    </row>
    <row r="174" spans="1:11" x14ac:dyDescent="0.25">
      <c r="A174" s="75"/>
      <c r="B174" s="26"/>
      <c r="C174" s="76"/>
      <c r="D174" s="75"/>
      <c r="E174" s="27">
        <f t="shared" si="3"/>
        <v>0</v>
      </c>
      <c r="F174" s="25"/>
      <c r="G174" s="25"/>
      <c r="H174" s="25"/>
      <c r="I174" s="25"/>
      <c r="J174" s="25"/>
      <c r="K174" s="25"/>
    </row>
    <row r="175" spans="1:11" x14ac:dyDescent="0.25">
      <c r="A175" s="75"/>
      <c r="B175" s="26"/>
      <c r="C175" s="76"/>
      <c r="D175" s="75"/>
      <c r="E175" s="27">
        <f t="shared" si="3"/>
        <v>0</v>
      </c>
      <c r="F175" s="25"/>
      <c r="G175" s="25"/>
      <c r="H175" s="25"/>
      <c r="I175" s="25"/>
      <c r="J175" s="25"/>
      <c r="K175" s="25"/>
    </row>
    <row r="176" spans="1:11" x14ac:dyDescent="0.25">
      <c r="A176" s="75"/>
      <c r="B176" s="26"/>
      <c r="C176" s="76"/>
      <c r="D176" s="75"/>
      <c r="E176" s="27">
        <f t="shared" si="3"/>
        <v>0</v>
      </c>
      <c r="F176" s="25"/>
      <c r="G176" s="25"/>
      <c r="H176" s="25"/>
      <c r="I176" s="25"/>
      <c r="J176" s="25"/>
      <c r="K176" s="25"/>
    </row>
    <row r="177" spans="1:11" x14ac:dyDescent="0.25">
      <c r="A177" s="75"/>
      <c r="B177" s="26"/>
      <c r="C177" s="76"/>
      <c r="D177" s="75"/>
      <c r="E177" s="27">
        <f t="shared" si="3"/>
        <v>0</v>
      </c>
      <c r="F177" s="25"/>
      <c r="G177" s="25"/>
      <c r="H177" s="25"/>
      <c r="I177" s="25"/>
      <c r="J177" s="25"/>
      <c r="K177" s="25"/>
    </row>
    <row r="178" spans="1:11" x14ac:dyDescent="0.25">
      <c r="A178" s="75"/>
      <c r="B178" s="26"/>
      <c r="C178" s="76"/>
      <c r="D178" s="75"/>
      <c r="E178" s="27">
        <f t="shared" si="3"/>
        <v>0</v>
      </c>
      <c r="F178" s="25"/>
      <c r="G178" s="25"/>
      <c r="H178" s="25"/>
      <c r="I178" s="25"/>
      <c r="J178" s="25"/>
      <c r="K178" s="25"/>
    </row>
    <row r="179" spans="1:11" x14ac:dyDescent="0.25">
      <c r="A179" s="75"/>
      <c r="B179" s="26"/>
      <c r="C179" s="76"/>
      <c r="D179" s="75"/>
      <c r="E179" s="27">
        <f t="shared" si="3"/>
        <v>0</v>
      </c>
      <c r="F179" s="25"/>
      <c r="G179" s="25"/>
      <c r="H179" s="25"/>
      <c r="I179" s="25"/>
      <c r="J179" s="25"/>
      <c r="K179" s="25"/>
    </row>
    <row r="180" spans="1:11" x14ac:dyDescent="0.25">
      <c r="A180" s="75"/>
      <c r="B180" s="26"/>
      <c r="C180" s="76"/>
      <c r="D180" s="75"/>
      <c r="E180" s="27">
        <f t="shared" si="3"/>
        <v>0</v>
      </c>
      <c r="F180" s="25"/>
      <c r="G180" s="25"/>
      <c r="H180" s="25"/>
      <c r="I180" s="25"/>
      <c r="J180" s="25"/>
      <c r="K180" s="25"/>
    </row>
    <row r="181" spans="1:11" x14ac:dyDescent="0.25">
      <c r="A181" s="75"/>
      <c r="B181" s="26"/>
      <c r="C181" s="76"/>
      <c r="D181" s="75"/>
      <c r="E181" s="27">
        <f t="shared" si="3"/>
        <v>0</v>
      </c>
      <c r="F181" s="25"/>
      <c r="G181" s="25"/>
      <c r="H181" s="25"/>
      <c r="I181" s="25"/>
      <c r="J181" s="25"/>
      <c r="K181" s="25"/>
    </row>
    <row r="182" spans="1:11" x14ac:dyDescent="0.25">
      <c r="A182" s="75"/>
      <c r="B182" s="26"/>
      <c r="C182" s="76"/>
      <c r="D182" s="75"/>
      <c r="E182" s="27">
        <f t="shared" si="3"/>
        <v>0</v>
      </c>
      <c r="F182" s="25"/>
      <c r="G182" s="25"/>
      <c r="H182" s="25"/>
      <c r="I182" s="25"/>
      <c r="J182" s="25"/>
      <c r="K182" s="25"/>
    </row>
    <row r="183" spans="1:11" x14ac:dyDescent="0.25">
      <c r="A183" s="75"/>
      <c r="B183" s="26"/>
      <c r="C183" s="76"/>
      <c r="D183" s="75"/>
      <c r="E183" s="27">
        <f t="shared" si="3"/>
        <v>0</v>
      </c>
      <c r="F183" s="25"/>
      <c r="G183" s="25"/>
      <c r="H183" s="25"/>
      <c r="I183" s="25"/>
      <c r="J183" s="25"/>
      <c r="K183" s="25"/>
    </row>
    <row r="184" spans="1:11" x14ac:dyDescent="0.25">
      <c r="A184" s="75"/>
      <c r="B184" s="26"/>
      <c r="C184" s="76"/>
      <c r="D184" s="75"/>
      <c r="E184" s="27">
        <f t="shared" si="3"/>
        <v>0</v>
      </c>
      <c r="F184" s="25"/>
      <c r="G184" s="25"/>
      <c r="H184" s="25"/>
      <c r="I184" s="25"/>
      <c r="J184" s="25"/>
      <c r="K184" s="25"/>
    </row>
    <row r="185" spans="1:11" x14ac:dyDescent="0.25">
      <c r="A185" s="75"/>
      <c r="B185" s="26"/>
      <c r="C185" s="76"/>
      <c r="D185" s="75"/>
      <c r="E185" s="27">
        <f t="shared" si="3"/>
        <v>0</v>
      </c>
      <c r="F185" s="25"/>
      <c r="G185" s="25"/>
      <c r="H185" s="25"/>
      <c r="I185" s="25"/>
      <c r="J185" s="25"/>
      <c r="K185" s="25"/>
    </row>
    <row r="186" spans="1:11" x14ac:dyDescent="0.25">
      <c r="A186" s="75"/>
      <c r="B186" s="26"/>
      <c r="C186" s="76"/>
      <c r="D186" s="75"/>
      <c r="E186" s="27">
        <f t="shared" si="3"/>
        <v>0</v>
      </c>
      <c r="F186" s="25"/>
      <c r="G186" s="25"/>
      <c r="H186" s="25"/>
      <c r="I186" s="25"/>
      <c r="J186" s="25"/>
      <c r="K186" s="25"/>
    </row>
    <row r="187" spans="1:11" x14ac:dyDescent="0.25">
      <c r="A187" s="75"/>
      <c r="B187" s="26"/>
      <c r="C187" s="76"/>
      <c r="D187" s="75"/>
      <c r="E187" s="27">
        <f t="shared" si="3"/>
        <v>0</v>
      </c>
      <c r="F187" s="25"/>
      <c r="G187" s="25"/>
      <c r="H187" s="25"/>
      <c r="I187" s="25"/>
      <c r="J187" s="25"/>
      <c r="K187" s="25"/>
    </row>
    <row r="188" spans="1:11" x14ac:dyDescent="0.25">
      <c r="A188" s="75"/>
      <c r="B188" s="26"/>
      <c r="C188" s="76"/>
      <c r="D188" s="75"/>
      <c r="E188" s="27">
        <f t="shared" si="3"/>
        <v>0</v>
      </c>
      <c r="F188" s="25"/>
      <c r="G188" s="25"/>
      <c r="H188" s="25"/>
      <c r="I188" s="25"/>
      <c r="J188" s="25"/>
      <c r="K188" s="25"/>
    </row>
    <row r="189" spans="1:11" x14ac:dyDescent="0.25">
      <c r="A189" s="75"/>
      <c r="B189" s="26"/>
      <c r="C189" s="76"/>
      <c r="D189" s="75"/>
      <c r="E189" s="27">
        <f t="shared" si="3"/>
        <v>0</v>
      </c>
      <c r="F189" s="25"/>
      <c r="G189" s="25"/>
      <c r="H189" s="25"/>
      <c r="I189" s="25"/>
      <c r="J189" s="25"/>
      <c r="K189" s="25"/>
    </row>
    <row r="190" spans="1:11" x14ac:dyDescent="0.25">
      <c r="A190" s="75"/>
      <c r="B190" s="26"/>
      <c r="C190" s="76"/>
      <c r="D190" s="75"/>
      <c r="E190" s="27">
        <f t="shared" si="3"/>
        <v>0</v>
      </c>
      <c r="F190" s="25"/>
      <c r="G190" s="25"/>
      <c r="H190" s="25"/>
      <c r="I190" s="25"/>
      <c r="J190" s="25"/>
      <c r="K190" s="25"/>
    </row>
    <row r="191" spans="1:11" x14ac:dyDescent="0.25">
      <c r="A191" s="75"/>
      <c r="B191" s="26"/>
      <c r="C191" s="76"/>
      <c r="D191" s="75"/>
      <c r="E191" s="27">
        <f t="shared" si="3"/>
        <v>0</v>
      </c>
      <c r="F191" s="25"/>
      <c r="G191" s="25"/>
      <c r="H191" s="25"/>
      <c r="I191" s="25"/>
      <c r="J191" s="25"/>
      <c r="K191" s="25"/>
    </row>
    <row r="192" spans="1:11" x14ac:dyDescent="0.25">
      <c r="A192" s="75"/>
      <c r="B192" s="26"/>
      <c r="C192" s="76"/>
      <c r="D192" s="75"/>
      <c r="E192" s="27">
        <f t="shared" si="3"/>
        <v>0</v>
      </c>
      <c r="F192" s="25"/>
      <c r="G192" s="25"/>
      <c r="H192" s="25"/>
      <c r="I192" s="25"/>
      <c r="J192" s="25"/>
      <c r="K192" s="25"/>
    </row>
    <row r="193" spans="1:11" x14ac:dyDescent="0.25">
      <c r="A193" s="75"/>
      <c r="B193" s="26"/>
      <c r="C193" s="76"/>
      <c r="D193" s="75"/>
      <c r="E193" s="27">
        <f t="shared" si="3"/>
        <v>0</v>
      </c>
      <c r="F193" s="25"/>
      <c r="G193" s="25"/>
      <c r="H193" s="25"/>
      <c r="I193" s="25"/>
      <c r="J193" s="25"/>
      <c r="K193" s="25"/>
    </row>
    <row r="194" spans="1:11" x14ac:dyDescent="0.25">
      <c r="A194" s="75"/>
      <c r="B194" s="26"/>
      <c r="C194" s="76"/>
      <c r="D194" s="75"/>
      <c r="E194" s="27">
        <f t="shared" si="3"/>
        <v>0</v>
      </c>
      <c r="F194" s="25"/>
      <c r="G194" s="25"/>
      <c r="H194" s="25"/>
      <c r="I194" s="25"/>
      <c r="J194" s="25"/>
      <c r="K194" s="25"/>
    </row>
    <row r="195" spans="1:11" x14ac:dyDescent="0.25">
      <c r="A195" s="75"/>
      <c r="B195" s="26"/>
      <c r="C195" s="76"/>
      <c r="D195" s="75"/>
      <c r="E195" s="27">
        <f t="shared" ref="E195:E258" si="4">A195*B195</f>
        <v>0</v>
      </c>
      <c r="F195" s="25"/>
      <c r="G195" s="25"/>
      <c r="H195" s="25"/>
      <c r="I195" s="25"/>
      <c r="J195" s="25"/>
      <c r="K195" s="25"/>
    </row>
    <row r="196" spans="1:11" x14ac:dyDescent="0.25">
      <c r="A196" s="75"/>
      <c r="B196" s="26"/>
      <c r="C196" s="76"/>
      <c r="D196" s="75"/>
      <c r="E196" s="27">
        <f t="shared" si="4"/>
        <v>0</v>
      </c>
      <c r="F196" s="25"/>
      <c r="G196" s="25"/>
      <c r="H196" s="25"/>
      <c r="I196" s="25"/>
      <c r="J196" s="25"/>
      <c r="K196" s="25"/>
    </row>
    <row r="197" spans="1:11" x14ac:dyDescent="0.25">
      <c r="A197" s="75"/>
      <c r="B197" s="26"/>
      <c r="C197" s="76"/>
      <c r="D197" s="75"/>
      <c r="E197" s="27">
        <f t="shared" si="4"/>
        <v>0</v>
      </c>
      <c r="F197" s="25"/>
      <c r="G197" s="25"/>
      <c r="H197" s="25"/>
      <c r="I197" s="25"/>
      <c r="J197" s="25"/>
      <c r="K197" s="25"/>
    </row>
    <row r="198" spans="1:11" x14ac:dyDescent="0.25">
      <c r="A198" s="75"/>
      <c r="B198" s="26"/>
      <c r="C198" s="76"/>
      <c r="D198" s="75"/>
      <c r="E198" s="27">
        <f t="shared" si="4"/>
        <v>0</v>
      </c>
      <c r="F198" s="25"/>
      <c r="G198" s="25"/>
      <c r="H198" s="25"/>
      <c r="I198" s="25"/>
      <c r="J198" s="25"/>
      <c r="K198" s="25"/>
    </row>
    <row r="199" spans="1:11" x14ac:dyDescent="0.25">
      <c r="A199" s="75"/>
      <c r="B199" s="26"/>
      <c r="C199" s="76"/>
      <c r="D199" s="75"/>
      <c r="E199" s="27">
        <f t="shared" si="4"/>
        <v>0</v>
      </c>
      <c r="F199" s="25"/>
      <c r="G199" s="25"/>
      <c r="H199" s="25"/>
      <c r="I199" s="25"/>
      <c r="J199" s="25"/>
      <c r="K199" s="25"/>
    </row>
    <row r="200" spans="1:11" x14ac:dyDescent="0.25">
      <c r="A200" s="75"/>
      <c r="B200" s="26"/>
      <c r="C200" s="76"/>
      <c r="D200" s="75"/>
      <c r="E200" s="27">
        <f t="shared" si="4"/>
        <v>0</v>
      </c>
      <c r="F200" s="25"/>
      <c r="G200" s="25"/>
      <c r="H200" s="25"/>
      <c r="I200" s="25"/>
      <c r="J200" s="25"/>
      <c r="K200" s="25"/>
    </row>
    <row r="201" spans="1:11" x14ac:dyDescent="0.25">
      <c r="A201" s="75"/>
      <c r="B201" s="26"/>
      <c r="C201" s="76"/>
      <c r="D201" s="75"/>
      <c r="E201" s="27">
        <f t="shared" si="4"/>
        <v>0</v>
      </c>
      <c r="F201" s="25"/>
      <c r="G201" s="25"/>
      <c r="H201" s="25"/>
      <c r="I201" s="25"/>
      <c r="J201" s="25"/>
      <c r="K201" s="25"/>
    </row>
    <row r="202" spans="1:11" x14ac:dyDescent="0.25">
      <c r="A202" s="75"/>
      <c r="B202" s="26"/>
      <c r="C202" s="76"/>
      <c r="D202" s="75"/>
      <c r="E202" s="27">
        <f t="shared" si="4"/>
        <v>0</v>
      </c>
      <c r="F202" s="25"/>
      <c r="G202" s="25"/>
      <c r="H202" s="25"/>
      <c r="I202" s="25"/>
      <c r="J202" s="25"/>
      <c r="K202" s="25"/>
    </row>
    <row r="203" spans="1:11" x14ac:dyDescent="0.25">
      <c r="A203" s="75"/>
      <c r="B203" s="26"/>
      <c r="C203" s="76"/>
      <c r="D203" s="75"/>
      <c r="E203" s="27">
        <f t="shared" si="4"/>
        <v>0</v>
      </c>
      <c r="F203" s="25"/>
      <c r="G203" s="25"/>
      <c r="H203" s="25"/>
      <c r="I203" s="25"/>
      <c r="J203" s="25"/>
      <c r="K203" s="25"/>
    </row>
    <row r="204" spans="1:11" x14ac:dyDescent="0.25">
      <c r="A204" s="75"/>
      <c r="B204" s="26"/>
      <c r="C204" s="76"/>
      <c r="D204" s="75"/>
      <c r="E204" s="27">
        <f t="shared" si="4"/>
        <v>0</v>
      </c>
      <c r="F204" s="25"/>
      <c r="G204" s="25"/>
      <c r="H204" s="25"/>
      <c r="I204" s="25"/>
      <c r="J204" s="25"/>
      <c r="K204" s="25"/>
    </row>
    <row r="205" spans="1:11" x14ac:dyDescent="0.25">
      <c r="A205" s="75"/>
      <c r="B205" s="26"/>
      <c r="C205" s="76"/>
      <c r="D205" s="75"/>
      <c r="E205" s="27">
        <f t="shared" si="4"/>
        <v>0</v>
      </c>
      <c r="F205" s="25"/>
      <c r="G205" s="25"/>
      <c r="H205" s="25"/>
      <c r="I205" s="25"/>
      <c r="J205" s="25"/>
      <c r="K205" s="25"/>
    </row>
    <row r="206" spans="1:11" x14ac:dyDescent="0.25">
      <c r="A206" s="75"/>
      <c r="B206" s="26"/>
      <c r="C206" s="76"/>
      <c r="D206" s="75"/>
      <c r="E206" s="27">
        <f t="shared" si="4"/>
        <v>0</v>
      </c>
      <c r="F206" s="25"/>
      <c r="G206" s="25"/>
      <c r="H206" s="25"/>
      <c r="I206" s="25"/>
      <c r="J206" s="25"/>
      <c r="K206" s="25"/>
    </row>
    <row r="207" spans="1:11" x14ac:dyDescent="0.25">
      <c r="A207" s="75"/>
      <c r="B207" s="26"/>
      <c r="C207" s="76"/>
      <c r="D207" s="75"/>
      <c r="E207" s="27">
        <f t="shared" si="4"/>
        <v>0</v>
      </c>
      <c r="F207" s="25"/>
      <c r="G207" s="25"/>
      <c r="H207" s="25"/>
      <c r="I207" s="25"/>
      <c r="J207" s="25"/>
      <c r="K207" s="25"/>
    </row>
    <row r="208" spans="1:11" x14ac:dyDescent="0.25">
      <c r="A208" s="75"/>
      <c r="B208" s="26"/>
      <c r="C208" s="76"/>
      <c r="D208" s="75"/>
      <c r="E208" s="27">
        <f t="shared" si="4"/>
        <v>0</v>
      </c>
      <c r="F208" s="25"/>
      <c r="G208" s="25"/>
      <c r="H208" s="25"/>
      <c r="I208" s="25"/>
      <c r="J208" s="25"/>
      <c r="K208" s="25"/>
    </row>
    <row r="209" spans="1:11" x14ac:dyDescent="0.25">
      <c r="A209" s="75"/>
      <c r="B209" s="26"/>
      <c r="C209" s="76"/>
      <c r="D209" s="75"/>
      <c r="E209" s="27">
        <f t="shared" si="4"/>
        <v>0</v>
      </c>
      <c r="F209" s="25"/>
      <c r="G209" s="25"/>
      <c r="H209" s="25"/>
      <c r="I209" s="25"/>
      <c r="J209" s="25"/>
      <c r="K209" s="25"/>
    </row>
    <row r="210" spans="1:11" x14ac:dyDescent="0.25">
      <c r="A210" s="75"/>
      <c r="B210" s="26"/>
      <c r="C210" s="76"/>
      <c r="D210" s="75"/>
      <c r="E210" s="27">
        <f t="shared" si="4"/>
        <v>0</v>
      </c>
      <c r="F210" s="25"/>
      <c r="G210" s="25"/>
      <c r="H210" s="25"/>
      <c r="I210" s="25"/>
      <c r="J210" s="25"/>
      <c r="K210" s="25"/>
    </row>
    <row r="211" spans="1:11" x14ac:dyDescent="0.25">
      <c r="A211" s="75"/>
      <c r="B211" s="26"/>
      <c r="C211" s="76"/>
      <c r="D211" s="75"/>
      <c r="E211" s="27">
        <f t="shared" si="4"/>
        <v>0</v>
      </c>
      <c r="F211" s="25"/>
      <c r="G211" s="25"/>
      <c r="H211" s="25"/>
      <c r="I211" s="25"/>
      <c r="J211" s="25"/>
      <c r="K211" s="25"/>
    </row>
    <row r="212" spans="1:11" x14ac:dyDescent="0.25">
      <c r="A212" s="75"/>
      <c r="B212" s="26"/>
      <c r="C212" s="76"/>
      <c r="D212" s="75"/>
      <c r="E212" s="27">
        <f t="shared" si="4"/>
        <v>0</v>
      </c>
      <c r="F212" s="25"/>
      <c r="G212" s="25"/>
      <c r="H212" s="25"/>
      <c r="I212" s="25"/>
      <c r="J212" s="25"/>
      <c r="K212" s="25"/>
    </row>
    <row r="213" spans="1:11" x14ac:dyDescent="0.25">
      <c r="A213" s="75"/>
      <c r="B213" s="26"/>
      <c r="C213" s="76"/>
      <c r="D213" s="75"/>
      <c r="E213" s="27">
        <f t="shared" si="4"/>
        <v>0</v>
      </c>
      <c r="F213" s="25"/>
      <c r="G213" s="25"/>
      <c r="H213" s="25"/>
      <c r="I213" s="25"/>
      <c r="J213" s="25"/>
      <c r="K213" s="25"/>
    </row>
    <row r="214" spans="1:11" x14ac:dyDescent="0.25">
      <c r="A214" s="75"/>
      <c r="B214" s="26"/>
      <c r="C214" s="76"/>
      <c r="D214" s="75"/>
      <c r="E214" s="27">
        <f t="shared" si="4"/>
        <v>0</v>
      </c>
      <c r="F214" s="25"/>
      <c r="G214" s="25"/>
      <c r="H214" s="25"/>
      <c r="I214" s="25"/>
      <c r="J214" s="25"/>
      <c r="K214" s="25"/>
    </row>
    <row r="215" spans="1:11" x14ac:dyDescent="0.25">
      <c r="A215" s="75"/>
      <c r="B215" s="26"/>
      <c r="C215" s="76"/>
      <c r="D215" s="75"/>
      <c r="E215" s="27">
        <f t="shared" si="4"/>
        <v>0</v>
      </c>
      <c r="F215" s="25"/>
      <c r="G215" s="25"/>
      <c r="H215" s="25"/>
      <c r="I215" s="25"/>
      <c r="J215" s="25"/>
      <c r="K215" s="25"/>
    </row>
    <row r="216" spans="1:11" x14ac:dyDescent="0.25">
      <c r="A216" s="75"/>
      <c r="B216" s="26"/>
      <c r="C216" s="76"/>
      <c r="D216" s="75"/>
      <c r="E216" s="27">
        <f t="shared" si="4"/>
        <v>0</v>
      </c>
      <c r="F216" s="25"/>
      <c r="G216" s="25"/>
      <c r="H216" s="25"/>
      <c r="I216" s="25"/>
      <c r="J216" s="25"/>
      <c r="K216" s="25"/>
    </row>
    <row r="217" spans="1:11" x14ac:dyDescent="0.25">
      <c r="A217" s="75"/>
      <c r="B217" s="26"/>
      <c r="C217" s="76"/>
      <c r="D217" s="75"/>
      <c r="E217" s="27">
        <f t="shared" si="4"/>
        <v>0</v>
      </c>
      <c r="F217" s="25"/>
      <c r="G217" s="25"/>
      <c r="H217" s="25"/>
      <c r="I217" s="25"/>
      <c r="J217" s="25"/>
      <c r="K217" s="25"/>
    </row>
    <row r="218" spans="1:11" x14ac:dyDescent="0.25">
      <c r="A218" s="75"/>
      <c r="B218" s="26"/>
      <c r="C218" s="76"/>
      <c r="D218" s="75"/>
      <c r="E218" s="27">
        <f t="shared" si="4"/>
        <v>0</v>
      </c>
      <c r="F218" s="25"/>
      <c r="G218" s="25"/>
      <c r="H218" s="25"/>
      <c r="I218" s="25"/>
      <c r="J218" s="25"/>
      <c r="K218" s="25"/>
    </row>
    <row r="219" spans="1:11" x14ac:dyDescent="0.25">
      <c r="A219" s="75"/>
      <c r="B219" s="26"/>
      <c r="C219" s="76"/>
      <c r="D219" s="75"/>
      <c r="E219" s="27">
        <f t="shared" si="4"/>
        <v>0</v>
      </c>
      <c r="F219" s="25"/>
      <c r="G219" s="25"/>
      <c r="H219" s="25"/>
      <c r="I219" s="25"/>
      <c r="J219" s="25"/>
      <c r="K219" s="25"/>
    </row>
    <row r="220" spans="1:11" x14ac:dyDescent="0.25">
      <c r="A220" s="75"/>
      <c r="B220" s="26"/>
      <c r="C220" s="76"/>
      <c r="D220" s="75"/>
      <c r="E220" s="27">
        <f t="shared" si="4"/>
        <v>0</v>
      </c>
      <c r="F220" s="25"/>
      <c r="G220" s="25"/>
      <c r="H220" s="25"/>
      <c r="I220" s="25"/>
      <c r="J220" s="25"/>
      <c r="K220" s="25"/>
    </row>
    <row r="221" spans="1:11" x14ac:dyDescent="0.25">
      <c r="A221" s="75"/>
      <c r="B221" s="26"/>
      <c r="C221" s="76"/>
      <c r="D221" s="75"/>
      <c r="E221" s="27">
        <f t="shared" si="4"/>
        <v>0</v>
      </c>
      <c r="F221" s="25"/>
      <c r="G221" s="25"/>
      <c r="H221" s="25"/>
      <c r="I221" s="25"/>
      <c r="J221" s="25"/>
      <c r="K221" s="25"/>
    </row>
    <row r="222" spans="1:11" x14ac:dyDescent="0.25">
      <c r="A222" s="75"/>
      <c r="B222" s="26"/>
      <c r="C222" s="76"/>
      <c r="D222" s="75"/>
      <c r="E222" s="27">
        <f t="shared" si="4"/>
        <v>0</v>
      </c>
      <c r="F222" s="25"/>
      <c r="G222" s="25"/>
      <c r="H222" s="25"/>
      <c r="I222" s="25"/>
      <c r="J222" s="25"/>
      <c r="K222" s="25"/>
    </row>
    <row r="223" spans="1:11" x14ac:dyDescent="0.25">
      <c r="A223" s="75"/>
      <c r="B223" s="26"/>
      <c r="C223" s="76"/>
      <c r="D223" s="75"/>
      <c r="E223" s="27">
        <f t="shared" si="4"/>
        <v>0</v>
      </c>
      <c r="F223" s="25"/>
      <c r="G223" s="25"/>
      <c r="H223" s="25"/>
      <c r="I223" s="25"/>
      <c r="J223" s="25"/>
      <c r="K223" s="25"/>
    </row>
    <row r="224" spans="1:11" x14ac:dyDescent="0.25">
      <c r="A224" s="75"/>
      <c r="B224" s="26"/>
      <c r="C224" s="76"/>
      <c r="D224" s="75"/>
      <c r="E224" s="27">
        <f t="shared" si="4"/>
        <v>0</v>
      </c>
      <c r="F224" s="25"/>
      <c r="G224" s="25"/>
      <c r="H224" s="25"/>
      <c r="I224" s="25"/>
      <c r="J224" s="25"/>
      <c r="K224" s="25"/>
    </row>
    <row r="225" spans="1:11" x14ac:dyDescent="0.25">
      <c r="A225" s="75"/>
      <c r="B225" s="26"/>
      <c r="C225" s="76"/>
      <c r="D225" s="75"/>
      <c r="E225" s="27">
        <f t="shared" si="4"/>
        <v>0</v>
      </c>
      <c r="F225" s="25"/>
      <c r="G225" s="25"/>
      <c r="H225" s="25"/>
      <c r="I225" s="25"/>
      <c r="J225" s="25"/>
      <c r="K225" s="25"/>
    </row>
    <row r="226" spans="1:11" x14ac:dyDescent="0.25">
      <c r="A226" s="75"/>
      <c r="B226" s="26"/>
      <c r="C226" s="76"/>
      <c r="D226" s="75"/>
      <c r="E226" s="27">
        <f t="shared" si="4"/>
        <v>0</v>
      </c>
      <c r="F226" s="25"/>
      <c r="G226" s="25"/>
      <c r="H226" s="25"/>
      <c r="I226" s="25"/>
      <c r="J226" s="25"/>
      <c r="K226" s="25"/>
    </row>
    <row r="227" spans="1:11" x14ac:dyDescent="0.25">
      <c r="A227" s="75"/>
      <c r="B227" s="26"/>
      <c r="C227" s="76"/>
      <c r="D227" s="75"/>
      <c r="E227" s="27">
        <f t="shared" si="4"/>
        <v>0</v>
      </c>
      <c r="F227" s="25"/>
      <c r="G227" s="25"/>
      <c r="H227" s="25"/>
      <c r="I227" s="25"/>
      <c r="J227" s="25"/>
      <c r="K227" s="25"/>
    </row>
    <row r="228" spans="1:11" x14ac:dyDescent="0.25">
      <c r="A228" s="75"/>
      <c r="B228" s="26"/>
      <c r="C228" s="76"/>
      <c r="D228" s="75"/>
      <c r="E228" s="27">
        <f t="shared" si="4"/>
        <v>0</v>
      </c>
      <c r="F228" s="25"/>
      <c r="G228" s="25"/>
      <c r="H228" s="25"/>
      <c r="I228" s="25"/>
      <c r="J228" s="25"/>
      <c r="K228" s="25"/>
    </row>
    <row r="229" spans="1:11" x14ac:dyDescent="0.25">
      <c r="A229" s="75"/>
      <c r="B229" s="26"/>
      <c r="C229" s="76"/>
      <c r="D229" s="75"/>
      <c r="E229" s="27">
        <f t="shared" si="4"/>
        <v>0</v>
      </c>
      <c r="F229" s="25"/>
      <c r="G229" s="25"/>
      <c r="H229" s="25"/>
      <c r="I229" s="25"/>
      <c r="J229" s="25"/>
      <c r="K229" s="25"/>
    </row>
    <row r="230" spans="1:11" x14ac:dyDescent="0.25">
      <c r="A230" s="75"/>
      <c r="B230" s="26"/>
      <c r="C230" s="76"/>
      <c r="D230" s="75"/>
      <c r="E230" s="27">
        <f t="shared" si="4"/>
        <v>0</v>
      </c>
      <c r="F230" s="25"/>
      <c r="G230" s="25"/>
      <c r="H230" s="25"/>
      <c r="I230" s="25"/>
      <c r="J230" s="25"/>
      <c r="K230" s="25"/>
    </row>
    <row r="231" spans="1:11" x14ac:dyDescent="0.25">
      <c r="A231" s="75"/>
      <c r="B231" s="26"/>
      <c r="C231" s="76"/>
      <c r="D231" s="75"/>
      <c r="E231" s="27">
        <f t="shared" si="4"/>
        <v>0</v>
      </c>
      <c r="F231" s="25"/>
      <c r="G231" s="25"/>
      <c r="H231" s="25"/>
      <c r="I231" s="25"/>
      <c r="J231" s="25"/>
      <c r="K231" s="25"/>
    </row>
    <row r="232" spans="1:11" x14ac:dyDescent="0.25">
      <c r="A232" s="75"/>
      <c r="B232" s="26"/>
      <c r="C232" s="76"/>
      <c r="D232" s="75"/>
      <c r="E232" s="27">
        <f t="shared" si="4"/>
        <v>0</v>
      </c>
      <c r="F232" s="25"/>
      <c r="G232" s="25"/>
      <c r="H232" s="25"/>
      <c r="I232" s="25"/>
      <c r="J232" s="25"/>
      <c r="K232" s="25"/>
    </row>
    <row r="233" spans="1:11" x14ac:dyDescent="0.25">
      <c r="A233" s="75"/>
      <c r="B233" s="26"/>
      <c r="C233" s="76"/>
      <c r="D233" s="75"/>
      <c r="E233" s="27">
        <f t="shared" si="4"/>
        <v>0</v>
      </c>
      <c r="F233" s="25"/>
      <c r="G233" s="25"/>
      <c r="H233" s="25"/>
      <c r="I233" s="25"/>
      <c r="J233" s="25"/>
      <c r="K233" s="25"/>
    </row>
    <row r="234" spans="1:11" x14ac:dyDescent="0.25">
      <c r="A234" s="75"/>
      <c r="B234" s="26"/>
      <c r="C234" s="76"/>
      <c r="D234" s="75"/>
      <c r="E234" s="27">
        <f t="shared" si="4"/>
        <v>0</v>
      </c>
      <c r="F234" s="25"/>
      <c r="G234" s="25"/>
      <c r="H234" s="25"/>
      <c r="I234" s="25"/>
      <c r="J234" s="25"/>
      <c r="K234" s="25"/>
    </row>
    <row r="235" spans="1:11" x14ac:dyDescent="0.25">
      <c r="A235" s="75"/>
      <c r="B235" s="26"/>
      <c r="C235" s="76"/>
      <c r="D235" s="75"/>
      <c r="E235" s="27">
        <f t="shared" si="4"/>
        <v>0</v>
      </c>
      <c r="F235" s="25"/>
      <c r="G235" s="25"/>
      <c r="H235" s="25"/>
      <c r="I235" s="25"/>
      <c r="J235" s="25"/>
      <c r="K235" s="25"/>
    </row>
    <row r="236" spans="1:11" x14ac:dyDescent="0.25">
      <c r="A236" s="75"/>
      <c r="B236" s="26"/>
      <c r="C236" s="76"/>
      <c r="D236" s="75"/>
      <c r="E236" s="27">
        <f t="shared" si="4"/>
        <v>0</v>
      </c>
      <c r="F236" s="25"/>
      <c r="G236" s="25"/>
      <c r="H236" s="25"/>
      <c r="I236" s="25"/>
      <c r="J236" s="25"/>
      <c r="K236" s="25"/>
    </row>
    <row r="237" spans="1:11" x14ac:dyDescent="0.25">
      <c r="A237" s="66"/>
      <c r="B237" s="26"/>
      <c r="C237" s="67"/>
      <c r="D237" s="66"/>
      <c r="E237" s="27">
        <f t="shared" si="4"/>
        <v>0</v>
      </c>
      <c r="F237" s="25"/>
      <c r="G237" s="25"/>
      <c r="H237" s="25"/>
      <c r="I237" s="25"/>
      <c r="J237" s="25"/>
      <c r="K237" s="25"/>
    </row>
    <row r="238" spans="1:11" x14ac:dyDescent="0.25">
      <c r="A238" s="66"/>
      <c r="B238" s="26"/>
      <c r="C238" s="67"/>
      <c r="D238" s="66"/>
      <c r="E238" s="27">
        <f t="shared" si="4"/>
        <v>0</v>
      </c>
      <c r="F238" s="25"/>
      <c r="G238" s="25"/>
      <c r="H238" s="25"/>
      <c r="I238" s="25"/>
      <c r="J238" s="25"/>
      <c r="K238" s="25"/>
    </row>
    <row r="239" spans="1:11" x14ac:dyDescent="0.25">
      <c r="A239" s="66"/>
      <c r="B239" s="26"/>
      <c r="C239" s="67"/>
      <c r="D239" s="66"/>
      <c r="E239" s="27">
        <f t="shared" si="4"/>
        <v>0</v>
      </c>
      <c r="F239" s="25"/>
      <c r="G239" s="25"/>
      <c r="H239" s="25"/>
      <c r="I239" s="25"/>
      <c r="J239" s="25"/>
      <c r="K239" s="25"/>
    </row>
    <row r="240" spans="1:11" x14ac:dyDescent="0.25">
      <c r="A240" s="66"/>
      <c r="B240" s="26"/>
      <c r="C240" s="67"/>
      <c r="D240" s="66"/>
      <c r="E240" s="27">
        <f t="shared" si="4"/>
        <v>0</v>
      </c>
      <c r="F240" s="25"/>
      <c r="G240" s="25"/>
      <c r="H240" s="25"/>
      <c r="I240" s="25"/>
      <c r="J240" s="25"/>
      <c r="K240" s="25"/>
    </row>
    <row r="241" spans="1:11" x14ac:dyDescent="0.25">
      <c r="A241" s="66"/>
      <c r="B241" s="26"/>
      <c r="C241" s="67"/>
      <c r="D241" s="66"/>
      <c r="E241" s="27">
        <f t="shared" si="4"/>
        <v>0</v>
      </c>
      <c r="F241" s="25"/>
      <c r="G241" s="25"/>
      <c r="H241" s="25"/>
      <c r="I241" s="25"/>
      <c r="J241" s="25"/>
      <c r="K241" s="25"/>
    </row>
    <row r="242" spans="1:11" x14ac:dyDescent="0.25">
      <c r="A242" s="66"/>
      <c r="B242" s="26"/>
      <c r="C242" s="67"/>
      <c r="D242" s="66"/>
      <c r="E242" s="27">
        <f t="shared" si="4"/>
        <v>0</v>
      </c>
      <c r="F242" s="25"/>
      <c r="G242" s="25"/>
      <c r="H242" s="25"/>
      <c r="I242" s="25"/>
      <c r="J242" s="25"/>
      <c r="K242" s="25"/>
    </row>
    <row r="243" spans="1:11" x14ac:dyDescent="0.25">
      <c r="A243" s="66"/>
      <c r="B243" s="26"/>
      <c r="C243" s="67"/>
      <c r="D243" s="66"/>
      <c r="E243" s="27">
        <f t="shared" si="4"/>
        <v>0</v>
      </c>
      <c r="F243" s="25"/>
      <c r="G243" s="25"/>
      <c r="H243" s="25"/>
      <c r="I243" s="25"/>
      <c r="J243" s="25"/>
      <c r="K243" s="25"/>
    </row>
    <row r="244" spans="1:11" x14ac:dyDescent="0.25">
      <c r="A244" s="66"/>
      <c r="B244" s="26"/>
      <c r="C244" s="67"/>
      <c r="D244" s="66"/>
      <c r="E244" s="27">
        <f t="shared" si="4"/>
        <v>0</v>
      </c>
      <c r="F244" s="25"/>
      <c r="G244" s="25"/>
      <c r="H244" s="25"/>
      <c r="I244" s="25"/>
      <c r="J244" s="25"/>
      <c r="K244" s="25"/>
    </row>
    <row r="245" spans="1:11" x14ac:dyDescent="0.25">
      <c r="A245" s="66"/>
      <c r="B245" s="26"/>
      <c r="C245" s="67"/>
      <c r="D245" s="66"/>
      <c r="E245" s="27">
        <f t="shared" si="4"/>
        <v>0</v>
      </c>
      <c r="F245" s="25"/>
      <c r="G245" s="25"/>
      <c r="H245" s="25"/>
      <c r="I245" s="25"/>
      <c r="J245" s="25"/>
      <c r="K245" s="25"/>
    </row>
    <row r="246" spans="1:11" x14ac:dyDescent="0.25">
      <c r="A246" s="66"/>
      <c r="B246" s="26"/>
      <c r="C246" s="67"/>
      <c r="D246" s="66"/>
      <c r="E246" s="27">
        <f t="shared" si="4"/>
        <v>0</v>
      </c>
      <c r="F246" s="25"/>
      <c r="G246" s="25"/>
      <c r="H246" s="25"/>
      <c r="I246" s="25"/>
      <c r="J246" s="25"/>
      <c r="K246" s="25"/>
    </row>
    <row r="247" spans="1:11" x14ac:dyDescent="0.25">
      <c r="A247" s="66"/>
      <c r="B247" s="26"/>
      <c r="C247" s="67"/>
      <c r="D247" s="66"/>
      <c r="E247" s="27">
        <f t="shared" si="4"/>
        <v>0</v>
      </c>
      <c r="F247" s="25"/>
      <c r="G247" s="25"/>
      <c r="H247" s="25"/>
      <c r="I247" s="25"/>
      <c r="J247" s="25"/>
      <c r="K247" s="25"/>
    </row>
    <row r="248" spans="1:11" x14ac:dyDescent="0.25">
      <c r="A248" s="66"/>
      <c r="B248" s="26"/>
      <c r="C248" s="67"/>
      <c r="D248" s="66"/>
      <c r="E248" s="27">
        <f t="shared" si="4"/>
        <v>0</v>
      </c>
      <c r="F248" s="25"/>
      <c r="G248" s="25"/>
      <c r="H248" s="25"/>
      <c r="I248" s="25"/>
      <c r="J248" s="25"/>
      <c r="K248" s="25"/>
    </row>
    <row r="249" spans="1:11" x14ac:dyDescent="0.25">
      <c r="A249" s="66"/>
      <c r="B249" s="26"/>
      <c r="C249" s="67"/>
      <c r="D249" s="66"/>
      <c r="E249" s="27">
        <f t="shared" si="4"/>
        <v>0</v>
      </c>
      <c r="F249" s="25"/>
      <c r="G249" s="25"/>
      <c r="H249" s="25"/>
      <c r="I249" s="25"/>
      <c r="J249" s="25"/>
      <c r="K249" s="25"/>
    </row>
    <row r="250" spans="1:11" x14ac:dyDescent="0.25">
      <c r="A250" s="66"/>
      <c r="B250" s="26"/>
      <c r="C250" s="67"/>
      <c r="D250" s="66"/>
      <c r="E250" s="27">
        <f t="shared" si="4"/>
        <v>0</v>
      </c>
      <c r="F250" s="25"/>
      <c r="G250" s="25"/>
      <c r="H250" s="25"/>
      <c r="I250" s="25"/>
      <c r="J250" s="25"/>
      <c r="K250" s="25"/>
    </row>
    <row r="251" spans="1:11" x14ac:dyDescent="0.25">
      <c r="A251" s="66"/>
      <c r="B251" s="26"/>
      <c r="C251" s="67"/>
      <c r="D251" s="66"/>
      <c r="E251" s="27">
        <f t="shared" si="4"/>
        <v>0</v>
      </c>
      <c r="F251" s="25"/>
      <c r="G251" s="25"/>
      <c r="H251" s="25"/>
      <c r="I251" s="25"/>
      <c r="J251" s="25"/>
      <c r="K251" s="25"/>
    </row>
    <row r="252" spans="1:11" x14ac:dyDescent="0.25">
      <c r="A252" s="66"/>
      <c r="B252" s="26"/>
      <c r="C252" s="67"/>
      <c r="D252" s="66"/>
      <c r="E252" s="27">
        <f t="shared" si="4"/>
        <v>0</v>
      </c>
      <c r="F252" s="25"/>
      <c r="G252" s="25"/>
      <c r="H252" s="25"/>
      <c r="I252" s="25"/>
      <c r="J252" s="25"/>
      <c r="K252" s="25"/>
    </row>
    <row r="253" spans="1:11" x14ac:dyDescent="0.25">
      <c r="A253" s="66"/>
      <c r="B253" s="26"/>
      <c r="C253" s="67"/>
      <c r="D253" s="66"/>
      <c r="E253" s="27">
        <f t="shared" si="4"/>
        <v>0</v>
      </c>
      <c r="F253" s="25"/>
      <c r="G253" s="25"/>
      <c r="H253" s="25"/>
      <c r="I253" s="25"/>
      <c r="J253" s="25"/>
      <c r="K253" s="25"/>
    </row>
    <row r="254" spans="1:11" x14ac:dyDescent="0.25">
      <c r="A254" s="66"/>
      <c r="B254" s="26"/>
      <c r="C254" s="67"/>
      <c r="D254" s="66"/>
      <c r="E254" s="27">
        <f t="shared" si="4"/>
        <v>0</v>
      </c>
      <c r="F254" s="25"/>
      <c r="G254" s="25"/>
      <c r="H254" s="25"/>
      <c r="I254" s="25"/>
      <c r="J254" s="25"/>
      <c r="K254" s="25"/>
    </row>
    <row r="255" spans="1:11" x14ac:dyDescent="0.25">
      <c r="A255" s="66"/>
      <c r="B255" s="26"/>
      <c r="C255" s="67"/>
      <c r="D255" s="66"/>
      <c r="E255" s="27">
        <f t="shared" si="4"/>
        <v>0</v>
      </c>
      <c r="F255" s="25"/>
      <c r="G255" s="25"/>
      <c r="H255" s="25"/>
      <c r="I255" s="25"/>
      <c r="J255" s="25"/>
      <c r="K255" s="25"/>
    </row>
    <row r="256" spans="1:11" x14ac:dyDescent="0.25">
      <c r="A256" s="66"/>
      <c r="B256" s="26"/>
      <c r="C256" s="67"/>
      <c r="D256" s="66"/>
      <c r="E256" s="27">
        <f t="shared" si="4"/>
        <v>0</v>
      </c>
      <c r="F256" s="25"/>
      <c r="G256" s="25"/>
      <c r="H256" s="25"/>
      <c r="I256" s="25"/>
      <c r="J256" s="25"/>
      <c r="K256" s="25"/>
    </row>
    <row r="257" spans="1:11" x14ac:dyDescent="0.25">
      <c r="A257" s="66"/>
      <c r="B257" s="26"/>
      <c r="C257" s="67"/>
      <c r="D257" s="66"/>
      <c r="E257" s="27">
        <f t="shared" si="4"/>
        <v>0</v>
      </c>
      <c r="F257" s="25"/>
      <c r="G257" s="25"/>
      <c r="H257" s="25"/>
      <c r="I257" s="25"/>
      <c r="J257" s="25"/>
      <c r="K257" s="25"/>
    </row>
    <row r="258" spans="1:11" x14ac:dyDescent="0.25">
      <c r="A258" s="66"/>
      <c r="B258" s="26"/>
      <c r="C258" s="67"/>
      <c r="D258" s="66"/>
      <c r="E258" s="27">
        <f t="shared" si="4"/>
        <v>0</v>
      </c>
      <c r="F258" s="25"/>
      <c r="G258" s="25"/>
      <c r="H258" s="25"/>
      <c r="I258" s="25"/>
      <c r="J258" s="25"/>
      <c r="K258" s="25"/>
    </row>
    <row r="259" spans="1:11" x14ac:dyDescent="0.25">
      <c r="A259" s="66"/>
      <c r="B259" s="26"/>
      <c r="C259" s="67"/>
      <c r="D259" s="66"/>
      <c r="E259" s="27">
        <f t="shared" ref="E259:E322" si="5">A259*B259</f>
        <v>0</v>
      </c>
      <c r="F259" s="25"/>
      <c r="G259" s="25"/>
      <c r="H259" s="25"/>
      <c r="I259" s="25"/>
      <c r="J259" s="25"/>
      <c r="K259" s="25"/>
    </row>
    <row r="260" spans="1:11" x14ac:dyDescent="0.25">
      <c r="A260" s="66"/>
      <c r="B260" s="26"/>
      <c r="C260" s="67"/>
      <c r="D260" s="66"/>
      <c r="E260" s="27">
        <f t="shared" si="5"/>
        <v>0</v>
      </c>
      <c r="F260" s="25"/>
      <c r="G260" s="25"/>
      <c r="H260" s="25"/>
      <c r="I260" s="25"/>
      <c r="J260" s="25"/>
      <c r="K260" s="25"/>
    </row>
    <row r="261" spans="1:11" x14ac:dyDescent="0.25">
      <c r="A261" s="66"/>
      <c r="B261" s="26"/>
      <c r="C261" s="67"/>
      <c r="D261" s="66"/>
      <c r="E261" s="27">
        <f t="shared" si="5"/>
        <v>0</v>
      </c>
      <c r="F261" s="25"/>
      <c r="G261" s="25"/>
      <c r="H261" s="25"/>
      <c r="I261" s="25"/>
      <c r="J261" s="25"/>
      <c r="K261" s="25"/>
    </row>
    <row r="262" spans="1:11" x14ac:dyDescent="0.25">
      <c r="A262" s="66"/>
      <c r="B262" s="26"/>
      <c r="C262" s="67"/>
      <c r="D262" s="66"/>
      <c r="E262" s="27">
        <f t="shared" si="5"/>
        <v>0</v>
      </c>
      <c r="F262" s="25"/>
      <c r="G262" s="25"/>
      <c r="H262" s="25"/>
      <c r="I262" s="25"/>
      <c r="J262" s="25"/>
      <c r="K262" s="25"/>
    </row>
    <row r="263" spans="1:11" x14ac:dyDescent="0.25">
      <c r="A263" s="66"/>
      <c r="B263" s="26"/>
      <c r="C263" s="67"/>
      <c r="D263" s="66"/>
      <c r="E263" s="27">
        <f t="shared" si="5"/>
        <v>0</v>
      </c>
      <c r="F263" s="25"/>
      <c r="G263" s="25"/>
      <c r="H263" s="25"/>
      <c r="I263" s="25"/>
      <c r="J263" s="25"/>
      <c r="K263" s="25"/>
    </row>
    <row r="264" spans="1:11" x14ac:dyDescent="0.25">
      <c r="A264" s="66"/>
      <c r="B264" s="26"/>
      <c r="C264" s="67"/>
      <c r="D264" s="66"/>
      <c r="E264" s="27">
        <f t="shared" si="5"/>
        <v>0</v>
      </c>
      <c r="F264" s="25"/>
      <c r="G264" s="25"/>
      <c r="H264" s="25"/>
      <c r="I264" s="25"/>
      <c r="J264" s="25"/>
      <c r="K264" s="25"/>
    </row>
    <row r="265" spans="1:11" x14ac:dyDescent="0.25">
      <c r="A265" s="66"/>
      <c r="B265" s="26"/>
      <c r="C265" s="67"/>
      <c r="D265" s="66"/>
      <c r="E265" s="27">
        <f t="shared" si="5"/>
        <v>0</v>
      </c>
      <c r="F265" s="25"/>
      <c r="G265" s="25"/>
      <c r="H265" s="25"/>
      <c r="I265" s="25"/>
      <c r="J265" s="25"/>
      <c r="K265" s="25"/>
    </row>
    <row r="266" spans="1:11" x14ac:dyDescent="0.25">
      <c r="A266" s="66"/>
      <c r="B266" s="26"/>
      <c r="C266" s="67"/>
      <c r="D266" s="66"/>
      <c r="E266" s="27">
        <f t="shared" si="5"/>
        <v>0</v>
      </c>
      <c r="F266" s="25"/>
      <c r="G266" s="25"/>
      <c r="H266" s="25"/>
      <c r="I266" s="25"/>
      <c r="J266" s="25"/>
      <c r="K266" s="25"/>
    </row>
    <row r="267" spans="1:11" x14ac:dyDescent="0.25">
      <c r="A267" s="66"/>
      <c r="B267" s="26"/>
      <c r="C267" s="67"/>
      <c r="D267" s="66"/>
      <c r="E267" s="27">
        <f t="shared" si="5"/>
        <v>0</v>
      </c>
      <c r="F267" s="25"/>
      <c r="G267" s="25"/>
      <c r="H267" s="25"/>
      <c r="I267" s="25"/>
      <c r="J267" s="25"/>
      <c r="K267" s="25"/>
    </row>
    <row r="268" spans="1:11" x14ac:dyDescent="0.25">
      <c r="A268" s="66"/>
      <c r="B268" s="26"/>
      <c r="C268" s="67"/>
      <c r="D268" s="66"/>
      <c r="E268" s="27">
        <f t="shared" si="5"/>
        <v>0</v>
      </c>
      <c r="F268" s="25"/>
      <c r="G268" s="25"/>
      <c r="H268" s="25"/>
      <c r="I268" s="25"/>
      <c r="J268" s="25"/>
      <c r="K268" s="25"/>
    </row>
    <row r="269" spans="1:11" x14ac:dyDescent="0.25">
      <c r="A269" s="66"/>
      <c r="B269" s="26"/>
      <c r="C269" s="67"/>
      <c r="D269" s="66"/>
      <c r="E269" s="27">
        <f t="shared" si="5"/>
        <v>0</v>
      </c>
      <c r="F269" s="25"/>
      <c r="G269" s="25"/>
      <c r="H269" s="25"/>
      <c r="I269" s="25"/>
      <c r="J269" s="25"/>
      <c r="K269" s="25"/>
    </row>
    <row r="270" spans="1:11" x14ac:dyDescent="0.25">
      <c r="A270" s="66"/>
      <c r="B270" s="26"/>
      <c r="C270" s="67"/>
      <c r="D270" s="66"/>
      <c r="E270" s="27">
        <f t="shared" si="5"/>
        <v>0</v>
      </c>
      <c r="F270" s="25"/>
      <c r="G270" s="25"/>
      <c r="H270" s="25"/>
      <c r="I270" s="25"/>
      <c r="J270" s="25"/>
      <c r="K270" s="25"/>
    </row>
    <row r="271" spans="1:11" x14ac:dyDescent="0.25">
      <c r="A271" s="66"/>
      <c r="B271" s="26"/>
      <c r="C271" s="67"/>
      <c r="D271" s="66"/>
      <c r="E271" s="27">
        <f t="shared" si="5"/>
        <v>0</v>
      </c>
      <c r="F271" s="25"/>
      <c r="G271" s="25"/>
      <c r="H271" s="25"/>
      <c r="I271" s="25"/>
      <c r="J271" s="25"/>
      <c r="K271" s="25"/>
    </row>
    <row r="272" spans="1:11" x14ac:dyDescent="0.25">
      <c r="A272" s="66"/>
      <c r="B272" s="26"/>
      <c r="C272" s="67"/>
      <c r="D272" s="66"/>
      <c r="E272" s="27">
        <f t="shared" si="5"/>
        <v>0</v>
      </c>
      <c r="F272" s="25"/>
      <c r="G272" s="25"/>
      <c r="H272" s="25"/>
      <c r="I272" s="25"/>
      <c r="J272" s="25"/>
      <c r="K272" s="25"/>
    </row>
    <row r="273" spans="1:11" x14ac:dyDescent="0.25">
      <c r="A273" s="66"/>
      <c r="B273" s="26"/>
      <c r="C273" s="67"/>
      <c r="D273" s="66"/>
      <c r="E273" s="27">
        <f t="shared" si="5"/>
        <v>0</v>
      </c>
      <c r="F273" s="25"/>
      <c r="G273" s="25"/>
      <c r="H273" s="25"/>
      <c r="I273" s="25"/>
      <c r="J273" s="25"/>
      <c r="K273" s="25"/>
    </row>
    <row r="274" spans="1:11" x14ac:dyDescent="0.25">
      <c r="A274" s="66"/>
      <c r="B274" s="26"/>
      <c r="C274" s="67"/>
      <c r="D274" s="66"/>
      <c r="E274" s="27">
        <f t="shared" si="5"/>
        <v>0</v>
      </c>
      <c r="F274" s="25"/>
      <c r="G274" s="25"/>
      <c r="H274" s="25"/>
      <c r="I274" s="25"/>
      <c r="J274" s="25"/>
      <c r="K274" s="25"/>
    </row>
    <row r="275" spans="1:11" x14ac:dyDescent="0.25">
      <c r="A275" s="66"/>
      <c r="B275" s="26"/>
      <c r="C275" s="67"/>
      <c r="D275" s="66"/>
      <c r="E275" s="27">
        <f t="shared" si="5"/>
        <v>0</v>
      </c>
      <c r="F275" s="25"/>
      <c r="G275" s="25"/>
      <c r="H275" s="25"/>
      <c r="I275" s="25"/>
      <c r="J275" s="25"/>
      <c r="K275" s="25"/>
    </row>
    <row r="276" spans="1:11" x14ac:dyDescent="0.25">
      <c r="A276" s="66"/>
      <c r="B276" s="26"/>
      <c r="C276" s="67"/>
      <c r="D276" s="66"/>
      <c r="E276" s="27">
        <f t="shared" si="5"/>
        <v>0</v>
      </c>
      <c r="F276" s="25"/>
      <c r="G276" s="25"/>
      <c r="H276" s="25"/>
      <c r="I276" s="25"/>
      <c r="J276" s="25"/>
      <c r="K276" s="25"/>
    </row>
    <row r="277" spans="1:11" x14ac:dyDescent="0.25">
      <c r="A277" s="66"/>
      <c r="B277" s="26"/>
      <c r="C277" s="67"/>
      <c r="D277" s="66"/>
      <c r="E277" s="27">
        <f t="shared" si="5"/>
        <v>0</v>
      </c>
      <c r="F277" s="25"/>
      <c r="G277" s="25"/>
      <c r="H277" s="25"/>
      <c r="I277" s="25"/>
      <c r="J277" s="25"/>
      <c r="K277" s="25"/>
    </row>
    <row r="278" spans="1:11" x14ac:dyDescent="0.25">
      <c r="A278" s="66"/>
      <c r="B278" s="26"/>
      <c r="C278" s="67"/>
      <c r="D278" s="66"/>
      <c r="E278" s="27">
        <f t="shared" si="5"/>
        <v>0</v>
      </c>
      <c r="F278" s="25"/>
      <c r="G278" s="25"/>
      <c r="H278" s="25"/>
      <c r="I278" s="25"/>
      <c r="J278" s="25"/>
      <c r="K278" s="25"/>
    </row>
    <row r="279" spans="1:11" x14ac:dyDescent="0.25">
      <c r="A279" s="66"/>
      <c r="B279" s="26"/>
      <c r="C279" s="67"/>
      <c r="D279" s="66"/>
      <c r="E279" s="27">
        <f t="shared" si="5"/>
        <v>0</v>
      </c>
      <c r="F279" s="25"/>
      <c r="G279" s="25"/>
      <c r="H279" s="25"/>
      <c r="I279" s="25"/>
      <c r="J279" s="25"/>
      <c r="K279" s="25"/>
    </row>
    <row r="280" spans="1:11" x14ac:dyDescent="0.25">
      <c r="A280" s="66"/>
      <c r="B280" s="26"/>
      <c r="C280" s="67"/>
      <c r="D280" s="66"/>
      <c r="E280" s="27">
        <f t="shared" si="5"/>
        <v>0</v>
      </c>
      <c r="F280" s="25"/>
      <c r="G280" s="25"/>
      <c r="H280" s="25"/>
      <c r="I280" s="25"/>
      <c r="J280" s="25"/>
      <c r="K280" s="25"/>
    </row>
    <row r="281" spans="1:11" x14ac:dyDescent="0.25">
      <c r="A281" s="66"/>
      <c r="B281" s="26"/>
      <c r="C281" s="67"/>
      <c r="D281" s="66"/>
      <c r="E281" s="27">
        <f t="shared" si="5"/>
        <v>0</v>
      </c>
      <c r="F281" s="25"/>
      <c r="G281" s="25"/>
      <c r="H281" s="25"/>
      <c r="I281" s="25"/>
      <c r="J281" s="25"/>
      <c r="K281" s="25"/>
    </row>
    <row r="282" spans="1:11" x14ac:dyDescent="0.25">
      <c r="A282" s="66"/>
      <c r="B282" s="26"/>
      <c r="C282" s="67"/>
      <c r="D282" s="66"/>
      <c r="E282" s="27">
        <f t="shared" si="5"/>
        <v>0</v>
      </c>
      <c r="F282" s="25"/>
      <c r="G282" s="25"/>
      <c r="H282" s="25"/>
      <c r="I282" s="25"/>
      <c r="J282" s="25"/>
      <c r="K282" s="25"/>
    </row>
    <row r="283" spans="1:11" x14ac:dyDescent="0.25">
      <c r="A283" s="66"/>
      <c r="B283" s="26"/>
      <c r="C283" s="67"/>
      <c r="D283" s="66"/>
      <c r="E283" s="27">
        <f t="shared" si="5"/>
        <v>0</v>
      </c>
      <c r="F283" s="25"/>
      <c r="G283" s="25"/>
      <c r="H283" s="25"/>
      <c r="I283" s="25"/>
      <c r="J283" s="25"/>
      <c r="K283" s="25"/>
    </row>
    <row r="284" spans="1:11" x14ac:dyDescent="0.25">
      <c r="A284" s="66"/>
      <c r="B284" s="26"/>
      <c r="C284" s="67"/>
      <c r="D284" s="66"/>
      <c r="E284" s="27">
        <f t="shared" si="5"/>
        <v>0</v>
      </c>
      <c r="F284" s="25"/>
      <c r="G284" s="25"/>
      <c r="H284" s="25"/>
      <c r="I284" s="25"/>
      <c r="J284" s="25"/>
      <c r="K284" s="25"/>
    </row>
    <row r="285" spans="1:11" x14ac:dyDescent="0.25">
      <c r="A285" s="66"/>
      <c r="B285" s="26"/>
      <c r="C285" s="67"/>
      <c r="D285" s="66"/>
      <c r="E285" s="27">
        <f t="shared" si="5"/>
        <v>0</v>
      </c>
      <c r="F285" s="25"/>
      <c r="G285" s="25"/>
      <c r="H285" s="25"/>
      <c r="I285" s="25"/>
      <c r="J285" s="25"/>
      <c r="K285" s="25"/>
    </row>
    <row r="286" spans="1:11" x14ac:dyDescent="0.25">
      <c r="A286" s="66"/>
      <c r="B286" s="26"/>
      <c r="C286" s="67"/>
      <c r="D286" s="66"/>
      <c r="E286" s="27">
        <f t="shared" si="5"/>
        <v>0</v>
      </c>
      <c r="F286" s="25"/>
      <c r="G286" s="25"/>
      <c r="H286" s="25"/>
      <c r="I286" s="25"/>
      <c r="J286" s="25"/>
      <c r="K286" s="25"/>
    </row>
    <row r="287" spans="1:11" x14ac:dyDescent="0.25">
      <c r="A287" s="66"/>
      <c r="B287" s="26"/>
      <c r="C287" s="67"/>
      <c r="D287" s="66"/>
      <c r="E287" s="27">
        <f t="shared" si="5"/>
        <v>0</v>
      </c>
      <c r="F287" s="25"/>
      <c r="G287" s="25"/>
      <c r="H287" s="25"/>
      <c r="I287" s="25"/>
      <c r="J287" s="25"/>
      <c r="K287" s="25"/>
    </row>
    <row r="288" spans="1:11" x14ac:dyDescent="0.25">
      <c r="A288" s="66"/>
      <c r="B288" s="26"/>
      <c r="C288" s="67"/>
      <c r="D288" s="66"/>
      <c r="E288" s="27">
        <f t="shared" si="5"/>
        <v>0</v>
      </c>
      <c r="F288" s="25"/>
      <c r="G288" s="25"/>
      <c r="H288" s="25"/>
      <c r="I288" s="25"/>
      <c r="J288" s="25"/>
      <c r="K288" s="25"/>
    </row>
    <row r="289" spans="1:11" x14ac:dyDescent="0.25">
      <c r="A289" s="66"/>
      <c r="B289" s="26"/>
      <c r="C289" s="67"/>
      <c r="D289" s="66"/>
      <c r="E289" s="27">
        <f t="shared" si="5"/>
        <v>0</v>
      </c>
      <c r="F289" s="25"/>
      <c r="G289" s="25"/>
      <c r="H289" s="25"/>
      <c r="I289" s="25"/>
      <c r="J289" s="25"/>
      <c r="K289" s="25"/>
    </row>
    <row r="290" spans="1:11" x14ac:dyDescent="0.25">
      <c r="A290" s="66"/>
      <c r="B290" s="26"/>
      <c r="C290" s="67"/>
      <c r="D290" s="66"/>
      <c r="E290" s="27">
        <f t="shared" si="5"/>
        <v>0</v>
      </c>
      <c r="F290" s="25"/>
      <c r="G290" s="25"/>
      <c r="H290" s="25"/>
      <c r="I290" s="25"/>
      <c r="J290" s="25"/>
      <c r="K290" s="25"/>
    </row>
    <row r="291" spans="1:11" x14ac:dyDescent="0.25">
      <c r="A291" s="66"/>
      <c r="B291" s="26"/>
      <c r="C291" s="67"/>
      <c r="D291" s="66"/>
      <c r="E291" s="27">
        <f t="shared" si="5"/>
        <v>0</v>
      </c>
      <c r="F291" s="25"/>
      <c r="G291" s="25"/>
      <c r="H291" s="25"/>
      <c r="I291" s="25"/>
      <c r="J291" s="25"/>
      <c r="K291" s="25"/>
    </row>
    <row r="292" spans="1:11" x14ac:dyDescent="0.25">
      <c r="A292" s="66"/>
      <c r="B292" s="26"/>
      <c r="C292" s="67"/>
      <c r="D292" s="66"/>
      <c r="E292" s="27">
        <f t="shared" si="5"/>
        <v>0</v>
      </c>
      <c r="F292" s="25"/>
      <c r="G292" s="25"/>
      <c r="H292" s="25"/>
      <c r="I292" s="25"/>
      <c r="J292" s="25"/>
      <c r="K292" s="25"/>
    </row>
    <row r="293" spans="1:11" x14ac:dyDescent="0.25">
      <c r="A293" s="66"/>
      <c r="B293" s="26"/>
      <c r="C293" s="67"/>
      <c r="D293" s="66"/>
      <c r="E293" s="27">
        <f t="shared" si="5"/>
        <v>0</v>
      </c>
      <c r="F293" s="25"/>
      <c r="G293" s="25"/>
      <c r="H293" s="25"/>
      <c r="I293" s="25"/>
      <c r="J293" s="25"/>
      <c r="K293" s="25"/>
    </row>
    <row r="294" spans="1:11" x14ac:dyDescent="0.25">
      <c r="A294" s="66"/>
      <c r="B294" s="26"/>
      <c r="C294" s="67"/>
      <c r="D294" s="66"/>
      <c r="E294" s="27">
        <f t="shared" si="5"/>
        <v>0</v>
      </c>
      <c r="F294" s="25"/>
      <c r="G294" s="25"/>
      <c r="H294" s="25"/>
      <c r="I294" s="25"/>
      <c r="J294" s="25"/>
      <c r="K294" s="25"/>
    </row>
    <row r="295" spans="1:11" x14ac:dyDescent="0.25">
      <c r="A295" s="66"/>
      <c r="B295" s="26"/>
      <c r="C295" s="67"/>
      <c r="D295" s="66"/>
      <c r="E295" s="27">
        <f t="shared" si="5"/>
        <v>0</v>
      </c>
      <c r="F295" s="25"/>
      <c r="G295" s="25"/>
      <c r="H295" s="25"/>
      <c r="I295" s="25"/>
      <c r="J295" s="25"/>
      <c r="K295" s="25"/>
    </row>
    <row r="296" spans="1:11" x14ac:dyDescent="0.25">
      <c r="A296" s="66"/>
      <c r="B296" s="26"/>
      <c r="C296" s="67"/>
      <c r="D296" s="66"/>
      <c r="E296" s="27">
        <f t="shared" si="5"/>
        <v>0</v>
      </c>
      <c r="F296" s="25"/>
      <c r="G296" s="25"/>
      <c r="H296" s="25"/>
      <c r="I296" s="25"/>
      <c r="J296" s="25"/>
      <c r="K296" s="25"/>
    </row>
    <row r="297" spans="1:11" x14ac:dyDescent="0.25">
      <c r="A297" s="66"/>
      <c r="B297" s="26"/>
      <c r="C297" s="67"/>
      <c r="D297" s="66"/>
      <c r="E297" s="27">
        <f t="shared" si="5"/>
        <v>0</v>
      </c>
      <c r="F297" s="25"/>
      <c r="G297" s="25"/>
      <c r="H297" s="25"/>
      <c r="I297" s="25"/>
      <c r="J297" s="25"/>
      <c r="K297" s="25"/>
    </row>
    <row r="298" spans="1:11" x14ac:dyDescent="0.25">
      <c r="A298" s="66"/>
      <c r="B298" s="26"/>
      <c r="C298" s="67"/>
      <c r="D298" s="66"/>
      <c r="E298" s="27">
        <f t="shared" si="5"/>
        <v>0</v>
      </c>
      <c r="F298" s="25"/>
      <c r="G298" s="25"/>
      <c r="H298" s="25"/>
      <c r="I298" s="25"/>
      <c r="J298" s="25"/>
      <c r="K298" s="25"/>
    </row>
    <row r="299" spans="1:11" x14ac:dyDescent="0.25">
      <c r="A299" s="66"/>
      <c r="B299" s="26"/>
      <c r="C299" s="67"/>
      <c r="D299" s="66"/>
      <c r="E299" s="27">
        <f t="shared" si="5"/>
        <v>0</v>
      </c>
      <c r="F299" s="25"/>
      <c r="G299" s="25"/>
      <c r="H299" s="25"/>
      <c r="I299" s="25"/>
      <c r="J299" s="25"/>
      <c r="K299" s="25"/>
    </row>
    <row r="300" spans="1:11" x14ac:dyDescent="0.25">
      <c r="A300" s="66"/>
      <c r="B300" s="26"/>
      <c r="C300" s="67"/>
      <c r="D300" s="66"/>
      <c r="E300" s="27">
        <f t="shared" si="5"/>
        <v>0</v>
      </c>
      <c r="F300" s="25"/>
      <c r="G300" s="25"/>
      <c r="H300" s="25"/>
      <c r="I300" s="25"/>
      <c r="J300" s="25"/>
      <c r="K300" s="25"/>
    </row>
    <row r="301" spans="1:11" x14ac:dyDescent="0.25">
      <c r="A301" s="66"/>
      <c r="B301" s="26"/>
      <c r="C301" s="67"/>
      <c r="D301" s="66"/>
      <c r="E301" s="27">
        <f t="shared" si="5"/>
        <v>0</v>
      </c>
      <c r="F301" s="25"/>
      <c r="G301" s="25"/>
      <c r="H301" s="25"/>
      <c r="I301" s="25"/>
      <c r="J301" s="25"/>
      <c r="K301" s="25"/>
    </row>
    <row r="302" spans="1:11" x14ac:dyDescent="0.25">
      <c r="A302" s="66"/>
      <c r="B302" s="26"/>
      <c r="C302" s="67"/>
      <c r="D302" s="66"/>
      <c r="E302" s="27">
        <f t="shared" si="5"/>
        <v>0</v>
      </c>
      <c r="F302" s="25"/>
      <c r="G302" s="25"/>
      <c r="H302" s="25"/>
      <c r="I302" s="25"/>
      <c r="J302" s="25"/>
      <c r="K302" s="25"/>
    </row>
    <row r="303" spans="1:11" x14ac:dyDescent="0.25">
      <c r="A303" s="66"/>
      <c r="B303" s="26"/>
      <c r="C303" s="67"/>
      <c r="D303" s="66"/>
      <c r="E303" s="27">
        <f t="shared" si="5"/>
        <v>0</v>
      </c>
      <c r="F303" s="25"/>
      <c r="G303" s="25"/>
      <c r="H303" s="25"/>
      <c r="I303" s="25"/>
      <c r="J303" s="25"/>
      <c r="K303" s="25"/>
    </row>
    <row r="304" spans="1:11" x14ac:dyDescent="0.25">
      <c r="A304" s="66"/>
      <c r="B304" s="26"/>
      <c r="C304" s="67"/>
      <c r="D304" s="66"/>
      <c r="E304" s="27">
        <f t="shared" si="5"/>
        <v>0</v>
      </c>
      <c r="F304" s="25"/>
      <c r="G304" s="25"/>
      <c r="H304" s="25"/>
      <c r="I304" s="25"/>
      <c r="J304" s="25"/>
      <c r="K304" s="25"/>
    </row>
    <row r="305" spans="1:11" x14ac:dyDescent="0.25">
      <c r="A305" s="66"/>
      <c r="B305" s="26"/>
      <c r="C305" s="67"/>
      <c r="D305" s="66"/>
      <c r="E305" s="27">
        <f t="shared" si="5"/>
        <v>0</v>
      </c>
      <c r="F305" s="25"/>
      <c r="G305" s="25"/>
      <c r="H305" s="25"/>
      <c r="I305" s="25"/>
      <c r="J305" s="25"/>
      <c r="K305" s="25"/>
    </row>
    <row r="306" spans="1:11" x14ac:dyDescent="0.25">
      <c r="A306" s="66"/>
      <c r="B306" s="26"/>
      <c r="C306" s="67"/>
      <c r="D306" s="66"/>
      <c r="E306" s="27">
        <f t="shared" si="5"/>
        <v>0</v>
      </c>
      <c r="F306" s="25"/>
      <c r="G306" s="25"/>
      <c r="H306" s="25"/>
      <c r="I306" s="25"/>
      <c r="J306" s="25"/>
      <c r="K306" s="25"/>
    </row>
    <row r="307" spans="1:11" x14ac:dyDescent="0.25">
      <c r="A307" s="66"/>
      <c r="B307" s="26"/>
      <c r="C307" s="67"/>
      <c r="D307" s="66"/>
      <c r="E307" s="27">
        <f t="shared" si="5"/>
        <v>0</v>
      </c>
      <c r="F307" s="25"/>
      <c r="G307" s="25"/>
      <c r="H307" s="25"/>
      <c r="I307" s="25"/>
      <c r="J307" s="25"/>
      <c r="K307" s="25"/>
    </row>
    <row r="308" spans="1:11" x14ac:dyDescent="0.25">
      <c r="A308" s="66"/>
      <c r="B308" s="26"/>
      <c r="C308" s="67"/>
      <c r="D308" s="66"/>
      <c r="E308" s="27">
        <f t="shared" si="5"/>
        <v>0</v>
      </c>
      <c r="F308" s="25"/>
      <c r="G308" s="25"/>
      <c r="H308" s="25"/>
      <c r="I308" s="25"/>
      <c r="J308" s="25"/>
      <c r="K308" s="25"/>
    </row>
    <row r="309" spans="1:11" x14ac:dyDescent="0.25">
      <c r="A309" s="66"/>
      <c r="B309" s="26"/>
      <c r="C309" s="67"/>
      <c r="D309" s="66"/>
      <c r="E309" s="27">
        <f t="shared" si="5"/>
        <v>0</v>
      </c>
      <c r="F309" s="25"/>
      <c r="G309" s="25"/>
      <c r="H309" s="25"/>
      <c r="I309" s="25"/>
      <c r="J309" s="25"/>
      <c r="K309" s="25"/>
    </row>
    <row r="310" spans="1:11" x14ac:dyDescent="0.25">
      <c r="A310" s="66"/>
      <c r="B310" s="26"/>
      <c r="C310" s="67"/>
      <c r="D310" s="66"/>
      <c r="E310" s="27">
        <f t="shared" si="5"/>
        <v>0</v>
      </c>
      <c r="F310" s="25"/>
      <c r="G310" s="25"/>
      <c r="H310" s="25"/>
      <c r="I310" s="25"/>
      <c r="J310" s="25"/>
      <c r="K310" s="25"/>
    </row>
    <row r="311" spans="1:11" x14ac:dyDescent="0.25">
      <c r="A311" s="66"/>
      <c r="B311" s="26"/>
      <c r="C311" s="67"/>
      <c r="D311" s="66"/>
      <c r="E311" s="27">
        <f t="shared" si="5"/>
        <v>0</v>
      </c>
      <c r="F311" s="25"/>
      <c r="G311" s="25"/>
      <c r="H311" s="25"/>
      <c r="I311" s="25"/>
      <c r="J311" s="25"/>
      <c r="K311" s="25"/>
    </row>
    <row r="312" spans="1:11" x14ac:dyDescent="0.25">
      <c r="A312" s="66"/>
      <c r="B312" s="26"/>
      <c r="C312" s="67"/>
      <c r="D312" s="66"/>
      <c r="E312" s="27">
        <f t="shared" si="5"/>
        <v>0</v>
      </c>
      <c r="F312" s="25"/>
      <c r="G312" s="25"/>
      <c r="H312" s="25"/>
      <c r="I312" s="25"/>
      <c r="J312" s="25"/>
      <c r="K312" s="25"/>
    </row>
    <row r="313" spans="1:11" x14ac:dyDescent="0.25">
      <c r="A313" s="66"/>
      <c r="B313" s="26"/>
      <c r="C313" s="67"/>
      <c r="D313" s="66"/>
      <c r="E313" s="27">
        <f t="shared" si="5"/>
        <v>0</v>
      </c>
      <c r="F313" s="25"/>
      <c r="G313" s="25"/>
      <c r="H313" s="25"/>
      <c r="I313" s="25"/>
      <c r="J313" s="25"/>
      <c r="K313" s="25"/>
    </row>
    <row r="314" spans="1:11" x14ac:dyDescent="0.25">
      <c r="A314" s="66"/>
      <c r="B314" s="26"/>
      <c r="C314" s="67"/>
      <c r="D314" s="66"/>
      <c r="E314" s="27">
        <f t="shared" si="5"/>
        <v>0</v>
      </c>
      <c r="F314" s="25"/>
      <c r="G314" s="25"/>
      <c r="H314" s="25"/>
      <c r="I314" s="25"/>
      <c r="J314" s="25"/>
      <c r="K314" s="25"/>
    </row>
    <row r="315" spans="1:11" x14ac:dyDescent="0.25">
      <c r="A315" s="66"/>
      <c r="B315" s="26"/>
      <c r="C315" s="67"/>
      <c r="D315" s="66"/>
      <c r="E315" s="27">
        <f t="shared" si="5"/>
        <v>0</v>
      </c>
      <c r="F315" s="25"/>
      <c r="G315" s="25"/>
      <c r="H315" s="25"/>
      <c r="I315" s="25"/>
      <c r="J315" s="25"/>
      <c r="K315" s="25"/>
    </row>
    <row r="316" spans="1:11" x14ac:dyDescent="0.25">
      <c r="A316" s="66"/>
      <c r="B316" s="26"/>
      <c r="C316" s="67"/>
      <c r="D316" s="66"/>
      <c r="E316" s="27">
        <f t="shared" si="5"/>
        <v>0</v>
      </c>
      <c r="F316" s="25"/>
      <c r="G316" s="25"/>
      <c r="H316" s="25"/>
      <c r="I316" s="25"/>
      <c r="J316" s="25"/>
      <c r="K316" s="25"/>
    </row>
    <row r="317" spans="1:11" x14ac:dyDescent="0.25">
      <c r="A317" s="66"/>
      <c r="B317" s="26"/>
      <c r="C317" s="67"/>
      <c r="D317" s="66"/>
      <c r="E317" s="27">
        <f t="shared" si="5"/>
        <v>0</v>
      </c>
      <c r="F317" s="25"/>
      <c r="G317" s="25"/>
      <c r="H317" s="25"/>
      <c r="I317" s="25"/>
      <c r="J317" s="25"/>
      <c r="K317" s="25"/>
    </row>
    <row r="318" spans="1:11" x14ac:dyDescent="0.25">
      <c r="A318" s="66"/>
      <c r="B318" s="26"/>
      <c r="C318" s="67"/>
      <c r="D318" s="66"/>
      <c r="E318" s="27">
        <f t="shared" si="5"/>
        <v>0</v>
      </c>
      <c r="F318" s="25"/>
      <c r="G318" s="25"/>
      <c r="H318" s="25"/>
      <c r="I318" s="25"/>
      <c r="J318" s="25"/>
      <c r="K318" s="25"/>
    </row>
    <row r="319" spans="1:11" x14ac:dyDescent="0.25">
      <c r="A319" s="66"/>
      <c r="B319" s="26"/>
      <c r="C319" s="67"/>
      <c r="D319" s="66"/>
      <c r="E319" s="27">
        <f t="shared" si="5"/>
        <v>0</v>
      </c>
      <c r="F319" s="25"/>
      <c r="G319" s="25"/>
      <c r="H319" s="25"/>
      <c r="I319" s="25"/>
      <c r="J319" s="25"/>
      <c r="K319" s="25"/>
    </row>
    <row r="320" spans="1:11" x14ac:dyDescent="0.25">
      <c r="A320" s="66"/>
      <c r="B320" s="26"/>
      <c r="C320" s="67"/>
      <c r="D320" s="66"/>
      <c r="E320" s="27">
        <f t="shared" si="5"/>
        <v>0</v>
      </c>
      <c r="F320" s="25"/>
      <c r="G320" s="25"/>
      <c r="H320" s="25"/>
      <c r="I320" s="25"/>
      <c r="J320" s="25"/>
      <c r="K320" s="25"/>
    </row>
    <row r="321" spans="1:11" x14ac:dyDescent="0.25">
      <c r="A321" s="66"/>
      <c r="B321" s="26"/>
      <c r="C321" s="67"/>
      <c r="D321" s="66"/>
      <c r="E321" s="27">
        <f t="shared" si="5"/>
        <v>0</v>
      </c>
      <c r="F321" s="25"/>
      <c r="G321" s="25"/>
      <c r="H321" s="25"/>
      <c r="I321" s="25"/>
      <c r="J321" s="25"/>
      <c r="K321" s="25"/>
    </row>
    <row r="322" spans="1:11" x14ac:dyDescent="0.25">
      <c r="A322" s="66"/>
      <c r="B322" s="26"/>
      <c r="C322" s="67"/>
      <c r="D322" s="66"/>
      <c r="E322" s="27">
        <f t="shared" si="5"/>
        <v>0</v>
      </c>
      <c r="F322" s="25"/>
      <c r="G322" s="25"/>
      <c r="H322" s="25"/>
      <c r="I322" s="25"/>
      <c r="J322" s="25"/>
      <c r="K322" s="25"/>
    </row>
    <row r="323" spans="1:11" x14ac:dyDescent="0.25">
      <c r="A323" s="66"/>
      <c r="B323" s="26"/>
      <c r="C323" s="67"/>
      <c r="D323" s="66"/>
      <c r="E323" s="27">
        <f t="shared" ref="E323:E386" si="6">A323*B323</f>
        <v>0</v>
      </c>
      <c r="F323" s="25"/>
      <c r="G323" s="25"/>
      <c r="H323" s="25"/>
      <c r="I323" s="25"/>
      <c r="J323" s="25"/>
      <c r="K323" s="25"/>
    </row>
    <row r="324" spans="1:11" x14ac:dyDescent="0.25">
      <c r="A324" s="66"/>
      <c r="B324" s="26"/>
      <c r="C324" s="67"/>
      <c r="D324" s="66"/>
      <c r="E324" s="27">
        <f t="shared" si="6"/>
        <v>0</v>
      </c>
      <c r="F324" s="25"/>
      <c r="G324" s="25"/>
      <c r="H324" s="25"/>
      <c r="I324" s="25"/>
      <c r="J324" s="25"/>
      <c r="K324" s="25"/>
    </row>
    <row r="325" spans="1:11" x14ac:dyDescent="0.25">
      <c r="A325" s="66"/>
      <c r="B325" s="26"/>
      <c r="C325" s="67"/>
      <c r="D325" s="66"/>
      <c r="E325" s="27">
        <f t="shared" si="6"/>
        <v>0</v>
      </c>
      <c r="F325" s="25"/>
      <c r="G325" s="25"/>
      <c r="H325" s="25"/>
      <c r="I325" s="25"/>
      <c r="J325" s="25"/>
      <c r="K325" s="25"/>
    </row>
    <row r="326" spans="1:11" x14ac:dyDescent="0.25">
      <c r="A326" s="66"/>
      <c r="B326" s="26"/>
      <c r="C326" s="67"/>
      <c r="D326" s="66"/>
      <c r="E326" s="27">
        <f t="shared" si="6"/>
        <v>0</v>
      </c>
      <c r="F326" s="25"/>
      <c r="G326" s="25"/>
      <c r="H326" s="25"/>
      <c r="I326" s="25"/>
      <c r="J326" s="25"/>
      <c r="K326" s="25"/>
    </row>
    <row r="327" spans="1:11" x14ac:dyDescent="0.25">
      <c r="A327" s="66"/>
      <c r="B327" s="26"/>
      <c r="C327" s="67"/>
      <c r="D327" s="66"/>
      <c r="E327" s="27">
        <f t="shared" si="6"/>
        <v>0</v>
      </c>
      <c r="F327" s="25"/>
      <c r="G327" s="25"/>
      <c r="H327" s="25"/>
      <c r="I327" s="25"/>
      <c r="J327" s="25"/>
      <c r="K327" s="25"/>
    </row>
    <row r="328" spans="1:11" x14ac:dyDescent="0.25">
      <c r="A328" s="66"/>
      <c r="B328" s="26"/>
      <c r="C328" s="67"/>
      <c r="D328" s="66"/>
      <c r="E328" s="27">
        <f t="shared" si="6"/>
        <v>0</v>
      </c>
      <c r="F328" s="25"/>
      <c r="G328" s="25"/>
      <c r="H328" s="25"/>
      <c r="I328" s="25"/>
      <c r="J328" s="25"/>
      <c r="K328" s="25"/>
    </row>
    <row r="329" spans="1:11" x14ac:dyDescent="0.25">
      <c r="A329" s="66"/>
      <c r="B329" s="26"/>
      <c r="C329" s="67"/>
      <c r="D329" s="66"/>
      <c r="E329" s="27">
        <f t="shared" si="6"/>
        <v>0</v>
      </c>
      <c r="F329" s="25"/>
      <c r="G329" s="25"/>
      <c r="H329" s="25"/>
      <c r="I329" s="25"/>
      <c r="J329" s="25"/>
      <c r="K329" s="25"/>
    </row>
    <row r="330" spans="1:11" x14ac:dyDescent="0.25">
      <c r="A330" s="66"/>
      <c r="B330" s="26"/>
      <c r="C330" s="67"/>
      <c r="D330" s="66"/>
      <c r="E330" s="27">
        <f t="shared" si="6"/>
        <v>0</v>
      </c>
      <c r="F330" s="25"/>
      <c r="G330" s="25"/>
      <c r="H330" s="25"/>
      <c r="I330" s="25"/>
      <c r="J330" s="25"/>
      <c r="K330" s="25"/>
    </row>
    <row r="331" spans="1:11" x14ac:dyDescent="0.25">
      <c r="A331" s="66"/>
      <c r="B331" s="26"/>
      <c r="C331" s="67"/>
      <c r="D331" s="66"/>
      <c r="E331" s="27">
        <f t="shared" si="6"/>
        <v>0</v>
      </c>
      <c r="F331" s="25"/>
      <c r="G331" s="25"/>
      <c r="H331" s="25"/>
      <c r="I331" s="25"/>
      <c r="J331" s="25"/>
      <c r="K331" s="25"/>
    </row>
    <row r="332" spans="1:11" x14ac:dyDescent="0.25">
      <c r="A332" s="66"/>
      <c r="B332" s="26"/>
      <c r="C332" s="67"/>
      <c r="D332" s="66"/>
      <c r="E332" s="27">
        <f t="shared" si="6"/>
        <v>0</v>
      </c>
      <c r="F332" s="25"/>
      <c r="G332" s="25"/>
      <c r="H332" s="25"/>
      <c r="I332" s="25"/>
      <c r="J332" s="25"/>
      <c r="K332" s="25"/>
    </row>
    <row r="333" spans="1:11" x14ac:dyDescent="0.25">
      <c r="A333" s="66"/>
      <c r="B333" s="26"/>
      <c r="C333" s="67"/>
      <c r="D333" s="66"/>
      <c r="E333" s="27">
        <f t="shared" si="6"/>
        <v>0</v>
      </c>
      <c r="F333" s="25"/>
      <c r="G333" s="25"/>
      <c r="H333" s="25"/>
      <c r="I333" s="25"/>
      <c r="J333" s="25"/>
      <c r="K333" s="25"/>
    </row>
    <row r="334" spans="1:11" x14ac:dyDescent="0.25">
      <c r="A334" s="66"/>
      <c r="B334" s="26"/>
      <c r="C334" s="67"/>
      <c r="D334" s="66"/>
      <c r="E334" s="27">
        <f t="shared" si="6"/>
        <v>0</v>
      </c>
      <c r="F334" s="25"/>
      <c r="G334" s="25"/>
      <c r="H334" s="25"/>
      <c r="I334" s="25"/>
      <c r="J334" s="25"/>
      <c r="K334" s="25"/>
    </row>
    <row r="335" spans="1:11" x14ac:dyDescent="0.25">
      <c r="A335" s="66"/>
      <c r="B335" s="26"/>
      <c r="C335" s="67"/>
      <c r="D335" s="66"/>
      <c r="E335" s="27">
        <f t="shared" si="6"/>
        <v>0</v>
      </c>
      <c r="F335" s="25"/>
      <c r="G335" s="25"/>
      <c r="H335" s="25"/>
      <c r="I335" s="25"/>
      <c r="J335" s="25"/>
      <c r="K335" s="25"/>
    </row>
    <row r="336" spans="1:11" x14ac:dyDescent="0.25">
      <c r="A336" s="66"/>
      <c r="B336" s="26"/>
      <c r="C336" s="67"/>
      <c r="D336" s="66"/>
      <c r="E336" s="27">
        <f t="shared" si="6"/>
        <v>0</v>
      </c>
      <c r="F336" s="25"/>
      <c r="G336" s="25"/>
      <c r="H336" s="25"/>
      <c r="I336" s="25"/>
      <c r="J336" s="25"/>
      <c r="K336" s="25"/>
    </row>
    <row r="337" spans="1:11" x14ac:dyDescent="0.25">
      <c r="A337" s="66"/>
      <c r="B337" s="26"/>
      <c r="C337" s="67"/>
      <c r="D337" s="66"/>
      <c r="E337" s="27">
        <f t="shared" si="6"/>
        <v>0</v>
      </c>
      <c r="F337" s="25"/>
      <c r="G337" s="25"/>
      <c r="H337" s="25"/>
      <c r="I337" s="25"/>
      <c r="J337" s="25"/>
      <c r="K337" s="25"/>
    </row>
    <row r="338" spans="1:11" x14ac:dyDescent="0.25">
      <c r="A338" s="66"/>
      <c r="B338" s="26"/>
      <c r="C338" s="67"/>
      <c r="D338" s="66"/>
      <c r="E338" s="27">
        <f t="shared" si="6"/>
        <v>0</v>
      </c>
      <c r="F338" s="25"/>
      <c r="G338" s="25"/>
      <c r="H338" s="25"/>
      <c r="I338" s="25"/>
      <c r="J338" s="25"/>
      <c r="K338" s="25"/>
    </row>
    <row r="339" spans="1:11" x14ac:dyDescent="0.25">
      <c r="A339" s="66"/>
      <c r="B339" s="26"/>
      <c r="C339" s="67"/>
      <c r="D339" s="66"/>
      <c r="E339" s="27">
        <f t="shared" si="6"/>
        <v>0</v>
      </c>
      <c r="F339" s="25"/>
      <c r="G339" s="25"/>
      <c r="H339" s="25"/>
      <c r="I339" s="25"/>
      <c r="J339" s="25"/>
      <c r="K339" s="25"/>
    </row>
    <row r="340" spans="1:11" x14ac:dyDescent="0.25">
      <c r="A340" s="66"/>
      <c r="B340" s="26"/>
      <c r="C340" s="67"/>
      <c r="D340" s="66"/>
      <c r="E340" s="27">
        <f t="shared" si="6"/>
        <v>0</v>
      </c>
      <c r="F340" s="25"/>
      <c r="G340" s="25"/>
      <c r="H340" s="25"/>
      <c r="I340" s="25"/>
      <c r="J340" s="25"/>
      <c r="K340" s="25"/>
    </row>
    <row r="341" spans="1:11" x14ac:dyDescent="0.25">
      <c r="A341" s="66"/>
      <c r="B341" s="26"/>
      <c r="C341" s="67"/>
      <c r="D341" s="66"/>
      <c r="E341" s="27">
        <f t="shared" si="6"/>
        <v>0</v>
      </c>
      <c r="F341" s="25"/>
      <c r="G341" s="25"/>
      <c r="H341" s="25"/>
      <c r="I341" s="25"/>
      <c r="J341" s="25"/>
      <c r="K341" s="25"/>
    </row>
    <row r="342" spans="1:11" x14ac:dyDescent="0.25">
      <c r="A342" s="66"/>
      <c r="B342" s="26"/>
      <c r="C342" s="67"/>
      <c r="D342" s="66"/>
      <c r="E342" s="27">
        <f t="shared" si="6"/>
        <v>0</v>
      </c>
      <c r="F342" s="25"/>
      <c r="G342" s="25"/>
      <c r="H342" s="25"/>
      <c r="I342" s="25"/>
      <c r="J342" s="25"/>
      <c r="K342" s="25"/>
    </row>
    <row r="343" spans="1:11" x14ac:dyDescent="0.25">
      <c r="A343" s="66"/>
      <c r="B343" s="26"/>
      <c r="C343" s="67"/>
      <c r="D343" s="66"/>
      <c r="E343" s="27">
        <f t="shared" si="6"/>
        <v>0</v>
      </c>
      <c r="F343" s="25"/>
      <c r="G343" s="25"/>
      <c r="H343" s="25"/>
      <c r="I343" s="25"/>
      <c r="J343" s="25"/>
      <c r="K343" s="25"/>
    </row>
    <row r="344" spans="1:11" x14ac:dyDescent="0.25">
      <c r="A344" s="66"/>
      <c r="B344" s="26"/>
      <c r="C344" s="67"/>
      <c r="D344" s="66"/>
      <c r="E344" s="27">
        <f t="shared" si="6"/>
        <v>0</v>
      </c>
      <c r="F344" s="25"/>
      <c r="G344" s="25"/>
      <c r="H344" s="25"/>
      <c r="I344" s="25"/>
      <c r="J344" s="25"/>
      <c r="K344" s="25"/>
    </row>
    <row r="345" spans="1:11" x14ac:dyDescent="0.25">
      <c r="A345" s="66"/>
      <c r="B345" s="26"/>
      <c r="C345" s="67"/>
      <c r="D345" s="66"/>
      <c r="E345" s="27">
        <f t="shared" si="6"/>
        <v>0</v>
      </c>
      <c r="F345" s="25"/>
      <c r="G345" s="25"/>
      <c r="H345" s="25"/>
      <c r="I345" s="25"/>
      <c r="J345" s="25"/>
      <c r="K345" s="25"/>
    </row>
    <row r="346" spans="1:11" x14ac:dyDescent="0.25">
      <c r="A346" s="66"/>
      <c r="B346" s="26"/>
      <c r="C346" s="67"/>
      <c r="D346" s="66"/>
      <c r="E346" s="27">
        <f t="shared" si="6"/>
        <v>0</v>
      </c>
      <c r="F346" s="25"/>
      <c r="G346" s="25"/>
      <c r="H346" s="25"/>
      <c r="I346" s="25"/>
      <c r="J346" s="25"/>
      <c r="K346" s="25"/>
    </row>
    <row r="347" spans="1:11" x14ac:dyDescent="0.25">
      <c r="A347" s="66"/>
      <c r="B347" s="26"/>
      <c r="C347" s="67"/>
      <c r="D347" s="66"/>
      <c r="E347" s="27">
        <f t="shared" si="6"/>
        <v>0</v>
      </c>
      <c r="F347" s="25"/>
      <c r="G347" s="25"/>
      <c r="H347" s="25"/>
      <c r="I347" s="25"/>
      <c r="J347" s="25"/>
      <c r="K347" s="25"/>
    </row>
    <row r="348" spans="1:11" x14ac:dyDescent="0.25">
      <c r="A348" s="66"/>
      <c r="B348" s="26"/>
      <c r="C348" s="67"/>
      <c r="D348" s="66"/>
      <c r="E348" s="27">
        <f t="shared" si="6"/>
        <v>0</v>
      </c>
      <c r="F348" s="25"/>
      <c r="G348" s="25"/>
      <c r="H348" s="25"/>
      <c r="I348" s="25"/>
      <c r="J348" s="25"/>
      <c r="K348" s="25"/>
    </row>
    <row r="349" spans="1:11" x14ac:dyDescent="0.25">
      <c r="A349" s="66"/>
      <c r="B349" s="26"/>
      <c r="C349" s="67"/>
      <c r="D349" s="66"/>
      <c r="E349" s="27">
        <f t="shared" si="6"/>
        <v>0</v>
      </c>
      <c r="F349" s="25"/>
      <c r="G349" s="25"/>
      <c r="H349" s="25"/>
      <c r="I349" s="25"/>
      <c r="J349" s="25"/>
      <c r="K349" s="25"/>
    </row>
    <row r="350" spans="1:11" x14ac:dyDescent="0.25">
      <c r="A350" s="66"/>
      <c r="B350" s="26"/>
      <c r="C350" s="67"/>
      <c r="D350" s="66"/>
      <c r="E350" s="27">
        <f t="shared" si="6"/>
        <v>0</v>
      </c>
      <c r="F350" s="25"/>
      <c r="G350" s="25"/>
      <c r="H350" s="25"/>
      <c r="I350" s="25"/>
      <c r="J350" s="25"/>
      <c r="K350" s="25"/>
    </row>
    <row r="351" spans="1:11" x14ac:dyDescent="0.25">
      <c r="A351" s="66"/>
      <c r="B351" s="26"/>
      <c r="C351" s="67"/>
      <c r="D351" s="66"/>
      <c r="E351" s="27">
        <f t="shared" si="6"/>
        <v>0</v>
      </c>
      <c r="F351" s="25"/>
      <c r="G351" s="25"/>
      <c r="H351" s="25"/>
      <c r="I351" s="25"/>
      <c r="J351" s="25"/>
      <c r="K351" s="25"/>
    </row>
    <row r="352" spans="1:11" x14ac:dyDescent="0.25">
      <c r="A352" s="66"/>
      <c r="B352" s="26"/>
      <c r="C352" s="67"/>
      <c r="D352" s="66"/>
      <c r="E352" s="27">
        <f t="shared" si="6"/>
        <v>0</v>
      </c>
      <c r="F352" s="25"/>
      <c r="G352" s="25"/>
      <c r="H352" s="25"/>
      <c r="I352" s="25"/>
      <c r="J352" s="25"/>
      <c r="K352" s="25"/>
    </row>
    <row r="353" spans="1:11" x14ac:dyDescent="0.25">
      <c r="A353" s="66"/>
      <c r="B353" s="26"/>
      <c r="C353" s="67"/>
      <c r="D353" s="66"/>
      <c r="E353" s="27">
        <f t="shared" si="6"/>
        <v>0</v>
      </c>
      <c r="F353" s="25"/>
      <c r="G353" s="25"/>
      <c r="H353" s="25"/>
      <c r="I353" s="25"/>
      <c r="J353" s="25"/>
      <c r="K353" s="25"/>
    </row>
    <row r="354" spans="1:11" x14ac:dyDescent="0.25">
      <c r="A354" s="66"/>
      <c r="B354" s="26"/>
      <c r="C354" s="67"/>
      <c r="D354" s="66"/>
      <c r="E354" s="27">
        <f t="shared" si="6"/>
        <v>0</v>
      </c>
      <c r="F354" s="25"/>
      <c r="G354" s="25"/>
      <c r="H354" s="25"/>
      <c r="I354" s="25"/>
      <c r="J354" s="25"/>
      <c r="K354" s="25"/>
    </row>
    <row r="355" spans="1:11" x14ac:dyDescent="0.25">
      <c r="A355" s="66"/>
      <c r="B355" s="26"/>
      <c r="C355" s="67"/>
      <c r="D355" s="66"/>
      <c r="E355" s="27">
        <f t="shared" si="6"/>
        <v>0</v>
      </c>
      <c r="F355" s="25"/>
      <c r="G355" s="25"/>
      <c r="H355" s="25"/>
      <c r="I355" s="25"/>
      <c r="J355" s="25"/>
      <c r="K355" s="25"/>
    </row>
    <row r="356" spans="1:11" x14ac:dyDescent="0.25">
      <c r="A356" s="66"/>
      <c r="B356" s="26"/>
      <c r="C356" s="67"/>
      <c r="D356" s="66"/>
      <c r="E356" s="27">
        <f t="shared" si="6"/>
        <v>0</v>
      </c>
      <c r="F356" s="25"/>
      <c r="G356" s="25"/>
      <c r="H356" s="25"/>
      <c r="I356" s="25"/>
      <c r="J356" s="25"/>
      <c r="K356" s="25"/>
    </row>
    <row r="357" spans="1:11" x14ac:dyDescent="0.25">
      <c r="A357" s="66"/>
      <c r="B357" s="26"/>
      <c r="C357" s="67"/>
      <c r="D357" s="66"/>
      <c r="E357" s="27">
        <f t="shared" si="6"/>
        <v>0</v>
      </c>
      <c r="F357" s="25"/>
      <c r="G357" s="25"/>
      <c r="H357" s="25"/>
      <c r="I357" s="25"/>
      <c r="J357" s="25"/>
      <c r="K357" s="25"/>
    </row>
    <row r="358" spans="1:11" x14ac:dyDescent="0.25">
      <c r="A358" s="66"/>
      <c r="B358" s="26"/>
      <c r="C358" s="67"/>
      <c r="D358" s="66"/>
      <c r="E358" s="27">
        <f t="shared" si="6"/>
        <v>0</v>
      </c>
      <c r="F358" s="25"/>
      <c r="G358" s="25"/>
      <c r="H358" s="25"/>
      <c r="I358" s="25"/>
      <c r="J358" s="25"/>
      <c r="K358" s="25"/>
    </row>
    <row r="359" spans="1:11" x14ac:dyDescent="0.25">
      <c r="A359" s="66"/>
      <c r="B359" s="26"/>
      <c r="C359" s="67"/>
      <c r="D359" s="66"/>
      <c r="E359" s="27">
        <f t="shared" si="6"/>
        <v>0</v>
      </c>
      <c r="F359" s="25"/>
      <c r="G359" s="25"/>
      <c r="H359" s="25"/>
      <c r="I359" s="25"/>
      <c r="J359" s="25"/>
      <c r="K359" s="25"/>
    </row>
    <row r="360" spans="1:11" x14ac:dyDescent="0.25">
      <c r="A360" s="66"/>
      <c r="B360" s="26"/>
      <c r="C360" s="67"/>
      <c r="D360" s="66"/>
      <c r="E360" s="27">
        <f t="shared" si="6"/>
        <v>0</v>
      </c>
      <c r="F360" s="25"/>
      <c r="G360" s="25"/>
      <c r="H360" s="25"/>
      <c r="I360" s="25"/>
      <c r="J360" s="25"/>
      <c r="K360" s="25"/>
    </row>
    <row r="361" spans="1:11" x14ac:dyDescent="0.25">
      <c r="A361" s="66"/>
      <c r="B361" s="26"/>
      <c r="C361" s="67"/>
      <c r="D361" s="66"/>
      <c r="E361" s="27">
        <f t="shared" si="6"/>
        <v>0</v>
      </c>
      <c r="F361" s="25"/>
      <c r="G361" s="25"/>
      <c r="H361" s="25"/>
      <c r="I361" s="25"/>
      <c r="J361" s="25"/>
      <c r="K361" s="25"/>
    </row>
    <row r="362" spans="1:11" x14ac:dyDescent="0.25">
      <c r="A362" s="66"/>
      <c r="B362" s="26"/>
      <c r="C362" s="67"/>
      <c r="D362" s="66"/>
      <c r="E362" s="27">
        <f t="shared" si="6"/>
        <v>0</v>
      </c>
      <c r="F362" s="25"/>
      <c r="G362" s="25"/>
      <c r="H362" s="25"/>
      <c r="I362" s="25"/>
      <c r="J362" s="25"/>
      <c r="K362" s="25"/>
    </row>
    <row r="363" spans="1:11" x14ac:dyDescent="0.25">
      <c r="A363" s="66"/>
      <c r="B363" s="26"/>
      <c r="C363" s="67"/>
      <c r="D363" s="66"/>
      <c r="E363" s="27">
        <f t="shared" si="6"/>
        <v>0</v>
      </c>
      <c r="F363" s="25"/>
      <c r="G363" s="25"/>
      <c r="H363" s="25"/>
      <c r="I363" s="25"/>
      <c r="J363" s="25"/>
      <c r="K363" s="25"/>
    </row>
    <row r="364" spans="1:11" x14ac:dyDescent="0.25">
      <c r="A364" s="66"/>
      <c r="B364" s="26"/>
      <c r="C364" s="67"/>
      <c r="D364" s="66"/>
      <c r="E364" s="27">
        <f t="shared" si="6"/>
        <v>0</v>
      </c>
      <c r="F364" s="25"/>
      <c r="G364" s="25"/>
      <c r="H364" s="25"/>
      <c r="I364" s="25"/>
      <c r="J364" s="25"/>
      <c r="K364" s="25"/>
    </row>
    <row r="365" spans="1:11" x14ac:dyDescent="0.25">
      <c r="A365" s="66"/>
      <c r="B365" s="26"/>
      <c r="C365" s="67"/>
      <c r="D365" s="66"/>
      <c r="E365" s="27">
        <f t="shared" si="6"/>
        <v>0</v>
      </c>
      <c r="F365" s="25"/>
      <c r="G365" s="25"/>
      <c r="H365" s="25"/>
      <c r="I365" s="25"/>
      <c r="J365" s="25"/>
      <c r="K365" s="25"/>
    </row>
    <row r="366" spans="1:11" x14ac:dyDescent="0.25">
      <c r="A366" s="66"/>
      <c r="B366" s="26"/>
      <c r="C366" s="67"/>
      <c r="D366" s="66"/>
      <c r="E366" s="27">
        <f t="shared" si="6"/>
        <v>0</v>
      </c>
      <c r="F366" s="25"/>
      <c r="G366" s="25"/>
      <c r="H366" s="25"/>
      <c r="I366" s="25"/>
      <c r="J366" s="25"/>
      <c r="K366" s="25"/>
    </row>
    <row r="367" spans="1:11" x14ac:dyDescent="0.25">
      <c r="A367" s="66"/>
      <c r="B367" s="26"/>
      <c r="C367" s="67"/>
      <c r="D367" s="66"/>
      <c r="E367" s="27">
        <f t="shared" si="6"/>
        <v>0</v>
      </c>
      <c r="F367" s="25"/>
      <c r="G367" s="25"/>
      <c r="H367" s="25"/>
      <c r="I367" s="25"/>
      <c r="J367" s="25"/>
      <c r="K367" s="25"/>
    </row>
    <row r="368" spans="1:11" x14ac:dyDescent="0.25">
      <c r="A368" s="66"/>
      <c r="B368" s="26"/>
      <c r="C368" s="67"/>
      <c r="D368" s="66"/>
      <c r="E368" s="27">
        <f t="shared" si="6"/>
        <v>0</v>
      </c>
      <c r="F368" s="25"/>
      <c r="G368" s="25"/>
      <c r="H368" s="25"/>
      <c r="I368" s="25"/>
      <c r="J368" s="25"/>
      <c r="K368" s="25"/>
    </row>
    <row r="369" spans="1:11" x14ac:dyDescent="0.25">
      <c r="A369" s="66"/>
      <c r="B369" s="26"/>
      <c r="C369" s="67"/>
      <c r="D369" s="66"/>
      <c r="E369" s="27">
        <f t="shared" si="6"/>
        <v>0</v>
      </c>
      <c r="F369" s="25"/>
      <c r="G369" s="25"/>
      <c r="H369" s="25"/>
      <c r="I369" s="25"/>
      <c r="J369" s="25"/>
      <c r="K369" s="25"/>
    </row>
    <row r="370" spans="1:11" x14ac:dyDescent="0.25">
      <c r="A370" s="66"/>
      <c r="B370" s="26"/>
      <c r="C370" s="67"/>
      <c r="D370" s="66"/>
      <c r="E370" s="27">
        <f t="shared" si="6"/>
        <v>0</v>
      </c>
      <c r="F370" s="25"/>
      <c r="G370" s="25"/>
      <c r="H370" s="25"/>
      <c r="I370" s="25"/>
      <c r="J370" s="25"/>
      <c r="K370" s="25"/>
    </row>
    <row r="371" spans="1:11" x14ac:dyDescent="0.25">
      <c r="A371" s="66"/>
      <c r="B371" s="26"/>
      <c r="C371" s="67"/>
      <c r="D371" s="66"/>
      <c r="E371" s="27">
        <f t="shared" si="6"/>
        <v>0</v>
      </c>
      <c r="F371" s="25"/>
      <c r="G371" s="25"/>
      <c r="H371" s="25"/>
      <c r="I371" s="25"/>
      <c r="J371" s="25"/>
      <c r="K371" s="25"/>
    </row>
    <row r="372" spans="1:11" x14ac:dyDescent="0.25">
      <c r="A372" s="66"/>
      <c r="B372" s="26"/>
      <c r="C372" s="67"/>
      <c r="D372" s="66"/>
      <c r="E372" s="27">
        <f t="shared" si="6"/>
        <v>0</v>
      </c>
      <c r="F372" s="25"/>
      <c r="G372" s="25"/>
      <c r="H372" s="25"/>
      <c r="I372" s="25"/>
      <c r="J372" s="25"/>
      <c r="K372" s="25"/>
    </row>
    <row r="373" spans="1:11" x14ac:dyDescent="0.25">
      <c r="A373" s="66"/>
      <c r="B373" s="26"/>
      <c r="C373" s="67"/>
      <c r="D373" s="66"/>
      <c r="E373" s="27">
        <f t="shared" si="6"/>
        <v>0</v>
      </c>
      <c r="F373" s="25"/>
      <c r="G373" s="25"/>
      <c r="H373" s="25"/>
      <c r="I373" s="25"/>
      <c r="J373" s="25"/>
      <c r="K373" s="25"/>
    </row>
    <row r="374" spans="1:11" x14ac:dyDescent="0.25">
      <c r="A374" s="66"/>
      <c r="B374" s="26"/>
      <c r="C374" s="67"/>
      <c r="D374" s="66"/>
      <c r="E374" s="27">
        <f t="shared" si="6"/>
        <v>0</v>
      </c>
      <c r="F374" s="25"/>
      <c r="G374" s="25"/>
      <c r="H374" s="25"/>
      <c r="I374" s="25"/>
      <c r="J374" s="25"/>
      <c r="K374" s="25"/>
    </row>
    <row r="375" spans="1:11" x14ac:dyDescent="0.25">
      <c r="A375" s="66"/>
      <c r="B375" s="26"/>
      <c r="C375" s="67"/>
      <c r="D375" s="66"/>
      <c r="E375" s="27">
        <f t="shared" si="6"/>
        <v>0</v>
      </c>
      <c r="F375" s="25"/>
      <c r="G375" s="25"/>
      <c r="H375" s="25"/>
      <c r="I375" s="25"/>
      <c r="J375" s="25"/>
      <c r="K375" s="25"/>
    </row>
    <row r="376" spans="1:11" x14ac:dyDescent="0.25">
      <c r="A376" s="66"/>
      <c r="B376" s="26"/>
      <c r="C376" s="67"/>
      <c r="D376" s="66"/>
      <c r="E376" s="27">
        <f t="shared" si="6"/>
        <v>0</v>
      </c>
      <c r="F376" s="25"/>
      <c r="G376" s="25"/>
      <c r="H376" s="25"/>
      <c r="I376" s="25"/>
      <c r="J376" s="25"/>
      <c r="K376" s="25"/>
    </row>
    <row r="377" spans="1:11" x14ac:dyDescent="0.25">
      <c r="A377" s="66"/>
      <c r="B377" s="26"/>
      <c r="C377" s="67"/>
      <c r="D377" s="66"/>
      <c r="E377" s="27">
        <f t="shared" si="6"/>
        <v>0</v>
      </c>
      <c r="F377" s="25"/>
      <c r="G377" s="25"/>
      <c r="H377" s="25"/>
      <c r="I377" s="25"/>
      <c r="J377" s="25"/>
      <c r="K377" s="25"/>
    </row>
    <row r="378" spans="1:11" x14ac:dyDescent="0.25">
      <c r="A378" s="66"/>
      <c r="B378" s="26"/>
      <c r="C378" s="67"/>
      <c r="D378" s="66"/>
      <c r="E378" s="27">
        <f t="shared" si="6"/>
        <v>0</v>
      </c>
      <c r="F378" s="25"/>
      <c r="G378" s="25"/>
      <c r="H378" s="25"/>
      <c r="I378" s="25"/>
      <c r="J378" s="25"/>
      <c r="K378" s="25"/>
    </row>
    <row r="379" spans="1:11" x14ac:dyDescent="0.25">
      <c r="A379" s="66"/>
      <c r="B379" s="26"/>
      <c r="C379" s="67"/>
      <c r="D379" s="66"/>
      <c r="E379" s="27">
        <f t="shared" si="6"/>
        <v>0</v>
      </c>
      <c r="F379" s="25"/>
      <c r="G379" s="25"/>
      <c r="H379" s="25"/>
      <c r="I379" s="25"/>
      <c r="J379" s="25"/>
      <c r="K379" s="25"/>
    </row>
    <row r="380" spans="1:11" x14ac:dyDescent="0.25">
      <c r="A380" s="66"/>
      <c r="B380" s="26"/>
      <c r="C380" s="67"/>
      <c r="D380" s="66"/>
      <c r="E380" s="27">
        <f t="shared" si="6"/>
        <v>0</v>
      </c>
      <c r="F380" s="25"/>
      <c r="G380" s="25"/>
      <c r="H380" s="25"/>
      <c r="I380" s="25"/>
      <c r="J380" s="25"/>
      <c r="K380" s="25"/>
    </row>
    <row r="381" spans="1:11" x14ac:dyDescent="0.25">
      <c r="A381" s="66"/>
      <c r="B381" s="26"/>
      <c r="C381" s="67"/>
      <c r="D381" s="66"/>
      <c r="E381" s="27">
        <f t="shared" si="6"/>
        <v>0</v>
      </c>
      <c r="F381" s="25"/>
      <c r="G381" s="25"/>
      <c r="H381" s="25"/>
      <c r="I381" s="25"/>
      <c r="J381" s="25"/>
      <c r="K381" s="25"/>
    </row>
    <row r="382" spans="1:11" x14ac:dyDescent="0.25">
      <c r="A382" s="66"/>
      <c r="B382" s="26"/>
      <c r="C382" s="67"/>
      <c r="D382" s="66"/>
      <c r="E382" s="27">
        <f t="shared" si="6"/>
        <v>0</v>
      </c>
      <c r="F382" s="25"/>
      <c r="G382" s="25"/>
      <c r="H382" s="25"/>
      <c r="I382" s="25"/>
      <c r="J382" s="25"/>
      <c r="K382" s="25"/>
    </row>
    <row r="383" spans="1:11" x14ac:dyDescent="0.25">
      <c r="A383" s="66"/>
      <c r="B383" s="26"/>
      <c r="C383" s="67"/>
      <c r="D383" s="66"/>
      <c r="E383" s="27">
        <f t="shared" si="6"/>
        <v>0</v>
      </c>
      <c r="F383" s="25"/>
      <c r="G383" s="25"/>
      <c r="H383" s="25"/>
      <c r="I383" s="25"/>
      <c r="J383" s="25"/>
      <c r="K383" s="25"/>
    </row>
    <row r="384" spans="1:11" x14ac:dyDescent="0.25">
      <c r="A384" s="66"/>
      <c r="B384" s="26"/>
      <c r="C384" s="67"/>
      <c r="D384" s="66"/>
      <c r="E384" s="27">
        <f t="shared" si="6"/>
        <v>0</v>
      </c>
      <c r="F384" s="25"/>
      <c r="G384" s="25"/>
      <c r="H384" s="25"/>
      <c r="I384" s="25"/>
      <c r="J384" s="25"/>
      <c r="K384" s="25"/>
    </row>
    <row r="385" spans="1:11" x14ac:dyDescent="0.25">
      <c r="A385" s="66"/>
      <c r="B385" s="26"/>
      <c r="C385" s="67"/>
      <c r="D385" s="66"/>
      <c r="E385" s="27">
        <f t="shared" si="6"/>
        <v>0</v>
      </c>
      <c r="F385" s="25"/>
      <c r="G385" s="25"/>
      <c r="H385" s="25"/>
      <c r="I385" s="25"/>
      <c r="J385" s="25"/>
      <c r="K385" s="25"/>
    </row>
    <row r="386" spans="1:11" x14ac:dyDescent="0.25">
      <c r="A386" s="66"/>
      <c r="B386" s="26"/>
      <c r="C386" s="67"/>
      <c r="D386" s="66"/>
      <c r="E386" s="27">
        <f t="shared" si="6"/>
        <v>0</v>
      </c>
      <c r="F386" s="25"/>
      <c r="G386" s="25"/>
      <c r="H386" s="25"/>
      <c r="I386" s="25"/>
      <c r="J386" s="25"/>
      <c r="K386" s="25"/>
    </row>
    <row r="387" spans="1:11" x14ac:dyDescent="0.25">
      <c r="A387" s="66"/>
      <c r="B387" s="26"/>
      <c r="C387" s="67"/>
      <c r="D387" s="66"/>
      <c r="E387" s="27">
        <f t="shared" ref="E387:E450" si="7">A387*B387</f>
        <v>0</v>
      </c>
      <c r="F387" s="25"/>
      <c r="G387" s="25"/>
      <c r="H387" s="25"/>
      <c r="I387" s="25"/>
      <c r="J387" s="25"/>
      <c r="K387" s="25"/>
    </row>
    <row r="388" spans="1:11" x14ac:dyDescent="0.25">
      <c r="A388" s="66"/>
      <c r="B388" s="26"/>
      <c r="C388" s="67"/>
      <c r="D388" s="66"/>
      <c r="E388" s="27">
        <f t="shared" si="7"/>
        <v>0</v>
      </c>
      <c r="F388" s="25"/>
      <c r="G388" s="25"/>
      <c r="H388" s="25"/>
      <c r="I388" s="25"/>
      <c r="J388" s="25"/>
      <c r="K388" s="25"/>
    </row>
    <row r="389" spans="1:11" x14ac:dyDescent="0.25">
      <c r="A389" s="66"/>
      <c r="B389" s="26"/>
      <c r="C389" s="67"/>
      <c r="D389" s="66"/>
      <c r="E389" s="27">
        <f t="shared" si="7"/>
        <v>0</v>
      </c>
      <c r="F389" s="25"/>
      <c r="G389" s="25"/>
      <c r="H389" s="25"/>
      <c r="I389" s="25"/>
      <c r="J389" s="25"/>
      <c r="K389" s="25"/>
    </row>
    <row r="390" spans="1:11" x14ac:dyDescent="0.25">
      <c r="A390" s="66"/>
      <c r="B390" s="26"/>
      <c r="C390" s="67"/>
      <c r="D390" s="66"/>
      <c r="E390" s="27">
        <f t="shared" si="7"/>
        <v>0</v>
      </c>
      <c r="F390" s="25"/>
      <c r="G390" s="25"/>
      <c r="H390" s="25"/>
      <c r="I390" s="25"/>
      <c r="J390" s="25"/>
      <c r="K390" s="25"/>
    </row>
    <row r="391" spans="1:11" x14ac:dyDescent="0.25">
      <c r="A391" s="66"/>
      <c r="B391" s="26"/>
      <c r="C391" s="67"/>
      <c r="D391" s="66"/>
      <c r="E391" s="27">
        <f t="shared" si="7"/>
        <v>0</v>
      </c>
      <c r="F391" s="25"/>
      <c r="G391" s="25"/>
      <c r="H391" s="25"/>
      <c r="I391" s="25"/>
      <c r="J391" s="25"/>
      <c r="K391" s="25"/>
    </row>
    <row r="392" spans="1:11" x14ac:dyDescent="0.25">
      <c r="A392" s="66"/>
      <c r="B392" s="26"/>
      <c r="C392" s="67"/>
      <c r="D392" s="66"/>
      <c r="E392" s="27">
        <f t="shared" si="7"/>
        <v>0</v>
      </c>
      <c r="F392" s="25"/>
      <c r="G392" s="25"/>
      <c r="H392" s="25"/>
      <c r="I392" s="25"/>
      <c r="J392" s="25"/>
      <c r="K392" s="25"/>
    </row>
    <row r="393" spans="1:11" x14ac:dyDescent="0.25">
      <c r="A393" s="66"/>
      <c r="B393" s="26"/>
      <c r="C393" s="67"/>
      <c r="D393" s="66"/>
      <c r="E393" s="27">
        <f t="shared" si="7"/>
        <v>0</v>
      </c>
      <c r="F393" s="25"/>
      <c r="G393" s="25"/>
      <c r="H393" s="25"/>
      <c r="I393" s="25"/>
      <c r="J393" s="25"/>
      <c r="K393" s="25"/>
    </row>
    <row r="394" spans="1:11" x14ac:dyDescent="0.25">
      <c r="A394" s="66"/>
      <c r="B394" s="26"/>
      <c r="C394" s="67"/>
      <c r="D394" s="66"/>
      <c r="E394" s="27">
        <f t="shared" si="7"/>
        <v>0</v>
      </c>
      <c r="F394" s="25"/>
      <c r="G394" s="25"/>
      <c r="H394" s="25"/>
      <c r="I394" s="25"/>
      <c r="J394" s="25"/>
      <c r="K394" s="25"/>
    </row>
    <row r="395" spans="1:11" x14ac:dyDescent="0.25">
      <c r="A395" s="66"/>
      <c r="B395" s="26"/>
      <c r="C395" s="67"/>
      <c r="D395" s="66"/>
      <c r="E395" s="27">
        <f t="shared" si="7"/>
        <v>0</v>
      </c>
      <c r="F395" s="25"/>
      <c r="G395" s="25"/>
      <c r="H395" s="25"/>
      <c r="I395" s="25"/>
      <c r="J395" s="25"/>
      <c r="K395" s="25"/>
    </row>
    <row r="396" spans="1:11" x14ac:dyDescent="0.25">
      <c r="A396" s="66"/>
      <c r="B396" s="26"/>
      <c r="C396" s="67"/>
      <c r="D396" s="66"/>
      <c r="E396" s="27">
        <f t="shared" si="7"/>
        <v>0</v>
      </c>
      <c r="F396" s="25"/>
      <c r="G396" s="25"/>
      <c r="H396" s="25"/>
      <c r="I396" s="25"/>
      <c r="J396" s="25"/>
      <c r="K396" s="25"/>
    </row>
    <row r="397" spans="1:11" x14ac:dyDescent="0.25">
      <c r="A397" s="66"/>
      <c r="B397" s="26"/>
      <c r="C397" s="67"/>
      <c r="D397" s="66"/>
      <c r="E397" s="27">
        <f t="shared" si="7"/>
        <v>0</v>
      </c>
      <c r="F397" s="25"/>
      <c r="G397" s="25"/>
      <c r="H397" s="25"/>
      <c r="I397" s="25"/>
      <c r="J397" s="25"/>
      <c r="K397" s="25"/>
    </row>
    <row r="398" spans="1:11" x14ac:dyDescent="0.25">
      <c r="A398" s="66"/>
      <c r="B398" s="26"/>
      <c r="C398" s="67"/>
      <c r="D398" s="66"/>
      <c r="E398" s="27">
        <f t="shared" si="7"/>
        <v>0</v>
      </c>
      <c r="F398" s="25"/>
      <c r="G398" s="25"/>
      <c r="H398" s="25"/>
      <c r="I398" s="25"/>
      <c r="J398" s="25"/>
      <c r="K398" s="25"/>
    </row>
    <row r="399" spans="1:11" x14ac:dyDescent="0.25">
      <c r="A399" s="66"/>
      <c r="B399" s="26"/>
      <c r="C399" s="67"/>
      <c r="D399" s="66"/>
      <c r="E399" s="27">
        <f t="shared" si="7"/>
        <v>0</v>
      </c>
      <c r="F399" s="25"/>
      <c r="G399" s="25"/>
      <c r="H399" s="25"/>
      <c r="I399" s="25"/>
      <c r="J399" s="25"/>
      <c r="K399" s="25"/>
    </row>
    <row r="400" spans="1:11" x14ac:dyDescent="0.25">
      <c r="A400" s="66"/>
      <c r="B400" s="26"/>
      <c r="C400" s="67"/>
      <c r="D400" s="66"/>
      <c r="E400" s="27">
        <f t="shared" si="7"/>
        <v>0</v>
      </c>
      <c r="F400" s="25"/>
      <c r="G400" s="25"/>
      <c r="H400" s="25"/>
      <c r="I400" s="25"/>
      <c r="J400" s="25"/>
      <c r="K400" s="25"/>
    </row>
    <row r="401" spans="1:11" x14ac:dyDescent="0.25">
      <c r="A401" s="66"/>
      <c r="B401" s="26"/>
      <c r="C401" s="67"/>
      <c r="D401" s="66"/>
      <c r="E401" s="27">
        <f t="shared" si="7"/>
        <v>0</v>
      </c>
      <c r="F401" s="25"/>
      <c r="G401" s="25"/>
      <c r="H401" s="25"/>
      <c r="I401" s="25"/>
      <c r="J401" s="25"/>
      <c r="K401" s="25"/>
    </row>
    <row r="402" spans="1:11" x14ac:dyDescent="0.25">
      <c r="A402" s="66"/>
      <c r="B402" s="26"/>
      <c r="C402" s="67"/>
      <c r="D402" s="66"/>
      <c r="E402" s="27">
        <f t="shared" si="7"/>
        <v>0</v>
      </c>
      <c r="F402" s="25"/>
      <c r="G402" s="25"/>
      <c r="H402" s="25"/>
      <c r="I402" s="25"/>
      <c r="J402" s="25"/>
      <c r="K402" s="25"/>
    </row>
    <row r="403" spans="1:11" x14ac:dyDescent="0.25">
      <c r="A403" s="66"/>
      <c r="B403" s="26"/>
      <c r="C403" s="67"/>
      <c r="D403" s="66"/>
      <c r="E403" s="27">
        <f t="shared" si="7"/>
        <v>0</v>
      </c>
      <c r="F403" s="25"/>
      <c r="G403" s="25"/>
      <c r="H403" s="25"/>
      <c r="I403" s="25"/>
      <c r="J403" s="25"/>
      <c r="K403" s="25"/>
    </row>
    <row r="404" spans="1:11" x14ac:dyDescent="0.25">
      <c r="A404" s="66"/>
      <c r="B404" s="26"/>
      <c r="C404" s="67"/>
      <c r="D404" s="66"/>
      <c r="E404" s="27">
        <f t="shared" si="7"/>
        <v>0</v>
      </c>
      <c r="F404" s="25"/>
      <c r="G404" s="25"/>
      <c r="H404" s="25"/>
      <c r="I404" s="25"/>
      <c r="J404" s="25"/>
      <c r="K404" s="25"/>
    </row>
    <row r="405" spans="1:11" x14ac:dyDescent="0.25">
      <c r="A405" s="66"/>
      <c r="B405" s="26"/>
      <c r="C405" s="67"/>
      <c r="D405" s="66"/>
      <c r="E405" s="27">
        <f t="shared" si="7"/>
        <v>0</v>
      </c>
      <c r="F405" s="25"/>
      <c r="G405" s="25"/>
      <c r="H405" s="25"/>
      <c r="I405" s="25"/>
      <c r="J405" s="25"/>
      <c r="K405" s="25"/>
    </row>
    <row r="406" spans="1:11" x14ac:dyDescent="0.25">
      <c r="A406" s="66"/>
      <c r="B406" s="26"/>
      <c r="C406" s="67"/>
      <c r="D406" s="66"/>
      <c r="E406" s="27">
        <f t="shared" si="7"/>
        <v>0</v>
      </c>
      <c r="F406" s="25"/>
      <c r="G406" s="25"/>
      <c r="H406" s="25"/>
      <c r="I406" s="25"/>
      <c r="J406" s="25"/>
      <c r="K406" s="25"/>
    </row>
    <row r="407" spans="1:11" x14ac:dyDescent="0.25">
      <c r="A407" s="66"/>
      <c r="B407" s="26"/>
      <c r="C407" s="67"/>
      <c r="D407" s="66"/>
      <c r="E407" s="27">
        <f t="shared" si="7"/>
        <v>0</v>
      </c>
      <c r="F407" s="25"/>
      <c r="G407" s="25"/>
      <c r="H407" s="25"/>
      <c r="I407" s="25"/>
      <c r="J407" s="25"/>
      <c r="K407" s="25"/>
    </row>
    <row r="408" spans="1:11" x14ac:dyDescent="0.25">
      <c r="A408" s="66"/>
      <c r="B408" s="26"/>
      <c r="C408" s="67"/>
      <c r="D408" s="66"/>
      <c r="E408" s="27">
        <f t="shared" si="7"/>
        <v>0</v>
      </c>
      <c r="F408" s="25"/>
      <c r="G408" s="25"/>
      <c r="H408" s="25"/>
      <c r="I408" s="25"/>
      <c r="J408" s="25"/>
      <c r="K408" s="25"/>
    </row>
    <row r="409" spans="1:11" x14ac:dyDescent="0.25">
      <c r="A409" s="66"/>
      <c r="B409" s="26"/>
      <c r="C409" s="67"/>
      <c r="D409" s="66"/>
      <c r="E409" s="27">
        <f t="shared" si="7"/>
        <v>0</v>
      </c>
      <c r="F409" s="25"/>
      <c r="G409" s="25"/>
      <c r="H409" s="25"/>
      <c r="I409" s="25"/>
      <c r="J409" s="25"/>
      <c r="K409" s="25"/>
    </row>
    <row r="410" spans="1:11" x14ac:dyDescent="0.25">
      <c r="A410" s="66"/>
      <c r="B410" s="26"/>
      <c r="C410" s="67"/>
      <c r="D410" s="66"/>
      <c r="E410" s="27">
        <f t="shared" si="7"/>
        <v>0</v>
      </c>
      <c r="F410" s="25"/>
      <c r="G410" s="25"/>
      <c r="H410" s="25"/>
      <c r="I410" s="25"/>
      <c r="J410" s="25"/>
      <c r="K410" s="25"/>
    </row>
    <row r="411" spans="1:11" x14ac:dyDescent="0.25">
      <c r="A411" s="66"/>
      <c r="B411" s="26"/>
      <c r="C411" s="67"/>
      <c r="D411" s="66"/>
      <c r="E411" s="27">
        <f t="shared" si="7"/>
        <v>0</v>
      </c>
      <c r="F411" s="25"/>
      <c r="G411" s="25"/>
      <c r="H411" s="25"/>
      <c r="I411" s="25"/>
      <c r="J411" s="25"/>
      <c r="K411" s="25"/>
    </row>
    <row r="412" spans="1:11" x14ac:dyDescent="0.25">
      <c r="A412" s="66"/>
      <c r="B412" s="26"/>
      <c r="C412" s="67"/>
      <c r="D412" s="66"/>
      <c r="E412" s="27">
        <f t="shared" si="7"/>
        <v>0</v>
      </c>
      <c r="F412" s="25"/>
      <c r="G412" s="25"/>
      <c r="H412" s="25"/>
      <c r="I412" s="25"/>
      <c r="J412" s="25"/>
      <c r="K412" s="25"/>
    </row>
    <row r="413" spans="1:11" x14ac:dyDescent="0.25">
      <c r="A413" s="66"/>
      <c r="B413" s="26"/>
      <c r="C413" s="67"/>
      <c r="D413" s="66"/>
      <c r="E413" s="27">
        <f t="shared" si="7"/>
        <v>0</v>
      </c>
      <c r="F413" s="25"/>
      <c r="G413" s="25"/>
      <c r="H413" s="25"/>
      <c r="I413" s="25"/>
      <c r="J413" s="25"/>
      <c r="K413" s="25"/>
    </row>
    <row r="414" spans="1:11" x14ac:dyDescent="0.25">
      <c r="A414" s="66"/>
      <c r="B414" s="26"/>
      <c r="C414" s="67"/>
      <c r="D414" s="66"/>
      <c r="E414" s="27">
        <f t="shared" si="7"/>
        <v>0</v>
      </c>
      <c r="F414" s="25"/>
      <c r="G414" s="25"/>
      <c r="H414" s="25"/>
      <c r="I414" s="25"/>
      <c r="J414" s="25"/>
      <c r="K414" s="25"/>
    </row>
    <row r="415" spans="1:11" x14ac:dyDescent="0.25">
      <c r="A415" s="66"/>
      <c r="B415" s="26"/>
      <c r="C415" s="67"/>
      <c r="D415" s="66"/>
      <c r="E415" s="27">
        <f t="shared" si="7"/>
        <v>0</v>
      </c>
      <c r="F415" s="25"/>
      <c r="G415" s="25"/>
      <c r="H415" s="25"/>
      <c r="I415" s="25"/>
      <c r="J415" s="25"/>
      <c r="K415" s="25"/>
    </row>
    <row r="416" spans="1:11" x14ac:dyDescent="0.25">
      <c r="A416" s="66"/>
      <c r="B416" s="26"/>
      <c r="C416" s="67"/>
      <c r="D416" s="66"/>
      <c r="E416" s="27">
        <f t="shared" si="7"/>
        <v>0</v>
      </c>
      <c r="F416" s="25"/>
      <c r="G416" s="25"/>
      <c r="H416" s="25"/>
      <c r="I416" s="25"/>
      <c r="J416" s="25"/>
      <c r="K416" s="25"/>
    </row>
    <row r="417" spans="1:11" x14ac:dyDescent="0.25">
      <c r="A417" s="66"/>
      <c r="B417" s="26"/>
      <c r="C417" s="67"/>
      <c r="D417" s="66"/>
      <c r="E417" s="27">
        <f t="shared" si="7"/>
        <v>0</v>
      </c>
      <c r="F417" s="25"/>
      <c r="G417" s="25"/>
      <c r="H417" s="25"/>
      <c r="I417" s="25"/>
      <c r="J417" s="25"/>
      <c r="K417" s="25"/>
    </row>
    <row r="418" spans="1:11" x14ac:dyDescent="0.25">
      <c r="A418" s="66"/>
      <c r="B418" s="26"/>
      <c r="C418" s="67"/>
      <c r="D418" s="66"/>
      <c r="E418" s="27">
        <f t="shared" si="7"/>
        <v>0</v>
      </c>
      <c r="F418" s="25"/>
      <c r="G418" s="25"/>
      <c r="H418" s="25"/>
      <c r="I418" s="25"/>
      <c r="J418" s="25"/>
      <c r="K418" s="25"/>
    </row>
    <row r="419" spans="1:11" x14ac:dyDescent="0.25">
      <c r="A419" s="66"/>
      <c r="B419" s="26"/>
      <c r="C419" s="67"/>
      <c r="D419" s="66"/>
      <c r="E419" s="27">
        <f t="shared" si="7"/>
        <v>0</v>
      </c>
      <c r="F419" s="25"/>
      <c r="G419" s="25"/>
      <c r="H419" s="25"/>
      <c r="I419" s="25"/>
      <c r="J419" s="25"/>
      <c r="K419" s="25"/>
    </row>
    <row r="420" spans="1:11" x14ac:dyDescent="0.25">
      <c r="A420" s="66"/>
      <c r="B420" s="26"/>
      <c r="C420" s="67"/>
      <c r="D420" s="66"/>
      <c r="E420" s="27">
        <f t="shared" si="7"/>
        <v>0</v>
      </c>
      <c r="F420" s="25"/>
      <c r="G420" s="25"/>
      <c r="H420" s="25"/>
      <c r="I420" s="25"/>
      <c r="J420" s="25"/>
      <c r="K420" s="25"/>
    </row>
    <row r="421" spans="1:11" x14ac:dyDescent="0.25">
      <c r="A421" s="66"/>
      <c r="B421" s="26"/>
      <c r="C421" s="67"/>
      <c r="D421" s="66"/>
      <c r="E421" s="27">
        <f t="shared" si="7"/>
        <v>0</v>
      </c>
      <c r="F421" s="25"/>
      <c r="G421" s="25"/>
      <c r="H421" s="25"/>
      <c r="I421" s="25"/>
      <c r="J421" s="25"/>
      <c r="K421" s="25"/>
    </row>
    <row r="422" spans="1:11" x14ac:dyDescent="0.25">
      <c r="A422" s="66"/>
      <c r="B422" s="26"/>
      <c r="C422" s="67"/>
      <c r="D422" s="66"/>
      <c r="E422" s="27">
        <f t="shared" si="7"/>
        <v>0</v>
      </c>
      <c r="F422" s="25"/>
      <c r="G422" s="25"/>
      <c r="H422" s="25"/>
      <c r="I422" s="25"/>
      <c r="J422" s="25"/>
      <c r="K422" s="25"/>
    </row>
    <row r="423" spans="1:11" x14ac:dyDescent="0.25">
      <c r="A423" s="66"/>
      <c r="B423" s="26"/>
      <c r="C423" s="67"/>
      <c r="D423" s="66"/>
      <c r="E423" s="27">
        <f t="shared" si="7"/>
        <v>0</v>
      </c>
      <c r="F423" s="25"/>
      <c r="G423" s="25"/>
      <c r="H423" s="25"/>
      <c r="I423" s="25"/>
      <c r="J423" s="25"/>
      <c r="K423" s="25"/>
    </row>
    <row r="424" spans="1:11" x14ac:dyDescent="0.25">
      <c r="A424" s="66"/>
      <c r="B424" s="26"/>
      <c r="C424" s="67"/>
      <c r="D424" s="66"/>
      <c r="E424" s="27">
        <f t="shared" si="7"/>
        <v>0</v>
      </c>
      <c r="F424" s="25"/>
      <c r="G424" s="25"/>
      <c r="H424" s="25"/>
      <c r="I424" s="25"/>
      <c r="J424" s="25"/>
      <c r="K424" s="25"/>
    </row>
    <row r="425" spans="1:11" x14ac:dyDescent="0.25">
      <c r="A425" s="66"/>
      <c r="B425" s="26"/>
      <c r="C425" s="67"/>
      <c r="D425" s="66"/>
      <c r="E425" s="27">
        <f t="shared" si="7"/>
        <v>0</v>
      </c>
      <c r="F425" s="25"/>
      <c r="G425" s="25"/>
      <c r="H425" s="25"/>
      <c r="I425" s="25"/>
      <c r="J425" s="25"/>
      <c r="K425" s="25"/>
    </row>
    <row r="426" spans="1:11" x14ac:dyDescent="0.25">
      <c r="A426" s="66"/>
      <c r="B426" s="26"/>
      <c r="C426" s="67"/>
      <c r="D426" s="66"/>
      <c r="E426" s="27">
        <f t="shared" si="7"/>
        <v>0</v>
      </c>
      <c r="F426" s="25"/>
      <c r="G426" s="25"/>
      <c r="H426" s="25"/>
      <c r="I426" s="25"/>
      <c r="J426" s="25"/>
      <c r="K426" s="25"/>
    </row>
    <row r="427" spans="1:11" x14ac:dyDescent="0.25">
      <c r="A427" s="66"/>
      <c r="B427" s="26"/>
      <c r="C427" s="67"/>
      <c r="D427" s="66"/>
      <c r="E427" s="27">
        <f t="shared" si="7"/>
        <v>0</v>
      </c>
      <c r="F427" s="25"/>
      <c r="G427" s="25"/>
      <c r="H427" s="25"/>
      <c r="I427" s="25"/>
      <c r="J427" s="25"/>
      <c r="K427" s="25"/>
    </row>
    <row r="428" spans="1:11" x14ac:dyDescent="0.25">
      <c r="A428" s="66"/>
      <c r="B428" s="26"/>
      <c r="C428" s="67"/>
      <c r="D428" s="66"/>
      <c r="E428" s="27">
        <f t="shared" si="7"/>
        <v>0</v>
      </c>
      <c r="F428" s="25"/>
      <c r="G428" s="25"/>
      <c r="H428" s="25"/>
      <c r="I428" s="25"/>
      <c r="J428" s="25"/>
      <c r="K428" s="25"/>
    </row>
    <row r="429" spans="1:11" x14ac:dyDescent="0.25">
      <c r="A429" s="66"/>
      <c r="B429" s="26"/>
      <c r="C429" s="67"/>
      <c r="D429" s="66"/>
      <c r="E429" s="27">
        <f t="shared" si="7"/>
        <v>0</v>
      </c>
      <c r="F429" s="25"/>
      <c r="G429" s="25"/>
      <c r="H429" s="25"/>
      <c r="I429" s="25"/>
      <c r="J429" s="25"/>
      <c r="K429" s="25"/>
    </row>
    <row r="430" spans="1:11" x14ac:dyDescent="0.25">
      <c r="A430" s="66"/>
      <c r="B430" s="26"/>
      <c r="C430" s="67"/>
      <c r="D430" s="66"/>
      <c r="E430" s="27">
        <f t="shared" si="7"/>
        <v>0</v>
      </c>
      <c r="F430" s="25"/>
      <c r="G430" s="25"/>
      <c r="H430" s="25"/>
      <c r="I430" s="25"/>
      <c r="J430" s="25"/>
      <c r="K430" s="25"/>
    </row>
    <row r="431" spans="1:11" x14ac:dyDescent="0.25">
      <c r="A431" s="66"/>
      <c r="B431" s="26"/>
      <c r="C431" s="67"/>
      <c r="D431" s="66"/>
      <c r="E431" s="27">
        <f t="shared" si="7"/>
        <v>0</v>
      </c>
      <c r="F431" s="25"/>
      <c r="G431" s="25"/>
      <c r="H431" s="25"/>
      <c r="I431" s="25"/>
      <c r="J431" s="25"/>
      <c r="K431" s="25"/>
    </row>
    <row r="432" spans="1:11" x14ac:dyDescent="0.25">
      <c r="A432" s="66"/>
      <c r="B432" s="26"/>
      <c r="C432" s="67"/>
      <c r="D432" s="66"/>
      <c r="E432" s="27">
        <f t="shared" si="7"/>
        <v>0</v>
      </c>
      <c r="F432" s="25"/>
      <c r="G432" s="25"/>
      <c r="H432" s="25"/>
      <c r="I432" s="25"/>
      <c r="J432" s="25"/>
      <c r="K432" s="25"/>
    </row>
    <row r="433" spans="1:11" x14ac:dyDescent="0.25">
      <c r="A433" s="66"/>
      <c r="B433" s="26"/>
      <c r="C433" s="67"/>
      <c r="D433" s="66"/>
      <c r="E433" s="27">
        <f t="shared" si="7"/>
        <v>0</v>
      </c>
      <c r="F433" s="25"/>
      <c r="G433" s="25"/>
      <c r="H433" s="25"/>
      <c r="I433" s="25"/>
      <c r="J433" s="25"/>
      <c r="K433" s="25"/>
    </row>
    <row r="434" spans="1:11" x14ac:dyDescent="0.25">
      <c r="A434" s="66"/>
      <c r="B434" s="26"/>
      <c r="C434" s="67"/>
      <c r="D434" s="66"/>
      <c r="E434" s="27">
        <f t="shared" si="7"/>
        <v>0</v>
      </c>
      <c r="F434" s="25"/>
      <c r="G434" s="25"/>
      <c r="H434" s="25"/>
      <c r="I434" s="25"/>
      <c r="J434" s="25"/>
      <c r="K434" s="25"/>
    </row>
    <row r="435" spans="1:11" x14ac:dyDescent="0.25">
      <c r="A435" s="66"/>
      <c r="B435" s="26"/>
      <c r="C435" s="67"/>
      <c r="D435" s="66"/>
      <c r="E435" s="27">
        <f t="shared" si="7"/>
        <v>0</v>
      </c>
      <c r="F435" s="25"/>
      <c r="G435" s="25"/>
      <c r="H435" s="25"/>
      <c r="I435" s="25"/>
      <c r="J435" s="25"/>
      <c r="K435" s="25"/>
    </row>
    <row r="436" spans="1:11" x14ac:dyDescent="0.25">
      <c r="A436" s="66"/>
      <c r="B436" s="26"/>
      <c r="C436" s="67"/>
      <c r="D436" s="66"/>
      <c r="E436" s="27">
        <f t="shared" si="7"/>
        <v>0</v>
      </c>
      <c r="F436" s="25"/>
      <c r="G436" s="25"/>
      <c r="H436" s="25"/>
      <c r="I436" s="25"/>
      <c r="J436" s="25"/>
      <c r="K436" s="25"/>
    </row>
    <row r="437" spans="1:11" x14ac:dyDescent="0.25">
      <c r="A437" s="66"/>
      <c r="B437" s="26"/>
      <c r="C437" s="67"/>
      <c r="D437" s="66"/>
      <c r="E437" s="27">
        <f t="shared" si="7"/>
        <v>0</v>
      </c>
      <c r="F437" s="25"/>
      <c r="G437" s="25"/>
      <c r="H437" s="25"/>
      <c r="I437" s="25"/>
      <c r="J437" s="25"/>
      <c r="K437" s="25"/>
    </row>
    <row r="438" spans="1:11" x14ac:dyDescent="0.25">
      <c r="A438" s="66"/>
      <c r="B438" s="26"/>
      <c r="C438" s="67"/>
      <c r="D438" s="66"/>
      <c r="E438" s="27">
        <f t="shared" si="7"/>
        <v>0</v>
      </c>
      <c r="F438" s="25"/>
      <c r="G438" s="25"/>
      <c r="H438" s="25"/>
      <c r="I438" s="25"/>
      <c r="J438" s="25"/>
      <c r="K438" s="25"/>
    </row>
    <row r="439" spans="1:11" x14ac:dyDescent="0.25">
      <c r="A439" s="66"/>
      <c r="B439" s="26"/>
      <c r="C439" s="67"/>
      <c r="D439" s="66"/>
      <c r="E439" s="27">
        <f t="shared" si="7"/>
        <v>0</v>
      </c>
      <c r="F439" s="25"/>
      <c r="G439" s="25"/>
      <c r="H439" s="25"/>
      <c r="I439" s="25"/>
      <c r="J439" s="25"/>
      <c r="K439" s="25"/>
    </row>
    <row r="440" spans="1:11" x14ac:dyDescent="0.25">
      <c r="A440" s="66"/>
      <c r="B440" s="26"/>
      <c r="C440" s="67"/>
      <c r="D440" s="66"/>
      <c r="E440" s="27">
        <f t="shared" si="7"/>
        <v>0</v>
      </c>
      <c r="F440" s="25"/>
      <c r="G440" s="25"/>
      <c r="H440" s="25"/>
      <c r="I440" s="25"/>
      <c r="J440" s="25"/>
      <c r="K440" s="25"/>
    </row>
    <row r="441" spans="1:11" x14ac:dyDescent="0.25">
      <c r="A441" s="66"/>
      <c r="B441" s="26"/>
      <c r="C441" s="67"/>
      <c r="D441" s="66"/>
      <c r="E441" s="27">
        <f t="shared" si="7"/>
        <v>0</v>
      </c>
      <c r="F441" s="25"/>
      <c r="G441" s="25"/>
      <c r="H441" s="25"/>
      <c r="I441" s="25"/>
      <c r="J441" s="25"/>
      <c r="K441" s="25"/>
    </row>
    <row r="442" spans="1:11" x14ac:dyDescent="0.25">
      <c r="A442" s="66"/>
      <c r="B442" s="26"/>
      <c r="C442" s="67"/>
      <c r="D442" s="66"/>
      <c r="E442" s="27">
        <f t="shared" si="7"/>
        <v>0</v>
      </c>
      <c r="F442" s="25"/>
      <c r="G442" s="25"/>
      <c r="H442" s="25"/>
      <c r="I442" s="25"/>
      <c r="J442" s="25"/>
      <c r="K442" s="25"/>
    </row>
    <row r="443" spans="1:11" x14ac:dyDescent="0.25">
      <c r="A443" s="66"/>
      <c r="B443" s="26"/>
      <c r="C443" s="67"/>
      <c r="D443" s="66"/>
      <c r="E443" s="27">
        <f t="shared" si="7"/>
        <v>0</v>
      </c>
      <c r="F443" s="25"/>
      <c r="G443" s="25"/>
      <c r="H443" s="25"/>
      <c r="I443" s="25"/>
      <c r="J443" s="25"/>
      <c r="K443" s="25"/>
    </row>
    <row r="444" spans="1:11" x14ac:dyDescent="0.25">
      <c r="A444" s="66"/>
      <c r="B444" s="26"/>
      <c r="C444" s="67"/>
      <c r="D444" s="66"/>
      <c r="E444" s="27">
        <f t="shared" si="7"/>
        <v>0</v>
      </c>
      <c r="F444" s="25"/>
      <c r="G444" s="25"/>
      <c r="H444" s="25"/>
      <c r="I444" s="25"/>
      <c r="J444" s="25"/>
      <c r="K444" s="25"/>
    </row>
    <row r="445" spans="1:11" x14ac:dyDescent="0.25">
      <c r="A445" s="66"/>
      <c r="B445" s="26"/>
      <c r="C445" s="67"/>
      <c r="D445" s="66"/>
      <c r="E445" s="27">
        <f t="shared" si="7"/>
        <v>0</v>
      </c>
      <c r="F445" s="25"/>
      <c r="G445" s="25"/>
      <c r="H445" s="25"/>
      <c r="I445" s="25"/>
      <c r="J445" s="25"/>
      <c r="K445" s="25"/>
    </row>
    <row r="446" spans="1:11" x14ac:dyDescent="0.25">
      <c r="A446" s="66"/>
      <c r="B446" s="26"/>
      <c r="C446" s="67"/>
      <c r="D446" s="66"/>
      <c r="E446" s="27">
        <f t="shared" si="7"/>
        <v>0</v>
      </c>
      <c r="F446" s="25"/>
      <c r="G446" s="25"/>
      <c r="H446" s="25"/>
      <c r="I446" s="25"/>
      <c r="J446" s="25"/>
      <c r="K446" s="25"/>
    </row>
    <row r="447" spans="1:11" x14ac:dyDescent="0.25">
      <c r="A447" s="66"/>
      <c r="B447" s="26"/>
      <c r="C447" s="67"/>
      <c r="D447" s="66"/>
      <c r="E447" s="27">
        <f t="shared" si="7"/>
        <v>0</v>
      </c>
      <c r="F447" s="25"/>
      <c r="G447" s="25"/>
      <c r="H447" s="25"/>
      <c r="I447" s="25"/>
      <c r="J447" s="25"/>
      <c r="K447" s="25"/>
    </row>
    <row r="448" spans="1:11" x14ac:dyDescent="0.25">
      <c r="A448" s="66"/>
      <c r="B448" s="26"/>
      <c r="C448" s="67"/>
      <c r="D448" s="66"/>
      <c r="E448" s="27">
        <f t="shared" si="7"/>
        <v>0</v>
      </c>
      <c r="F448" s="25"/>
      <c r="G448" s="25"/>
      <c r="H448" s="25"/>
      <c r="I448" s="25"/>
      <c r="J448" s="25"/>
      <c r="K448" s="25"/>
    </row>
    <row r="449" spans="1:11" x14ac:dyDescent="0.25">
      <c r="A449" s="66"/>
      <c r="B449" s="26"/>
      <c r="C449" s="67"/>
      <c r="D449" s="66"/>
      <c r="E449" s="27">
        <f t="shared" si="7"/>
        <v>0</v>
      </c>
      <c r="F449" s="25"/>
      <c r="G449" s="25"/>
      <c r="H449" s="25"/>
      <c r="I449" s="25"/>
      <c r="J449" s="25"/>
      <c r="K449" s="25"/>
    </row>
    <row r="450" spans="1:11" x14ac:dyDescent="0.25">
      <c r="A450" s="66"/>
      <c r="B450" s="26"/>
      <c r="C450" s="67"/>
      <c r="D450" s="66"/>
      <c r="E450" s="27">
        <f t="shared" si="7"/>
        <v>0</v>
      </c>
      <c r="F450" s="25"/>
      <c r="G450" s="25"/>
      <c r="H450" s="25"/>
      <c r="I450" s="25"/>
      <c r="J450" s="25"/>
      <c r="K450" s="25"/>
    </row>
    <row r="451" spans="1:11" x14ac:dyDescent="0.25">
      <c r="A451" s="66"/>
      <c r="B451" s="26"/>
      <c r="C451" s="67"/>
      <c r="D451" s="66"/>
      <c r="E451" s="27">
        <f t="shared" ref="E451:E514" si="8">A451*B451</f>
        <v>0</v>
      </c>
      <c r="F451" s="25"/>
      <c r="G451" s="25"/>
      <c r="H451" s="25"/>
      <c r="I451" s="25"/>
      <c r="J451" s="25"/>
      <c r="K451" s="25"/>
    </row>
    <row r="452" spans="1:11" x14ac:dyDescent="0.25">
      <c r="A452" s="66"/>
      <c r="B452" s="26"/>
      <c r="C452" s="67"/>
      <c r="D452" s="66"/>
      <c r="E452" s="27">
        <f t="shared" si="8"/>
        <v>0</v>
      </c>
      <c r="F452" s="25"/>
      <c r="G452" s="25"/>
      <c r="H452" s="25"/>
      <c r="I452" s="25"/>
      <c r="J452" s="25"/>
      <c r="K452" s="25"/>
    </row>
    <row r="453" spans="1:11" x14ac:dyDescent="0.25">
      <c r="A453" s="66"/>
      <c r="B453" s="26"/>
      <c r="C453" s="67"/>
      <c r="D453" s="66"/>
      <c r="E453" s="27">
        <f t="shared" si="8"/>
        <v>0</v>
      </c>
      <c r="F453" s="25"/>
      <c r="G453" s="25"/>
      <c r="H453" s="25"/>
      <c r="I453" s="25"/>
      <c r="J453" s="25"/>
      <c r="K453" s="25"/>
    </row>
    <row r="454" spans="1:11" x14ac:dyDescent="0.25">
      <c r="A454" s="66"/>
      <c r="B454" s="26"/>
      <c r="C454" s="67"/>
      <c r="D454" s="66"/>
      <c r="E454" s="27">
        <f t="shared" si="8"/>
        <v>0</v>
      </c>
      <c r="F454" s="25"/>
      <c r="G454" s="25"/>
      <c r="H454" s="25"/>
      <c r="I454" s="25"/>
      <c r="J454" s="25"/>
      <c r="K454" s="25"/>
    </row>
    <row r="455" spans="1:11" x14ac:dyDescent="0.25">
      <c r="A455" s="66"/>
      <c r="B455" s="26"/>
      <c r="C455" s="67"/>
      <c r="D455" s="66"/>
      <c r="E455" s="27">
        <f t="shared" si="8"/>
        <v>0</v>
      </c>
      <c r="F455" s="25"/>
      <c r="G455" s="25"/>
      <c r="H455" s="25"/>
      <c r="I455" s="25"/>
      <c r="J455" s="25"/>
      <c r="K455" s="25"/>
    </row>
    <row r="456" spans="1:11" x14ac:dyDescent="0.25">
      <c r="A456" s="66"/>
      <c r="B456" s="26"/>
      <c r="C456" s="67"/>
      <c r="D456" s="66"/>
      <c r="E456" s="27">
        <f t="shared" si="8"/>
        <v>0</v>
      </c>
      <c r="F456" s="25"/>
      <c r="G456" s="25"/>
      <c r="H456" s="25"/>
      <c r="I456" s="25"/>
      <c r="J456" s="25"/>
      <c r="K456" s="25"/>
    </row>
    <row r="457" spans="1:11" x14ac:dyDescent="0.25">
      <c r="A457" s="66"/>
      <c r="B457" s="26"/>
      <c r="C457" s="67"/>
      <c r="D457" s="66"/>
      <c r="E457" s="27">
        <f t="shared" si="8"/>
        <v>0</v>
      </c>
      <c r="F457" s="25"/>
      <c r="G457" s="25"/>
      <c r="H457" s="25"/>
      <c r="I457" s="25"/>
      <c r="J457" s="25"/>
      <c r="K457" s="25"/>
    </row>
    <row r="458" spans="1:11" x14ac:dyDescent="0.25">
      <c r="A458" s="66"/>
      <c r="B458" s="26"/>
      <c r="C458" s="67"/>
      <c r="D458" s="66"/>
      <c r="E458" s="27">
        <f t="shared" si="8"/>
        <v>0</v>
      </c>
      <c r="F458" s="25"/>
      <c r="G458" s="25"/>
      <c r="H458" s="25"/>
      <c r="I458" s="25"/>
      <c r="J458" s="25"/>
      <c r="K458" s="25"/>
    </row>
    <row r="459" spans="1:11" x14ac:dyDescent="0.25">
      <c r="A459" s="66"/>
      <c r="B459" s="26"/>
      <c r="C459" s="67"/>
      <c r="D459" s="66"/>
      <c r="E459" s="27">
        <f t="shared" si="8"/>
        <v>0</v>
      </c>
      <c r="F459" s="25"/>
      <c r="G459" s="25"/>
      <c r="H459" s="25"/>
      <c r="I459" s="25"/>
      <c r="J459" s="25"/>
      <c r="K459" s="25"/>
    </row>
    <row r="460" spans="1:11" x14ac:dyDescent="0.25">
      <c r="A460" s="66"/>
      <c r="B460" s="26"/>
      <c r="C460" s="67"/>
      <c r="D460" s="66"/>
      <c r="E460" s="27">
        <f t="shared" si="8"/>
        <v>0</v>
      </c>
      <c r="F460" s="25"/>
      <c r="G460" s="25"/>
      <c r="H460" s="25"/>
      <c r="I460" s="25"/>
      <c r="J460" s="25"/>
      <c r="K460" s="25"/>
    </row>
    <row r="461" spans="1:11" x14ac:dyDescent="0.25">
      <c r="A461" s="66"/>
      <c r="B461" s="26"/>
      <c r="C461" s="67"/>
      <c r="D461" s="66"/>
      <c r="E461" s="27">
        <f t="shared" si="8"/>
        <v>0</v>
      </c>
      <c r="F461" s="25"/>
      <c r="G461" s="25"/>
      <c r="H461" s="25"/>
      <c r="I461" s="25"/>
      <c r="J461" s="25"/>
      <c r="K461" s="25"/>
    </row>
    <row r="462" spans="1:11" x14ac:dyDescent="0.25">
      <c r="A462" s="66"/>
      <c r="B462" s="26"/>
      <c r="C462" s="67"/>
      <c r="D462" s="66"/>
      <c r="E462" s="27">
        <f t="shared" si="8"/>
        <v>0</v>
      </c>
      <c r="F462" s="25"/>
      <c r="G462" s="25"/>
      <c r="H462" s="25"/>
      <c r="I462" s="25"/>
      <c r="J462" s="25"/>
      <c r="K462" s="25"/>
    </row>
    <row r="463" spans="1:11" x14ac:dyDescent="0.25">
      <c r="A463" s="66"/>
      <c r="B463" s="26"/>
      <c r="C463" s="67"/>
      <c r="D463" s="66"/>
      <c r="E463" s="27">
        <f t="shared" si="8"/>
        <v>0</v>
      </c>
      <c r="F463" s="25"/>
      <c r="G463" s="25"/>
      <c r="H463" s="25"/>
      <c r="I463" s="25"/>
      <c r="J463" s="25"/>
      <c r="K463" s="25"/>
    </row>
    <row r="464" spans="1:11" x14ac:dyDescent="0.25">
      <c r="A464" s="66"/>
      <c r="B464" s="26"/>
      <c r="C464" s="67"/>
      <c r="D464" s="66"/>
      <c r="E464" s="27">
        <f t="shared" si="8"/>
        <v>0</v>
      </c>
      <c r="F464" s="25"/>
      <c r="G464" s="25"/>
      <c r="H464" s="25"/>
      <c r="I464" s="25"/>
      <c r="J464" s="25"/>
      <c r="K464" s="25"/>
    </row>
    <row r="465" spans="1:11" x14ac:dyDescent="0.25">
      <c r="A465" s="66"/>
      <c r="B465" s="26"/>
      <c r="C465" s="67"/>
      <c r="D465" s="66"/>
      <c r="E465" s="27">
        <f t="shared" si="8"/>
        <v>0</v>
      </c>
      <c r="F465" s="25"/>
      <c r="G465" s="25"/>
      <c r="H465" s="25"/>
      <c r="I465" s="25"/>
      <c r="J465" s="25"/>
      <c r="K465" s="25"/>
    </row>
    <row r="466" spans="1:11" x14ac:dyDescent="0.25">
      <c r="A466" s="66"/>
      <c r="B466" s="26"/>
      <c r="C466" s="67"/>
      <c r="D466" s="66"/>
      <c r="E466" s="27">
        <f t="shared" si="8"/>
        <v>0</v>
      </c>
      <c r="F466" s="25"/>
      <c r="G466" s="25"/>
      <c r="H466" s="25"/>
      <c r="I466" s="25"/>
      <c r="J466" s="25"/>
      <c r="K466" s="25"/>
    </row>
    <row r="467" spans="1:11" x14ac:dyDescent="0.25">
      <c r="A467" s="66"/>
      <c r="B467" s="26"/>
      <c r="C467" s="67"/>
      <c r="D467" s="66"/>
      <c r="E467" s="27">
        <f t="shared" si="8"/>
        <v>0</v>
      </c>
      <c r="F467" s="25"/>
      <c r="G467" s="25"/>
      <c r="H467" s="25"/>
      <c r="I467" s="25"/>
      <c r="J467" s="25"/>
      <c r="K467" s="25"/>
    </row>
    <row r="468" spans="1:11" x14ac:dyDescent="0.25">
      <c r="A468" s="66"/>
      <c r="B468" s="26"/>
      <c r="C468" s="67"/>
      <c r="D468" s="66"/>
      <c r="E468" s="27">
        <f t="shared" si="8"/>
        <v>0</v>
      </c>
      <c r="F468" s="25"/>
      <c r="G468" s="25"/>
      <c r="H468" s="25"/>
      <c r="I468" s="25"/>
      <c r="J468" s="25"/>
      <c r="K468" s="25"/>
    </row>
    <row r="469" spans="1:11" x14ac:dyDescent="0.25">
      <c r="A469" s="66"/>
      <c r="B469" s="26"/>
      <c r="C469" s="67"/>
      <c r="D469" s="66"/>
      <c r="E469" s="27">
        <f t="shared" si="8"/>
        <v>0</v>
      </c>
      <c r="F469" s="25"/>
      <c r="G469" s="25"/>
      <c r="H469" s="25"/>
      <c r="I469" s="25"/>
      <c r="J469" s="25"/>
      <c r="K469" s="25"/>
    </row>
    <row r="470" spans="1:11" x14ac:dyDescent="0.25">
      <c r="A470" s="66"/>
      <c r="B470" s="26"/>
      <c r="C470" s="67"/>
      <c r="D470" s="66"/>
      <c r="E470" s="27">
        <f t="shared" si="8"/>
        <v>0</v>
      </c>
      <c r="F470" s="25"/>
      <c r="G470" s="25"/>
      <c r="H470" s="25"/>
      <c r="I470" s="25"/>
      <c r="J470" s="25"/>
      <c r="K470" s="25"/>
    </row>
    <row r="471" spans="1:11" x14ac:dyDescent="0.25">
      <c r="A471" s="66"/>
      <c r="B471" s="26"/>
      <c r="C471" s="67"/>
      <c r="D471" s="66"/>
      <c r="E471" s="27">
        <f t="shared" si="8"/>
        <v>0</v>
      </c>
      <c r="F471" s="25"/>
      <c r="G471" s="25"/>
      <c r="H471" s="25"/>
      <c r="I471" s="25"/>
      <c r="J471" s="25"/>
      <c r="K471" s="25"/>
    </row>
    <row r="472" spans="1:11" x14ac:dyDescent="0.25">
      <c r="A472" s="66"/>
      <c r="B472" s="26"/>
      <c r="C472" s="67"/>
      <c r="D472" s="66"/>
      <c r="E472" s="27">
        <f t="shared" si="8"/>
        <v>0</v>
      </c>
      <c r="F472" s="25"/>
      <c r="G472" s="25"/>
      <c r="H472" s="25"/>
      <c r="I472" s="25"/>
      <c r="J472" s="25"/>
      <c r="K472" s="25"/>
    </row>
    <row r="473" spans="1:11" x14ac:dyDescent="0.25">
      <c r="A473" s="66"/>
      <c r="B473" s="26"/>
      <c r="C473" s="67"/>
      <c r="D473" s="66"/>
      <c r="E473" s="27">
        <f t="shared" si="8"/>
        <v>0</v>
      </c>
      <c r="F473" s="25"/>
      <c r="G473" s="25"/>
      <c r="H473" s="25"/>
      <c r="I473" s="25"/>
      <c r="J473" s="25"/>
      <c r="K473" s="25"/>
    </row>
    <row r="474" spans="1:11" x14ac:dyDescent="0.25">
      <c r="A474" s="66"/>
      <c r="B474" s="26"/>
      <c r="C474" s="67"/>
      <c r="D474" s="66"/>
      <c r="E474" s="27">
        <f t="shared" si="8"/>
        <v>0</v>
      </c>
      <c r="F474" s="25"/>
      <c r="G474" s="25"/>
      <c r="H474" s="25"/>
      <c r="I474" s="25"/>
      <c r="J474" s="25"/>
      <c r="K474" s="25"/>
    </row>
    <row r="475" spans="1:11" x14ac:dyDescent="0.25">
      <c r="A475" s="66"/>
      <c r="B475" s="26"/>
      <c r="C475" s="67"/>
      <c r="D475" s="66"/>
      <c r="E475" s="27">
        <f t="shared" si="8"/>
        <v>0</v>
      </c>
      <c r="F475" s="25"/>
      <c r="G475" s="25"/>
      <c r="H475" s="25"/>
      <c r="I475" s="25"/>
      <c r="J475" s="25"/>
      <c r="K475" s="25"/>
    </row>
    <row r="476" spans="1:11" x14ac:dyDescent="0.25">
      <c r="A476" s="66"/>
      <c r="B476" s="26"/>
      <c r="C476" s="67"/>
      <c r="D476" s="66"/>
      <c r="E476" s="27">
        <f t="shared" si="8"/>
        <v>0</v>
      </c>
      <c r="F476" s="25"/>
      <c r="G476" s="25"/>
      <c r="H476" s="25"/>
      <c r="I476" s="25"/>
      <c r="J476" s="25"/>
      <c r="K476" s="25"/>
    </row>
    <row r="477" spans="1:11" x14ac:dyDescent="0.25">
      <c r="A477" s="66"/>
      <c r="B477" s="26"/>
      <c r="C477" s="67"/>
      <c r="D477" s="66"/>
      <c r="E477" s="27">
        <f t="shared" si="8"/>
        <v>0</v>
      </c>
      <c r="F477" s="25"/>
      <c r="G477" s="25"/>
      <c r="H477" s="25"/>
      <c r="I477" s="25"/>
      <c r="J477" s="25"/>
      <c r="K477" s="25"/>
    </row>
    <row r="478" spans="1:11" x14ac:dyDescent="0.25">
      <c r="A478" s="66"/>
      <c r="B478" s="26"/>
      <c r="C478" s="67"/>
      <c r="D478" s="66"/>
      <c r="E478" s="27">
        <f t="shared" si="8"/>
        <v>0</v>
      </c>
      <c r="F478" s="25"/>
      <c r="G478" s="25"/>
      <c r="H478" s="25"/>
      <c r="I478" s="25"/>
      <c r="J478" s="25"/>
      <c r="K478" s="25"/>
    </row>
    <row r="479" spans="1:11" x14ac:dyDescent="0.25">
      <c r="A479" s="66"/>
      <c r="B479" s="26"/>
      <c r="C479" s="67"/>
      <c r="D479" s="66"/>
      <c r="E479" s="27">
        <f t="shared" si="8"/>
        <v>0</v>
      </c>
      <c r="F479" s="25"/>
      <c r="G479" s="25"/>
      <c r="H479" s="25"/>
      <c r="I479" s="25"/>
      <c r="J479" s="25"/>
      <c r="K479" s="25"/>
    </row>
    <row r="480" spans="1:11" x14ac:dyDescent="0.25">
      <c r="A480" s="66"/>
      <c r="B480" s="26"/>
      <c r="C480" s="67"/>
      <c r="D480" s="66"/>
      <c r="E480" s="27">
        <f t="shared" si="8"/>
        <v>0</v>
      </c>
      <c r="F480" s="25"/>
      <c r="G480" s="25"/>
      <c r="H480" s="25"/>
      <c r="I480" s="25"/>
      <c r="J480" s="25"/>
      <c r="K480" s="25"/>
    </row>
    <row r="481" spans="1:11" x14ac:dyDescent="0.25">
      <c r="A481" s="66"/>
      <c r="B481" s="26"/>
      <c r="C481" s="67"/>
      <c r="D481" s="66"/>
      <c r="E481" s="27">
        <f t="shared" si="8"/>
        <v>0</v>
      </c>
      <c r="F481" s="25"/>
      <c r="G481" s="25"/>
      <c r="H481" s="25"/>
      <c r="I481" s="25"/>
      <c r="J481" s="25"/>
      <c r="K481" s="25"/>
    </row>
    <row r="482" spans="1:11" x14ac:dyDescent="0.25">
      <c r="A482" s="66"/>
      <c r="B482" s="26"/>
      <c r="C482" s="67"/>
      <c r="D482" s="66"/>
      <c r="E482" s="27">
        <f t="shared" si="8"/>
        <v>0</v>
      </c>
      <c r="F482" s="25"/>
      <c r="G482" s="25"/>
      <c r="H482" s="25"/>
      <c r="I482" s="25"/>
      <c r="J482" s="25"/>
      <c r="K482" s="25"/>
    </row>
    <row r="483" spans="1:11" x14ac:dyDescent="0.25">
      <c r="A483" s="66"/>
      <c r="B483" s="26"/>
      <c r="C483" s="67"/>
      <c r="D483" s="66"/>
      <c r="E483" s="27">
        <f t="shared" si="8"/>
        <v>0</v>
      </c>
      <c r="F483" s="25"/>
      <c r="G483" s="25"/>
      <c r="H483" s="25"/>
      <c r="I483" s="25"/>
      <c r="J483" s="25"/>
      <c r="K483" s="25"/>
    </row>
    <row r="484" spans="1:11" x14ac:dyDescent="0.25">
      <c r="A484" s="66"/>
      <c r="B484" s="26"/>
      <c r="C484" s="67"/>
      <c r="D484" s="66"/>
      <c r="E484" s="27">
        <f t="shared" si="8"/>
        <v>0</v>
      </c>
      <c r="F484" s="25"/>
      <c r="G484" s="25"/>
      <c r="H484" s="25"/>
      <c r="I484" s="25"/>
      <c r="J484" s="25"/>
      <c r="K484" s="25"/>
    </row>
    <row r="485" spans="1:11" x14ac:dyDescent="0.25">
      <c r="A485" s="66"/>
      <c r="B485" s="26"/>
      <c r="C485" s="67"/>
      <c r="D485" s="66"/>
      <c r="E485" s="27">
        <f t="shared" si="8"/>
        <v>0</v>
      </c>
      <c r="F485" s="25"/>
      <c r="G485" s="25"/>
      <c r="H485" s="25"/>
      <c r="I485" s="25"/>
      <c r="J485" s="25"/>
      <c r="K485" s="25"/>
    </row>
    <row r="486" spans="1:11" x14ac:dyDescent="0.25">
      <c r="A486" s="66"/>
      <c r="B486" s="26"/>
      <c r="C486" s="67"/>
      <c r="D486" s="66"/>
      <c r="E486" s="27">
        <f t="shared" si="8"/>
        <v>0</v>
      </c>
      <c r="F486" s="25"/>
      <c r="G486" s="25"/>
      <c r="H486" s="25"/>
      <c r="I486" s="25"/>
      <c r="J486" s="25"/>
      <c r="K486" s="25"/>
    </row>
    <row r="487" spans="1:11" x14ac:dyDescent="0.25">
      <c r="A487" s="66"/>
      <c r="B487" s="26"/>
      <c r="C487" s="67"/>
      <c r="D487" s="66"/>
      <c r="E487" s="27">
        <f t="shared" si="8"/>
        <v>0</v>
      </c>
      <c r="F487" s="25"/>
      <c r="G487" s="25"/>
      <c r="H487" s="25"/>
      <c r="I487" s="25"/>
      <c r="J487" s="25"/>
      <c r="K487" s="25"/>
    </row>
    <row r="488" spans="1:11" x14ac:dyDescent="0.25">
      <c r="A488" s="66"/>
      <c r="B488" s="26"/>
      <c r="C488" s="67"/>
      <c r="D488" s="66"/>
      <c r="E488" s="27">
        <f t="shared" si="8"/>
        <v>0</v>
      </c>
      <c r="F488" s="25"/>
      <c r="G488" s="25"/>
      <c r="H488" s="25"/>
      <c r="I488" s="25"/>
      <c r="J488" s="25"/>
      <c r="K488" s="25"/>
    </row>
    <row r="489" spans="1:11" x14ac:dyDescent="0.25">
      <c r="A489" s="66"/>
      <c r="B489" s="26"/>
      <c r="C489" s="67"/>
      <c r="D489" s="66"/>
      <c r="E489" s="27">
        <f t="shared" si="8"/>
        <v>0</v>
      </c>
      <c r="F489" s="25"/>
      <c r="G489" s="25"/>
      <c r="H489" s="25"/>
      <c r="I489" s="25"/>
      <c r="J489" s="25"/>
      <c r="K489" s="25"/>
    </row>
    <row r="490" spans="1:11" x14ac:dyDescent="0.25">
      <c r="A490" s="66"/>
      <c r="B490" s="26"/>
      <c r="C490" s="67"/>
      <c r="D490" s="66"/>
      <c r="E490" s="27">
        <f t="shared" si="8"/>
        <v>0</v>
      </c>
      <c r="F490" s="25"/>
      <c r="G490" s="25"/>
      <c r="H490" s="25"/>
      <c r="I490" s="25"/>
      <c r="J490" s="25"/>
      <c r="K490" s="25"/>
    </row>
    <row r="491" spans="1:11" x14ac:dyDescent="0.25">
      <c r="A491" s="66"/>
      <c r="B491" s="26"/>
      <c r="C491" s="67"/>
      <c r="D491" s="66"/>
      <c r="E491" s="27">
        <f t="shared" si="8"/>
        <v>0</v>
      </c>
      <c r="F491" s="25"/>
      <c r="G491" s="25"/>
      <c r="H491" s="25"/>
      <c r="I491" s="25"/>
      <c r="J491" s="25"/>
      <c r="K491" s="25"/>
    </row>
    <row r="492" spans="1:11" x14ac:dyDescent="0.25">
      <c r="A492" s="66"/>
      <c r="B492" s="26"/>
      <c r="C492" s="67"/>
      <c r="D492" s="66"/>
      <c r="E492" s="27">
        <f t="shared" si="8"/>
        <v>0</v>
      </c>
      <c r="F492" s="25"/>
      <c r="G492" s="25"/>
      <c r="H492" s="25"/>
      <c r="I492" s="25"/>
      <c r="J492" s="25"/>
      <c r="K492" s="25"/>
    </row>
    <row r="493" spans="1:11" x14ac:dyDescent="0.25">
      <c r="A493" s="66"/>
      <c r="B493" s="26"/>
      <c r="C493" s="67"/>
      <c r="D493" s="66"/>
      <c r="E493" s="27">
        <f t="shared" si="8"/>
        <v>0</v>
      </c>
      <c r="F493" s="25"/>
      <c r="G493" s="25"/>
      <c r="H493" s="25"/>
      <c r="I493" s="25"/>
      <c r="J493" s="25"/>
      <c r="K493" s="25"/>
    </row>
    <row r="494" spans="1:11" x14ac:dyDescent="0.25">
      <c r="A494" s="66"/>
      <c r="B494" s="26"/>
      <c r="C494" s="67"/>
      <c r="D494" s="66"/>
      <c r="E494" s="27">
        <f t="shared" si="8"/>
        <v>0</v>
      </c>
      <c r="F494" s="25"/>
      <c r="G494" s="25"/>
      <c r="H494" s="25"/>
      <c r="I494" s="25"/>
      <c r="J494" s="25"/>
      <c r="K494" s="25"/>
    </row>
    <row r="495" spans="1:11" x14ac:dyDescent="0.25">
      <c r="A495" s="66"/>
      <c r="B495" s="26"/>
      <c r="C495" s="67"/>
      <c r="D495" s="66"/>
      <c r="E495" s="27">
        <f t="shared" si="8"/>
        <v>0</v>
      </c>
      <c r="F495" s="25"/>
      <c r="G495" s="25"/>
      <c r="H495" s="25"/>
      <c r="I495" s="25"/>
      <c r="J495" s="25"/>
      <c r="K495" s="25"/>
    </row>
    <row r="496" spans="1:11" x14ac:dyDescent="0.25">
      <c r="A496" s="66"/>
      <c r="B496" s="26"/>
      <c r="C496" s="67"/>
      <c r="D496" s="66"/>
      <c r="E496" s="27">
        <f t="shared" si="8"/>
        <v>0</v>
      </c>
      <c r="F496" s="25"/>
      <c r="G496" s="25"/>
      <c r="H496" s="25"/>
      <c r="I496" s="25"/>
      <c r="J496" s="25"/>
      <c r="K496" s="25"/>
    </row>
    <row r="497" spans="1:11" x14ac:dyDescent="0.25">
      <c r="A497" s="66"/>
      <c r="B497" s="26"/>
      <c r="C497" s="67"/>
      <c r="D497" s="66"/>
      <c r="E497" s="27">
        <f t="shared" si="8"/>
        <v>0</v>
      </c>
      <c r="F497" s="25"/>
      <c r="G497" s="25"/>
      <c r="H497" s="25"/>
      <c r="I497" s="25"/>
      <c r="J497" s="25"/>
      <c r="K497" s="25"/>
    </row>
    <row r="498" spans="1:11" x14ac:dyDescent="0.25">
      <c r="A498" s="66"/>
      <c r="B498" s="26"/>
      <c r="C498" s="67"/>
      <c r="D498" s="66"/>
      <c r="E498" s="27">
        <f t="shared" si="8"/>
        <v>0</v>
      </c>
      <c r="F498" s="25"/>
      <c r="G498" s="25"/>
      <c r="H498" s="25"/>
      <c r="I498" s="25"/>
      <c r="J498" s="25"/>
      <c r="K498" s="25"/>
    </row>
    <row r="499" spans="1:11" x14ac:dyDescent="0.25">
      <c r="A499" s="66"/>
      <c r="B499" s="26"/>
      <c r="C499" s="67"/>
      <c r="D499" s="66"/>
      <c r="E499" s="27">
        <f t="shared" si="8"/>
        <v>0</v>
      </c>
      <c r="F499" s="25"/>
      <c r="G499" s="25"/>
      <c r="H499" s="25"/>
      <c r="I499" s="25"/>
      <c r="J499" s="25"/>
      <c r="K499" s="25"/>
    </row>
    <row r="500" spans="1:11" x14ac:dyDescent="0.25">
      <c r="A500" s="66"/>
      <c r="B500" s="26"/>
      <c r="C500" s="67"/>
      <c r="D500" s="66"/>
      <c r="E500" s="27">
        <f t="shared" si="8"/>
        <v>0</v>
      </c>
      <c r="F500" s="25"/>
      <c r="G500" s="25"/>
      <c r="H500" s="25"/>
      <c r="I500" s="25"/>
      <c r="J500" s="25"/>
      <c r="K500" s="25"/>
    </row>
    <row r="501" spans="1:11" x14ac:dyDescent="0.25">
      <c r="A501" s="66"/>
      <c r="B501" s="26"/>
      <c r="C501" s="67"/>
      <c r="D501" s="66"/>
      <c r="E501" s="27">
        <f t="shared" si="8"/>
        <v>0</v>
      </c>
      <c r="F501" s="25"/>
      <c r="G501" s="25"/>
      <c r="H501" s="25"/>
      <c r="I501" s="25"/>
      <c r="J501" s="25"/>
      <c r="K501" s="25"/>
    </row>
    <row r="502" spans="1:11" x14ac:dyDescent="0.25">
      <c r="A502" s="66"/>
      <c r="B502" s="26"/>
      <c r="C502" s="67"/>
      <c r="D502" s="66"/>
      <c r="E502" s="27">
        <f t="shared" si="8"/>
        <v>0</v>
      </c>
      <c r="F502" s="25"/>
      <c r="G502" s="25"/>
      <c r="H502" s="25"/>
      <c r="I502" s="25"/>
      <c r="J502" s="25"/>
      <c r="K502" s="25"/>
    </row>
    <row r="503" spans="1:11" x14ac:dyDescent="0.25">
      <c r="A503" s="66"/>
      <c r="B503" s="26"/>
      <c r="C503" s="67"/>
      <c r="D503" s="66"/>
      <c r="E503" s="27">
        <f t="shared" si="8"/>
        <v>0</v>
      </c>
      <c r="F503" s="25"/>
      <c r="G503" s="25"/>
      <c r="H503" s="25"/>
      <c r="I503" s="25"/>
      <c r="J503" s="25"/>
      <c r="K503" s="25"/>
    </row>
    <row r="504" spans="1:11" x14ac:dyDescent="0.25">
      <c r="A504" s="66"/>
      <c r="B504" s="26"/>
      <c r="C504" s="67"/>
      <c r="D504" s="66"/>
      <c r="E504" s="27">
        <f t="shared" si="8"/>
        <v>0</v>
      </c>
      <c r="F504" s="25"/>
      <c r="G504" s="25"/>
      <c r="H504" s="25"/>
      <c r="I504" s="25"/>
      <c r="J504" s="25"/>
      <c r="K504" s="25"/>
    </row>
    <row r="505" spans="1:11" x14ac:dyDescent="0.25">
      <c r="A505" s="66"/>
      <c r="B505" s="26"/>
      <c r="C505" s="67"/>
      <c r="D505" s="66"/>
      <c r="E505" s="27">
        <f t="shared" si="8"/>
        <v>0</v>
      </c>
      <c r="F505" s="25"/>
      <c r="G505" s="25"/>
      <c r="H505" s="25"/>
      <c r="I505" s="25"/>
      <c r="J505" s="25"/>
      <c r="K505" s="25"/>
    </row>
    <row r="506" spans="1:11" x14ac:dyDescent="0.25">
      <c r="A506" s="66"/>
      <c r="B506" s="26"/>
      <c r="C506" s="67"/>
      <c r="D506" s="66"/>
      <c r="E506" s="27">
        <f t="shared" si="8"/>
        <v>0</v>
      </c>
      <c r="F506" s="25"/>
      <c r="G506" s="25"/>
      <c r="H506" s="25"/>
      <c r="I506" s="25"/>
      <c r="J506" s="25"/>
      <c r="K506" s="25"/>
    </row>
    <row r="507" spans="1:11" x14ac:dyDescent="0.25">
      <c r="A507" s="66"/>
      <c r="B507" s="26"/>
      <c r="C507" s="67"/>
      <c r="D507" s="66"/>
      <c r="E507" s="27">
        <f t="shared" si="8"/>
        <v>0</v>
      </c>
      <c r="F507" s="25"/>
      <c r="G507" s="25"/>
      <c r="H507" s="25"/>
      <c r="I507" s="25"/>
      <c r="J507" s="25"/>
      <c r="K507" s="25"/>
    </row>
    <row r="508" spans="1:11" x14ac:dyDescent="0.25">
      <c r="A508" s="66"/>
      <c r="B508" s="26"/>
      <c r="C508" s="67"/>
      <c r="D508" s="66"/>
      <c r="E508" s="27">
        <f t="shared" si="8"/>
        <v>0</v>
      </c>
      <c r="F508" s="25"/>
      <c r="G508" s="25"/>
      <c r="H508" s="25"/>
      <c r="I508" s="25"/>
      <c r="J508" s="25"/>
      <c r="K508" s="25"/>
    </row>
    <row r="509" spans="1:11" x14ac:dyDescent="0.25">
      <c r="A509" s="66"/>
      <c r="B509" s="26"/>
      <c r="C509" s="67"/>
      <c r="D509" s="66"/>
      <c r="E509" s="27">
        <f t="shared" si="8"/>
        <v>0</v>
      </c>
      <c r="F509" s="25"/>
      <c r="G509" s="25"/>
      <c r="H509" s="25"/>
      <c r="I509" s="25"/>
      <c r="J509" s="25"/>
      <c r="K509" s="25"/>
    </row>
    <row r="510" spans="1:11" x14ac:dyDescent="0.25">
      <c r="A510" s="66"/>
      <c r="B510" s="26"/>
      <c r="C510" s="67"/>
      <c r="D510" s="66"/>
      <c r="E510" s="27">
        <f t="shared" si="8"/>
        <v>0</v>
      </c>
      <c r="F510" s="25"/>
      <c r="G510" s="25"/>
      <c r="H510" s="25"/>
      <c r="I510" s="25"/>
      <c r="J510" s="25"/>
      <c r="K510" s="25"/>
    </row>
    <row r="511" spans="1:11" x14ac:dyDescent="0.25">
      <c r="A511" s="66"/>
      <c r="B511" s="26"/>
      <c r="C511" s="67"/>
      <c r="D511" s="66"/>
      <c r="E511" s="27">
        <f t="shared" si="8"/>
        <v>0</v>
      </c>
      <c r="F511" s="25"/>
      <c r="G511" s="25"/>
      <c r="H511" s="25"/>
      <c r="I511" s="25"/>
      <c r="J511" s="25"/>
      <c r="K511" s="25"/>
    </row>
    <row r="512" spans="1:11" x14ac:dyDescent="0.25">
      <c r="A512" s="66"/>
      <c r="B512" s="26"/>
      <c r="C512" s="67"/>
      <c r="D512" s="66"/>
      <c r="E512" s="27">
        <f t="shared" si="8"/>
        <v>0</v>
      </c>
      <c r="F512" s="25"/>
      <c r="G512" s="25"/>
      <c r="H512" s="25"/>
      <c r="I512" s="25"/>
      <c r="J512" s="25"/>
      <c r="K512" s="25"/>
    </row>
    <row r="513" spans="1:11" x14ac:dyDescent="0.25">
      <c r="A513" s="66"/>
      <c r="B513" s="26"/>
      <c r="C513" s="67"/>
      <c r="D513" s="66"/>
      <c r="E513" s="27">
        <f t="shared" si="8"/>
        <v>0</v>
      </c>
      <c r="F513" s="25"/>
      <c r="G513" s="25"/>
      <c r="H513" s="25"/>
      <c r="I513" s="25"/>
      <c r="J513" s="25"/>
      <c r="K513" s="25"/>
    </row>
    <row r="514" spans="1:11" x14ac:dyDescent="0.25">
      <c r="A514" s="66"/>
      <c r="B514" s="26"/>
      <c r="C514" s="67"/>
      <c r="D514" s="66"/>
      <c r="E514" s="27">
        <f t="shared" si="8"/>
        <v>0</v>
      </c>
      <c r="F514" s="25"/>
      <c r="G514" s="25"/>
      <c r="H514" s="25"/>
      <c r="I514" s="25"/>
      <c r="J514" s="25"/>
      <c r="K514" s="25"/>
    </row>
    <row r="515" spans="1:11" x14ac:dyDescent="0.25">
      <c r="A515" s="66"/>
      <c r="B515" s="26"/>
      <c r="C515" s="67"/>
      <c r="D515" s="66"/>
      <c r="E515" s="27">
        <f t="shared" ref="E515:E578" si="9">A515*B515</f>
        <v>0</v>
      </c>
      <c r="F515" s="25"/>
      <c r="G515" s="25"/>
      <c r="H515" s="25"/>
      <c r="I515" s="25"/>
      <c r="J515" s="25"/>
      <c r="K515" s="25"/>
    </row>
    <row r="516" spans="1:11" x14ac:dyDescent="0.25">
      <c r="A516" s="66"/>
      <c r="B516" s="26"/>
      <c r="C516" s="67"/>
      <c r="D516" s="66"/>
      <c r="E516" s="27">
        <f t="shared" si="9"/>
        <v>0</v>
      </c>
      <c r="F516" s="25"/>
      <c r="G516" s="25"/>
      <c r="H516" s="25"/>
      <c r="I516" s="25"/>
      <c r="J516" s="25"/>
      <c r="K516" s="25"/>
    </row>
    <row r="517" spans="1:11" x14ac:dyDescent="0.25">
      <c r="A517" s="66"/>
      <c r="B517" s="26"/>
      <c r="C517" s="67"/>
      <c r="D517" s="66"/>
      <c r="E517" s="27">
        <f t="shared" si="9"/>
        <v>0</v>
      </c>
      <c r="F517" s="25"/>
      <c r="G517" s="25"/>
      <c r="H517" s="25"/>
      <c r="I517" s="25"/>
      <c r="J517" s="25"/>
      <c r="K517" s="25"/>
    </row>
    <row r="518" spans="1:11" x14ac:dyDescent="0.25">
      <c r="A518" s="66"/>
      <c r="B518" s="26"/>
      <c r="C518" s="67"/>
      <c r="D518" s="66"/>
      <c r="E518" s="27">
        <f t="shared" si="9"/>
        <v>0</v>
      </c>
      <c r="F518" s="25"/>
      <c r="G518" s="25"/>
      <c r="H518" s="25"/>
      <c r="I518" s="25"/>
      <c r="J518" s="25"/>
      <c r="K518" s="25"/>
    </row>
    <row r="519" spans="1:11" x14ac:dyDescent="0.25">
      <c r="A519" s="66"/>
      <c r="B519" s="26"/>
      <c r="C519" s="67"/>
      <c r="D519" s="66"/>
      <c r="E519" s="27">
        <f t="shared" si="9"/>
        <v>0</v>
      </c>
      <c r="F519" s="25"/>
      <c r="G519" s="25"/>
      <c r="H519" s="25"/>
      <c r="I519" s="25"/>
      <c r="J519" s="25"/>
      <c r="K519" s="25"/>
    </row>
    <row r="520" spans="1:11" x14ac:dyDescent="0.25">
      <c r="A520" s="66"/>
      <c r="B520" s="26"/>
      <c r="C520" s="67"/>
      <c r="D520" s="66"/>
      <c r="E520" s="27">
        <f t="shared" si="9"/>
        <v>0</v>
      </c>
      <c r="F520" s="25"/>
      <c r="G520" s="25"/>
      <c r="H520" s="25"/>
      <c r="I520" s="25"/>
      <c r="J520" s="25"/>
      <c r="K520" s="25"/>
    </row>
    <row r="521" spans="1:11" x14ac:dyDescent="0.25">
      <c r="A521" s="66"/>
      <c r="B521" s="26"/>
      <c r="C521" s="67"/>
      <c r="D521" s="66"/>
      <c r="E521" s="27">
        <f t="shared" si="9"/>
        <v>0</v>
      </c>
      <c r="F521" s="25"/>
      <c r="G521" s="25"/>
      <c r="H521" s="25"/>
      <c r="I521" s="25"/>
      <c r="J521" s="25"/>
      <c r="K521" s="25"/>
    </row>
    <row r="522" spans="1:11" x14ac:dyDescent="0.25">
      <c r="A522" s="66"/>
      <c r="B522" s="26"/>
      <c r="C522" s="67"/>
      <c r="D522" s="66"/>
      <c r="E522" s="27">
        <f t="shared" si="9"/>
        <v>0</v>
      </c>
      <c r="F522" s="25"/>
      <c r="G522" s="25"/>
      <c r="H522" s="25"/>
      <c r="I522" s="25"/>
      <c r="J522" s="25"/>
      <c r="K522" s="25"/>
    </row>
    <row r="523" spans="1:11" x14ac:dyDescent="0.25">
      <c r="A523" s="66"/>
      <c r="B523" s="26"/>
      <c r="C523" s="67"/>
      <c r="D523" s="66"/>
      <c r="E523" s="27">
        <f t="shared" si="9"/>
        <v>0</v>
      </c>
      <c r="F523" s="25"/>
      <c r="G523" s="25"/>
      <c r="H523" s="25"/>
      <c r="I523" s="25"/>
      <c r="J523" s="25"/>
      <c r="K523" s="25"/>
    </row>
    <row r="524" spans="1:11" x14ac:dyDescent="0.25">
      <c r="A524" s="66"/>
      <c r="B524" s="26"/>
      <c r="C524" s="67"/>
      <c r="D524" s="66"/>
      <c r="E524" s="27">
        <f t="shared" si="9"/>
        <v>0</v>
      </c>
      <c r="F524" s="25"/>
      <c r="G524" s="25"/>
      <c r="H524" s="25"/>
      <c r="I524" s="25"/>
      <c r="J524" s="25"/>
      <c r="K524" s="25"/>
    </row>
    <row r="525" spans="1:11" x14ac:dyDescent="0.25">
      <c r="A525" s="66"/>
      <c r="B525" s="26"/>
      <c r="C525" s="67"/>
      <c r="D525" s="66"/>
      <c r="E525" s="27">
        <f t="shared" si="9"/>
        <v>0</v>
      </c>
      <c r="F525" s="25"/>
      <c r="G525" s="25"/>
      <c r="H525" s="25"/>
      <c r="I525" s="25"/>
      <c r="J525" s="25"/>
      <c r="K525" s="25"/>
    </row>
    <row r="526" spans="1:11" x14ac:dyDescent="0.25">
      <c r="A526" s="66"/>
      <c r="B526" s="26"/>
      <c r="C526" s="67"/>
      <c r="D526" s="66"/>
      <c r="E526" s="27">
        <f t="shared" si="9"/>
        <v>0</v>
      </c>
      <c r="F526" s="25"/>
      <c r="G526" s="25"/>
      <c r="H526" s="25"/>
      <c r="I526" s="25"/>
      <c r="J526" s="25"/>
      <c r="K526" s="25"/>
    </row>
    <row r="527" spans="1:11" x14ac:dyDescent="0.25">
      <c r="A527" s="66"/>
      <c r="B527" s="26"/>
      <c r="C527" s="67"/>
      <c r="D527" s="66"/>
      <c r="E527" s="27">
        <f t="shared" si="9"/>
        <v>0</v>
      </c>
      <c r="F527" s="25"/>
      <c r="G527" s="25"/>
      <c r="H527" s="25"/>
      <c r="I527" s="25"/>
      <c r="J527" s="25"/>
      <c r="K527" s="25"/>
    </row>
    <row r="528" spans="1:11" x14ac:dyDescent="0.25">
      <c r="A528" s="66"/>
      <c r="B528" s="26"/>
      <c r="C528" s="67"/>
      <c r="D528" s="66"/>
      <c r="E528" s="27">
        <f t="shared" si="9"/>
        <v>0</v>
      </c>
      <c r="F528" s="25"/>
      <c r="G528" s="25"/>
      <c r="H528" s="25"/>
      <c r="I528" s="25"/>
      <c r="J528" s="25"/>
      <c r="K528" s="25"/>
    </row>
    <row r="529" spans="1:11" x14ac:dyDescent="0.25">
      <c r="A529" s="66"/>
      <c r="B529" s="26"/>
      <c r="C529" s="67"/>
      <c r="D529" s="66"/>
      <c r="E529" s="27">
        <f t="shared" si="9"/>
        <v>0</v>
      </c>
      <c r="F529" s="25"/>
      <c r="G529" s="25"/>
      <c r="H529" s="25"/>
      <c r="I529" s="25"/>
      <c r="J529" s="25"/>
      <c r="K529" s="25"/>
    </row>
    <row r="530" spans="1:11" x14ac:dyDescent="0.25">
      <c r="A530" s="66"/>
      <c r="B530" s="26"/>
      <c r="C530" s="67"/>
      <c r="D530" s="66"/>
      <c r="E530" s="27">
        <f t="shared" si="9"/>
        <v>0</v>
      </c>
      <c r="F530" s="25"/>
      <c r="G530" s="25"/>
      <c r="H530" s="25"/>
      <c r="I530" s="25"/>
      <c r="J530" s="25"/>
      <c r="K530" s="25"/>
    </row>
    <row r="531" spans="1:11" x14ac:dyDescent="0.25">
      <c r="A531" s="66"/>
      <c r="B531" s="26"/>
      <c r="C531" s="67"/>
      <c r="D531" s="66"/>
      <c r="E531" s="27">
        <f t="shared" si="9"/>
        <v>0</v>
      </c>
      <c r="F531" s="25"/>
      <c r="G531" s="25"/>
      <c r="H531" s="25"/>
      <c r="I531" s="25"/>
      <c r="J531" s="25"/>
      <c r="K531" s="25"/>
    </row>
    <row r="532" spans="1:11" x14ac:dyDescent="0.25">
      <c r="A532" s="66"/>
      <c r="B532" s="26"/>
      <c r="C532" s="67"/>
      <c r="D532" s="66"/>
      <c r="E532" s="27">
        <f t="shared" si="9"/>
        <v>0</v>
      </c>
      <c r="F532" s="25"/>
      <c r="G532" s="25"/>
      <c r="H532" s="25"/>
      <c r="I532" s="25"/>
      <c r="J532" s="25"/>
      <c r="K532" s="25"/>
    </row>
    <row r="533" spans="1:11" x14ac:dyDescent="0.25">
      <c r="A533" s="66"/>
      <c r="B533" s="26"/>
      <c r="C533" s="67"/>
      <c r="D533" s="66"/>
      <c r="E533" s="27">
        <f t="shared" si="9"/>
        <v>0</v>
      </c>
      <c r="F533" s="25"/>
      <c r="G533" s="25"/>
      <c r="H533" s="25"/>
      <c r="I533" s="25"/>
      <c r="J533" s="25"/>
      <c r="K533" s="25"/>
    </row>
    <row r="534" spans="1:11" x14ac:dyDescent="0.25">
      <c r="A534" s="66"/>
      <c r="B534" s="26"/>
      <c r="C534" s="67"/>
      <c r="D534" s="66"/>
      <c r="E534" s="27">
        <f t="shared" si="9"/>
        <v>0</v>
      </c>
      <c r="F534" s="25"/>
      <c r="G534" s="25"/>
      <c r="H534" s="25"/>
      <c r="I534" s="25"/>
      <c r="J534" s="25"/>
      <c r="K534" s="25"/>
    </row>
    <row r="535" spans="1:11" x14ac:dyDescent="0.25">
      <c r="A535" s="66"/>
      <c r="B535" s="26"/>
      <c r="C535" s="67"/>
      <c r="D535" s="66"/>
      <c r="E535" s="27">
        <f t="shared" si="9"/>
        <v>0</v>
      </c>
      <c r="F535" s="25"/>
      <c r="G535" s="25"/>
      <c r="H535" s="25"/>
      <c r="I535" s="25"/>
      <c r="J535" s="25"/>
      <c r="K535" s="25"/>
    </row>
    <row r="536" spans="1:11" x14ac:dyDescent="0.25">
      <c r="A536" s="66"/>
      <c r="B536" s="26"/>
      <c r="C536" s="67"/>
      <c r="D536" s="66"/>
      <c r="E536" s="27">
        <f t="shared" si="9"/>
        <v>0</v>
      </c>
      <c r="F536" s="25"/>
      <c r="G536" s="25"/>
      <c r="H536" s="25"/>
      <c r="I536" s="25"/>
      <c r="J536" s="25"/>
      <c r="K536" s="25"/>
    </row>
    <row r="537" spans="1:11" x14ac:dyDescent="0.25">
      <c r="A537" s="66"/>
      <c r="B537" s="26"/>
      <c r="C537" s="67"/>
      <c r="D537" s="66"/>
      <c r="E537" s="27">
        <f t="shared" si="9"/>
        <v>0</v>
      </c>
      <c r="F537" s="25"/>
      <c r="G537" s="25"/>
      <c r="H537" s="25"/>
      <c r="I537" s="25"/>
      <c r="J537" s="25"/>
      <c r="K537" s="25"/>
    </row>
    <row r="538" spans="1:11" x14ac:dyDescent="0.25">
      <c r="A538" s="66"/>
      <c r="B538" s="26"/>
      <c r="C538" s="67"/>
      <c r="D538" s="66"/>
      <c r="E538" s="27">
        <f t="shared" si="9"/>
        <v>0</v>
      </c>
      <c r="F538" s="25"/>
      <c r="G538" s="25"/>
      <c r="H538" s="25"/>
      <c r="I538" s="25"/>
      <c r="J538" s="25"/>
      <c r="K538" s="25"/>
    </row>
    <row r="539" spans="1:11" x14ac:dyDescent="0.25">
      <c r="A539" s="66"/>
      <c r="B539" s="26"/>
      <c r="C539" s="67"/>
      <c r="D539" s="66"/>
      <c r="E539" s="27">
        <f t="shared" si="9"/>
        <v>0</v>
      </c>
      <c r="F539" s="25"/>
      <c r="G539" s="25"/>
      <c r="H539" s="25"/>
      <c r="I539" s="25"/>
      <c r="J539" s="25"/>
      <c r="K539" s="25"/>
    </row>
    <row r="540" spans="1:11" x14ac:dyDescent="0.25">
      <c r="A540" s="66"/>
      <c r="B540" s="26"/>
      <c r="C540" s="67"/>
      <c r="D540" s="66"/>
      <c r="E540" s="27">
        <f t="shared" si="9"/>
        <v>0</v>
      </c>
      <c r="F540" s="25"/>
      <c r="G540" s="25"/>
      <c r="H540" s="25"/>
      <c r="I540" s="25"/>
      <c r="J540" s="25"/>
      <c r="K540" s="25"/>
    </row>
    <row r="541" spans="1:11" x14ac:dyDescent="0.25">
      <c r="A541" s="66"/>
      <c r="B541" s="26"/>
      <c r="C541" s="67"/>
      <c r="D541" s="66"/>
      <c r="E541" s="27">
        <f t="shared" si="9"/>
        <v>0</v>
      </c>
      <c r="F541" s="25"/>
      <c r="G541" s="25"/>
      <c r="H541" s="25"/>
      <c r="I541" s="25"/>
      <c r="J541" s="25"/>
      <c r="K541" s="25"/>
    </row>
    <row r="542" spans="1:11" x14ac:dyDescent="0.25">
      <c r="A542" s="66"/>
      <c r="B542" s="26"/>
      <c r="C542" s="67"/>
      <c r="D542" s="66"/>
      <c r="E542" s="27">
        <f t="shared" si="9"/>
        <v>0</v>
      </c>
      <c r="F542" s="25"/>
      <c r="G542" s="25"/>
      <c r="H542" s="25"/>
      <c r="I542" s="25"/>
      <c r="J542" s="25"/>
      <c r="K542" s="25"/>
    </row>
    <row r="543" spans="1:11" x14ac:dyDescent="0.25">
      <c r="A543" s="66"/>
      <c r="B543" s="26"/>
      <c r="C543" s="67"/>
      <c r="D543" s="66"/>
      <c r="E543" s="27">
        <f t="shared" si="9"/>
        <v>0</v>
      </c>
      <c r="F543" s="25"/>
      <c r="G543" s="25"/>
      <c r="H543" s="25"/>
      <c r="I543" s="25"/>
      <c r="J543" s="25"/>
      <c r="K543" s="25"/>
    </row>
    <row r="544" spans="1:11" x14ac:dyDescent="0.25">
      <c r="A544" s="66"/>
      <c r="B544" s="26"/>
      <c r="C544" s="67"/>
      <c r="D544" s="66"/>
      <c r="E544" s="27">
        <f t="shared" si="9"/>
        <v>0</v>
      </c>
      <c r="F544" s="25"/>
      <c r="G544" s="25"/>
      <c r="H544" s="25"/>
      <c r="I544" s="25"/>
      <c r="J544" s="25"/>
      <c r="K544" s="25"/>
    </row>
    <row r="545" spans="1:11" x14ac:dyDescent="0.25">
      <c r="A545" s="66"/>
      <c r="B545" s="26"/>
      <c r="C545" s="67"/>
      <c r="D545" s="66"/>
      <c r="E545" s="27">
        <f t="shared" si="9"/>
        <v>0</v>
      </c>
      <c r="F545" s="25"/>
      <c r="G545" s="25"/>
      <c r="H545" s="25"/>
      <c r="I545" s="25"/>
      <c r="J545" s="25"/>
      <c r="K545" s="25"/>
    </row>
    <row r="546" spans="1:11" x14ac:dyDescent="0.25">
      <c r="A546" s="66"/>
      <c r="B546" s="26"/>
      <c r="C546" s="67"/>
      <c r="D546" s="66"/>
      <c r="E546" s="27">
        <f t="shared" si="9"/>
        <v>0</v>
      </c>
      <c r="F546" s="25"/>
      <c r="G546" s="25"/>
      <c r="H546" s="25"/>
      <c r="I546" s="25"/>
      <c r="J546" s="25"/>
      <c r="K546" s="25"/>
    </row>
    <row r="547" spans="1:11" x14ac:dyDescent="0.25">
      <c r="A547" s="66"/>
      <c r="B547" s="26"/>
      <c r="C547" s="67"/>
      <c r="D547" s="66"/>
      <c r="E547" s="27">
        <f t="shared" si="9"/>
        <v>0</v>
      </c>
      <c r="F547" s="25"/>
      <c r="G547" s="25"/>
      <c r="H547" s="25"/>
      <c r="I547" s="25"/>
      <c r="J547" s="25"/>
      <c r="K547" s="25"/>
    </row>
    <row r="548" spans="1:11" x14ac:dyDescent="0.25">
      <c r="A548" s="66"/>
      <c r="B548" s="26"/>
      <c r="C548" s="67"/>
      <c r="D548" s="66"/>
      <c r="E548" s="27">
        <f t="shared" si="9"/>
        <v>0</v>
      </c>
      <c r="F548" s="25"/>
      <c r="G548" s="25"/>
      <c r="H548" s="25"/>
      <c r="I548" s="25"/>
      <c r="J548" s="25"/>
      <c r="K548" s="25"/>
    </row>
    <row r="549" spans="1:11" x14ac:dyDescent="0.25">
      <c r="A549" s="66"/>
      <c r="B549" s="26"/>
      <c r="C549" s="67"/>
      <c r="D549" s="66"/>
      <c r="E549" s="27">
        <f t="shared" si="9"/>
        <v>0</v>
      </c>
      <c r="F549" s="25"/>
      <c r="G549" s="25"/>
      <c r="H549" s="25"/>
      <c r="I549" s="25"/>
      <c r="J549" s="25"/>
      <c r="K549" s="25"/>
    </row>
    <row r="550" spans="1:11" x14ac:dyDescent="0.25">
      <c r="A550" s="66"/>
      <c r="B550" s="26"/>
      <c r="C550" s="67"/>
      <c r="D550" s="66"/>
      <c r="E550" s="27">
        <f t="shared" si="9"/>
        <v>0</v>
      </c>
      <c r="F550" s="25"/>
      <c r="G550" s="25"/>
      <c r="H550" s="25"/>
      <c r="I550" s="25"/>
      <c r="J550" s="25"/>
      <c r="K550" s="25"/>
    </row>
    <row r="551" spans="1:11" x14ac:dyDescent="0.25">
      <c r="A551" s="66"/>
      <c r="B551" s="26"/>
      <c r="C551" s="67"/>
      <c r="D551" s="66"/>
      <c r="E551" s="27">
        <f t="shared" si="9"/>
        <v>0</v>
      </c>
      <c r="F551" s="25"/>
      <c r="G551" s="25"/>
      <c r="H551" s="25"/>
      <c r="I551" s="25"/>
      <c r="J551" s="25"/>
      <c r="K551" s="25"/>
    </row>
    <row r="552" spans="1:11" x14ac:dyDescent="0.25">
      <c r="A552" s="66"/>
      <c r="B552" s="26"/>
      <c r="C552" s="67"/>
      <c r="D552" s="66"/>
      <c r="E552" s="27">
        <f t="shared" si="9"/>
        <v>0</v>
      </c>
      <c r="F552" s="25"/>
      <c r="G552" s="25"/>
      <c r="H552" s="25"/>
      <c r="I552" s="25"/>
      <c r="J552" s="25"/>
      <c r="K552" s="25"/>
    </row>
    <row r="553" spans="1:11" x14ac:dyDescent="0.25">
      <c r="A553" s="66"/>
      <c r="B553" s="26"/>
      <c r="C553" s="67"/>
      <c r="D553" s="66"/>
      <c r="E553" s="27">
        <f t="shared" si="9"/>
        <v>0</v>
      </c>
      <c r="F553" s="25"/>
      <c r="G553" s="25"/>
      <c r="H553" s="25"/>
      <c r="I553" s="25"/>
      <c r="J553" s="25"/>
      <c r="K553" s="25"/>
    </row>
    <row r="554" spans="1:11" x14ac:dyDescent="0.25">
      <c r="A554" s="66"/>
      <c r="B554" s="26"/>
      <c r="C554" s="67"/>
      <c r="D554" s="66"/>
      <c r="E554" s="27">
        <f t="shared" si="9"/>
        <v>0</v>
      </c>
      <c r="F554" s="25"/>
      <c r="G554" s="25"/>
      <c r="H554" s="25"/>
      <c r="I554" s="25"/>
      <c r="J554" s="25"/>
      <c r="K554" s="25"/>
    </row>
    <row r="555" spans="1:11" x14ac:dyDescent="0.25">
      <c r="A555" s="66"/>
      <c r="B555" s="26"/>
      <c r="C555" s="67"/>
      <c r="D555" s="66"/>
      <c r="E555" s="27">
        <f t="shared" si="9"/>
        <v>0</v>
      </c>
      <c r="F555" s="25"/>
      <c r="G555" s="25"/>
      <c r="H555" s="25"/>
      <c r="I555" s="25"/>
      <c r="J555" s="25"/>
      <c r="K555" s="25"/>
    </row>
    <row r="556" spans="1:11" x14ac:dyDescent="0.25">
      <c r="A556" s="66"/>
      <c r="B556" s="26"/>
      <c r="C556" s="67"/>
      <c r="D556" s="66"/>
      <c r="E556" s="27">
        <f t="shared" si="9"/>
        <v>0</v>
      </c>
      <c r="F556" s="25"/>
      <c r="G556" s="25"/>
      <c r="H556" s="25"/>
      <c r="I556" s="25"/>
      <c r="J556" s="25"/>
      <c r="K556" s="25"/>
    </row>
    <row r="557" spans="1:11" x14ac:dyDescent="0.25">
      <c r="A557" s="66"/>
      <c r="B557" s="26"/>
      <c r="C557" s="67"/>
      <c r="D557" s="66"/>
      <c r="E557" s="27">
        <f t="shared" si="9"/>
        <v>0</v>
      </c>
      <c r="F557" s="25"/>
      <c r="G557" s="25"/>
      <c r="H557" s="25"/>
      <c r="I557" s="25"/>
      <c r="J557" s="25"/>
      <c r="K557" s="25"/>
    </row>
    <row r="558" spans="1:11" x14ac:dyDescent="0.25">
      <c r="A558" s="66"/>
      <c r="B558" s="26"/>
      <c r="C558" s="67"/>
      <c r="D558" s="66"/>
      <c r="E558" s="27">
        <f t="shared" si="9"/>
        <v>0</v>
      </c>
      <c r="F558" s="25"/>
      <c r="G558" s="25"/>
      <c r="H558" s="25"/>
      <c r="I558" s="25"/>
      <c r="J558" s="25"/>
      <c r="K558" s="25"/>
    </row>
    <row r="559" spans="1:11" x14ac:dyDescent="0.25">
      <c r="A559" s="66"/>
      <c r="B559" s="26"/>
      <c r="C559" s="67"/>
      <c r="D559" s="66"/>
      <c r="E559" s="27">
        <f t="shared" si="9"/>
        <v>0</v>
      </c>
      <c r="F559" s="25"/>
      <c r="G559" s="25"/>
      <c r="H559" s="25"/>
      <c r="I559" s="25"/>
      <c r="J559" s="25"/>
      <c r="K559" s="25"/>
    </row>
    <row r="560" spans="1:11" x14ac:dyDescent="0.25">
      <c r="A560" s="66"/>
      <c r="B560" s="26"/>
      <c r="C560" s="67"/>
      <c r="D560" s="66"/>
      <c r="E560" s="27">
        <f t="shared" si="9"/>
        <v>0</v>
      </c>
      <c r="F560" s="25"/>
      <c r="G560" s="25"/>
      <c r="H560" s="25"/>
      <c r="I560" s="25"/>
      <c r="J560" s="25"/>
      <c r="K560" s="25"/>
    </row>
    <row r="561" spans="1:11" x14ac:dyDescent="0.25">
      <c r="A561" s="66"/>
      <c r="B561" s="26"/>
      <c r="C561" s="67"/>
      <c r="D561" s="66"/>
      <c r="E561" s="27">
        <f t="shared" si="9"/>
        <v>0</v>
      </c>
      <c r="F561" s="25"/>
      <c r="G561" s="25"/>
      <c r="H561" s="25"/>
      <c r="I561" s="25"/>
      <c r="J561" s="25"/>
      <c r="K561" s="25"/>
    </row>
    <row r="562" spans="1:11" x14ac:dyDescent="0.25">
      <c r="A562" s="66"/>
      <c r="B562" s="26"/>
      <c r="C562" s="67"/>
      <c r="D562" s="66"/>
      <c r="E562" s="27">
        <f t="shared" si="9"/>
        <v>0</v>
      </c>
      <c r="F562" s="25"/>
      <c r="G562" s="25"/>
      <c r="H562" s="25"/>
      <c r="I562" s="25"/>
      <c r="J562" s="25"/>
      <c r="K562" s="25"/>
    </row>
    <row r="563" spans="1:11" x14ac:dyDescent="0.25">
      <c r="A563" s="66"/>
      <c r="B563" s="26"/>
      <c r="C563" s="67"/>
      <c r="D563" s="66"/>
      <c r="E563" s="27">
        <f t="shared" si="9"/>
        <v>0</v>
      </c>
      <c r="F563" s="25"/>
      <c r="G563" s="25"/>
      <c r="H563" s="25"/>
      <c r="I563" s="25"/>
      <c r="J563" s="25"/>
      <c r="K563" s="25"/>
    </row>
    <row r="564" spans="1:11" x14ac:dyDescent="0.25">
      <c r="A564" s="66"/>
      <c r="B564" s="26"/>
      <c r="C564" s="67"/>
      <c r="D564" s="66"/>
      <c r="E564" s="27">
        <f t="shared" si="9"/>
        <v>0</v>
      </c>
      <c r="F564" s="25"/>
      <c r="G564" s="25"/>
      <c r="H564" s="25"/>
      <c r="I564" s="25"/>
      <c r="J564" s="25"/>
      <c r="K564" s="25"/>
    </row>
    <row r="565" spans="1:11" x14ac:dyDescent="0.25">
      <c r="A565" s="66"/>
      <c r="B565" s="26"/>
      <c r="C565" s="67"/>
      <c r="D565" s="66"/>
      <c r="E565" s="27">
        <f t="shared" si="9"/>
        <v>0</v>
      </c>
      <c r="F565" s="25"/>
      <c r="G565" s="25"/>
      <c r="H565" s="25"/>
      <c r="I565" s="25"/>
      <c r="J565" s="25"/>
      <c r="K565" s="25"/>
    </row>
    <row r="566" spans="1:11" x14ac:dyDescent="0.25">
      <c r="A566" s="66"/>
      <c r="B566" s="26"/>
      <c r="C566" s="67"/>
      <c r="D566" s="66"/>
      <c r="E566" s="27">
        <f t="shared" si="9"/>
        <v>0</v>
      </c>
      <c r="F566" s="25"/>
      <c r="G566" s="25"/>
      <c r="H566" s="25"/>
      <c r="I566" s="25"/>
      <c r="J566" s="25"/>
      <c r="K566" s="25"/>
    </row>
    <row r="567" spans="1:11" x14ac:dyDescent="0.25">
      <c r="A567" s="66"/>
      <c r="B567" s="26"/>
      <c r="C567" s="67"/>
      <c r="D567" s="66"/>
      <c r="E567" s="27">
        <f t="shared" si="9"/>
        <v>0</v>
      </c>
      <c r="F567" s="25"/>
      <c r="G567" s="25"/>
      <c r="H567" s="25"/>
      <c r="I567" s="25"/>
      <c r="J567" s="25"/>
      <c r="K567" s="25"/>
    </row>
    <row r="568" spans="1:11" x14ac:dyDescent="0.25">
      <c r="A568" s="66"/>
      <c r="B568" s="26"/>
      <c r="C568" s="67"/>
      <c r="D568" s="66"/>
      <c r="E568" s="27">
        <f t="shared" si="9"/>
        <v>0</v>
      </c>
      <c r="F568" s="25"/>
      <c r="G568" s="25"/>
      <c r="H568" s="25"/>
      <c r="I568" s="25"/>
      <c r="J568" s="25"/>
      <c r="K568" s="25"/>
    </row>
    <row r="569" spans="1:11" x14ac:dyDescent="0.25">
      <c r="A569" s="66"/>
      <c r="B569" s="26"/>
      <c r="C569" s="67"/>
      <c r="D569" s="66"/>
      <c r="E569" s="27">
        <f t="shared" si="9"/>
        <v>0</v>
      </c>
      <c r="F569" s="25"/>
      <c r="G569" s="25"/>
      <c r="H569" s="25"/>
      <c r="I569" s="25"/>
      <c r="J569" s="25"/>
      <c r="K569" s="25"/>
    </row>
    <row r="570" spans="1:11" x14ac:dyDescent="0.25">
      <c r="A570" s="66"/>
      <c r="B570" s="26"/>
      <c r="C570" s="67"/>
      <c r="D570" s="66"/>
      <c r="E570" s="27">
        <f t="shared" si="9"/>
        <v>0</v>
      </c>
      <c r="F570" s="25"/>
      <c r="G570" s="25"/>
      <c r="H570" s="25"/>
      <c r="I570" s="25"/>
      <c r="J570" s="25"/>
      <c r="K570" s="25"/>
    </row>
    <row r="571" spans="1:11" x14ac:dyDescent="0.25">
      <c r="A571" s="66"/>
      <c r="B571" s="26"/>
      <c r="C571" s="67"/>
      <c r="D571" s="66"/>
      <c r="E571" s="27">
        <f t="shared" si="9"/>
        <v>0</v>
      </c>
      <c r="F571" s="25"/>
      <c r="G571" s="25"/>
      <c r="H571" s="25"/>
      <c r="I571" s="25"/>
      <c r="J571" s="25"/>
      <c r="K571" s="25"/>
    </row>
    <row r="572" spans="1:11" x14ac:dyDescent="0.25">
      <c r="A572" s="66"/>
      <c r="B572" s="26"/>
      <c r="C572" s="67"/>
      <c r="D572" s="66"/>
      <c r="E572" s="27">
        <f t="shared" si="9"/>
        <v>0</v>
      </c>
      <c r="F572" s="25"/>
      <c r="G572" s="25"/>
      <c r="H572" s="25"/>
      <c r="I572" s="25"/>
      <c r="J572" s="25"/>
      <c r="K572" s="25"/>
    </row>
    <row r="573" spans="1:11" x14ac:dyDescent="0.25">
      <c r="A573" s="66"/>
      <c r="B573" s="26"/>
      <c r="C573" s="67"/>
      <c r="D573" s="66"/>
      <c r="E573" s="27">
        <f t="shared" si="9"/>
        <v>0</v>
      </c>
      <c r="F573" s="25"/>
      <c r="G573" s="25"/>
      <c r="H573" s="25"/>
      <c r="I573" s="25"/>
      <c r="J573" s="25"/>
      <c r="K573" s="25"/>
    </row>
    <row r="574" spans="1:11" x14ac:dyDescent="0.25">
      <c r="A574" s="66"/>
      <c r="B574" s="26"/>
      <c r="C574" s="67"/>
      <c r="D574" s="66"/>
      <c r="E574" s="27">
        <f t="shared" si="9"/>
        <v>0</v>
      </c>
      <c r="F574" s="25"/>
      <c r="G574" s="25"/>
      <c r="H574" s="25"/>
      <c r="I574" s="25"/>
      <c r="J574" s="25"/>
      <c r="K574" s="25"/>
    </row>
    <row r="575" spans="1:11" x14ac:dyDescent="0.25">
      <c r="A575" s="66"/>
      <c r="B575" s="26"/>
      <c r="C575" s="67"/>
      <c r="D575" s="66"/>
      <c r="E575" s="27">
        <f t="shared" si="9"/>
        <v>0</v>
      </c>
      <c r="F575" s="25"/>
      <c r="G575" s="25"/>
      <c r="H575" s="25"/>
      <c r="I575" s="25"/>
      <c r="J575" s="25"/>
      <c r="K575" s="25"/>
    </row>
    <row r="576" spans="1:11" x14ac:dyDescent="0.25">
      <c r="A576" s="66"/>
      <c r="B576" s="26"/>
      <c r="C576" s="67"/>
      <c r="D576" s="66"/>
      <c r="E576" s="27">
        <f t="shared" si="9"/>
        <v>0</v>
      </c>
      <c r="F576" s="25"/>
      <c r="G576" s="25"/>
      <c r="H576" s="25"/>
      <c r="I576" s="25"/>
      <c r="J576" s="25"/>
      <c r="K576" s="25"/>
    </row>
    <row r="577" spans="1:11" x14ac:dyDescent="0.25">
      <c r="A577" s="66"/>
      <c r="B577" s="26"/>
      <c r="C577" s="67"/>
      <c r="D577" s="66"/>
      <c r="E577" s="27">
        <f t="shared" si="9"/>
        <v>0</v>
      </c>
      <c r="F577" s="25"/>
      <c r="G577" s="25"/>
      <c r="H577" s="25"/>
      <c r="I577" s="25"/>
      <c r="J577" s="25"/>
      <c r="K577" s="25"/>
    </row>
    <row r="578" spans="1:11" x14ac:dyDescent="0.25">
      <c r="A578" s="66"/>
      <c r="B578" s="26"/>
      <c r="C578" s="67"/>
      <c r="D578" s="66"/>
      <c r="E578" s="27">
        <f t="shared" si="9"/>
        <v>0</v>
      </c>
      <c r="F578" s="25"/>
      <c r="G578" s="25"/>
      <c r="H578" s="25"/>
      <c r="I578" s="25"/>
      <c r="J578" s="25"/>
      <c r="K578" s="25"/>
    </row>
    <row r="579" spans="1:11" x14ac:dyDescent="0.25">
      <c r="A579" s="66"/>
      <c r="B579" s="26"/>
      <c r="C579" s="67"/>
      <c r="D579" s="66"/>
      <c r="E579" s="27">
        <f t="shared" ref="E579:E642" si="10">A579*B579</f>
        <v>0</v>
      </c>
      <c r="F579" s="25"/>
      <c r="G579" s="25"/>
      <c r="H579" s="25"/>
      <c r="I579" s="25"/>
      <c r="J579" s="25"/>
      <c r="K579" s="25"/>
    </row>
    <row r="580" spans="1:11" x14ac:dyDescent="0.25">
      <c r="A580" s="66"/>
      <c r="B580" s="26"/>
      <c r="C580" s="67"/>
      <c r="D580" s="66"/>
      <c r="E580" s="27">
        <f t="shared" si="10"/>
        <v>0</v>
      </c>
      <c r="F580" s="25"/>
      <c r="G580" s="25"/>
      <c r="H580" s="25"/>
      <c r="I580" s="25"/>
      <c r="J580" s="25"/>
      <c r="K580" s="25"/>
    </row>
    <row r="581" spans="1:11" x14ac:dyDescent="0.25">
      <c r="A581" s="66"/>
      <c r="B581" s="26"/>
      <c r="C581" s="67"/>
      <c r="D581" s="66"/>
      <c r="E581" s="27">
        <f t="shared" si="10"/>
        <v>0</v>
      </c>
      <c r="F581" s="25"/>
      <c r="G581" s="25"/>
      <c r="H581" s="25"/>
      <c r="I581" s="25"/>
      <c r="J581" s="25"/>
      <c r="K581" s="25"/>
    </row>
    <row r="582" spans="1:11" x14ac:dyDescent="0.25">
      <c r="A582" s="66"/>
      <c r="B582" s="26"/>
      <c r="C582" s="67"/>
      <c r="D582" s="66"/>
      <c r="E582" s="27">
        <f t="shared" si="10"/>
        <v>0</v>
      </c>
      <c r="F582" s="25"/>
      <c r="G582" s="25"/>
      <c r="H582" s="25"/>
      <c r="I582" s="25"/>
      <c r="J582" s="25"/>
      <c r="K582" s="25"/>
    </row>
    <row r="583" spans="1:11" x14ac:dyDescent="0.25">
      <c r="A583" s="66"/>
      <c r="B583" s="26"/>
      <c r="C583" s="67"/>
      <c r="D583" s="66"/>
      <c r="E583" s="27">
        <f t="shared" si="10"/>
        <v>0</v>
      </c>
      <c r="F583" s="25"/>
      <c r="G583" s="25"/>
      <c r="H583" s="25"/>
      <c r="I583" s="25"/>
      <c r="J583" s="25"/>
      <c r="K583" s="25"/>
    </row>
    <row r="584" spans="1:11" x14ac:dyDescent="0.25">
      <c r="A584" s="66"/>
      <c r="B584" s="26"/>
      <c r="C584" s="67"/>
      <c r="D584" s="66"/>
      <c r="E584" s="27">
        <f t="shared" si="10"/>
        <v>0</v>
      </c>
      <c r="F584" s="25"/>
      <c r="G584" s="25"/>
      <c r="H584" s="25"/>
      <c r="I584" s="25"/>
      <c r="J584" s="25"/>
      <c r="K584" s="25"/>
    </row>
    <row r="585" spans="1:11" x14ac:dyDescent="0.25">
      <c r="A585" s="66"/>
      <c r="B585" s="26"/>
      <c r="C585" s="67"/>
      <c r="D585" s="66"/>
      <c r="E585" s="27">
        <f t="shared" si="10"/>
        <v>0</v>
      </c>
      <c r="F585" s="25"/>
      <c r="G585" s="25"/>
      <c r="H585" s="25"/>
      <c r="I585" s="25"/>
      <c r="J585" s="25"/>
      <c r="K585" s="25"/>
    </row>
    <row r="586" spans="1:11" x14ac:dyDescent="0.25">
      <c r="A586" s="66"/>
      <c r="B586" s="26"/>
      <c r="C586" s="67"/>
      <c r="D586" s="66"/>
      <c r="E586" s="27">
        <f t="shared" si="10"/>
        <v>0</v>
      </c>
      <c r="F586" s="25"/>
      <c r="G586" s="25"/>
      <c r="H586" s="25"/>
      <c r="I586" s="25"/>
      <c r="J586" s="25"/>
      <c r="K586" s="25"/>
    </row>
    <row r="587" spans="1:11" x14ac:dyDescent="0.25">
      <c r="A587" s="66"/>
      <c r="B587" s="26"/>
      <c r="C587" s="67"/>
      <c r="D587" s="66"/>
      <c r="E587" s="27">
        <f t="shared" si="10"/>
        <v>0</v>
      </c>
      <c r="F587" s="25"/>
      <c r="G587" s="25"/>
      <c r="H587" s="25"/>
      <c r="I587" s="25"/>
      <c r="J587" s="25"/>
      <c r="K587" s="25"/>
    </row>
    <row r="588" spans="1:11" x14ac:dyDescent="0.25">
      <c r="A588" s="66"/>
      <c r="B588" s="26"/>
      <c r="C588" s="67"/>
      <c r="D588" s="66"/>
      <c r="E588" s="27">
        <f t="shared" si="10"/>
        <v>0</v>
      </c>
      <c r="F588" s="25"/>
      <c r="G588" s="25"/>
      <c r="H588" s="25"/>
      <c r="I588" s="25"/>
      <c r="J588" s="25"/>
      <c r="K588" s="25"/>
    </row>
    <row r="589" spans="1:11" x14ac:dyDescent="0.25">
      <c r="A589" s="66"/>
      <c r="B589" s="26"/>
      <c r="C589" s="67"/>
      <c r="D589" s="66"/>
      <c r="E589" s="27">
        <f t="shared" si="10"/>
        <v>0</v>
      </c>
      <c r="F589" s="25"/>
      <c r="G589" s="25"/>
      <c r="H589" s="25"/>
      <c r="I589" s="25"/>
      <c r="J589" s="25"/>
      <c r="K589" s="25"/>
    </row>
    <row r="590" spans="1:11" x14ac:dyDescent="0.25">
      <c r="A590" s="66"/>
      <c r="B590" s="26"/>
      <c r="C590" s="67"/>
      <c r="D590" s="66"/>
      <c r="E590" s="27">
        <f t="shared" si="10"/>
        <v>0</v>
      </c>
      <c r="F590" s="25"/>
      <c r="G590" s="25"/>
      <c r="H590" s="25"/>
      <c r="I590" s="25"/>
      <c r="J590" s="25"/>
      <c r="K590" s="25"/>
    </row>
    <row r="591" spans="1:11" x14ac:dyDescent="0.25">
      <c r="A591" s="66"/>
      <c r="B591" s="26"/>
      <c r="C591" s="67"/>
      <c r="D591" s="66"/>
      <c r="E591" s="27">
        <f t="shared" si="10"/>
        <v>0</v>
      </c>
      <c r="F591" s="25"/>
      <c r="G591" s="25"/>
      <c r="H591" s="25"/>
      <c r="I591" s="25"/>
      <c r="J591" s="25"/>
      <c r="K591" s="25"/>
    </row>
    <row r="592" spans="1:11" x14ac:dyDescent="0.25">
      <c r="A592" s="66"/>
      <c r="B592" s="26"/>
      <c r="C592" s="67"/>
      <c r="D592" s="66"/>
      <c r="E592" s="27">
        <f t="shared" si="10"/>
        <v>0</v>
      </c>
      <c r="F592" s="25"/>
      <c r="G592" s="25"/>
      <c r="H592" s="25"/>
      <c r="I592" s="25"/>
      <c r="J592" s="25"/>
      <c r="K592" s="25"/>
    </row>
    <row r="593" spans="1:11" x14ac:dyDescent="0.25">
      <c r="A593" s="66"/>
      <c r="B593" s="26"/>
      <c r="C593" s="67"/>
      <c r="D593" s="66"/>
      <c r="E593" s="27">
        <f t="shared" si="10"/>
        <v>0</v>
      </c>
      <c r="F593" s="25"/>
      <c r="G593" s="25"/>
      <c r="H593" s="25"/>
      <c r="I593" s="25"/>
      <c r="J593" s="25"/>
      <c r="K593" s="25"/>
    </row>
    <row r="594" spans="1:11" x14ac:dyDescent="0.25">
      <c r="A594" s="66"/>
      <c r="B594" s="26"/>
      <c r="C594" s="67"/>
      <c r="D594" s="66"/>
      <c r="E594" s="27">
        <f t="shared" si="10"/>
        <v>0</v>
      </c>
      <c r="F594" s="25"/>
      <c r="G594" s="25"/>
      <c r="H594" s="25"/>
      <c r="I594" s="25"/>
      <c r="J594" s="25"/>
      <c r="K594" s="25"/>
    </row>
    <row r="595" spans="1:11" x14ac:dyDescent="0.25">
      <c r="A595" s="66"/>
      <c r="B595" s="26"/>
      <c r="C595" s="67"/>
      <c r="D595" s="66"/>
      <c r="E595" s="27">
        <f t="shared" si="10"/>
        <v>0</v>
      </c>
      <c r="F595" s="25"/>
      <c r="G595" s="25"/>
      <c r="H595" s="25"/>
      <c r="I595" s="25"/>
      <c r="J595" s="25"/>
      <c r="K595" s="25"/>
    </row>
    <row r="596" spans="1:11" x14ac:dyDescent="0.25">
      <c r="A596" s="66"/>
      <c r="B596" s="26"/>
      <c r="C596" s="67"/>
      <c r="D596" s="66"/>
      <c r="E596" s="27">
        <f t="shared" si="10"/>
        <v>0</v>
      </c>
      <c r="F596" s="25"/>
      <c r="G596" s="25"/>
      <c r="H596" s="25"/>
      <c r="I596" s="25"/>
      <c r="J596" s="25"/>
      <c r="K596" s="25"/>
    </row>
    <row r="597" spans="1:11" x14ac:dyDescent="0.25">
      <c r="A597" s="66"/>
      <c r="B597" s="26"/>
      <c r="C597" s="67"/>
      <c r="D597" s="66"/>
      <c r="E597" s="27">
        <f t="shared" si="10"/>
        <v>0</v>
      </c>
      <c r="F597" s="25"/>
      <c r="G597" s="25"/>
      <c r="H597" s="25"/>
      <c r="I597" s="25"/>
      <c r="J597" s="25"/>
      <c r="K597" s="25"/>
    </row>
    <row r="598" spans="1:11" x14ac:dyDescent="0.25">
      <c r="A598" s="66"/>
      <c r="B598" s="26"/>
      <c r="C598" s="67"/>
      <c r="D598" s="66"/>
      <c r="E598" s="27">
        <f t="shared" si="10"/>
        <v>0</v>
      </c>
      <c r="F598" s="25"/>
      <c r="G598" s="25"/>
      <c r="H598" s="25"/>
      <c r="I598" s="25"/>
      <c r="J598" s="25"/>
      <c r="K598" s="25"/>
    </row>
    <row r="599" spans="1:11" x14ac:dyDescent="0.25">
      <c r="A599" s="66"/>
      <c r="B599" s="26"/>
      <c r="C599" s="67"/>
      <c r="D599" s="66"/>
      <c r="E599" s="27">
        <f t="shared" si="10"/>
        <v>0</v>
      </c>
      <c r="F599" s="25"/>
      <c r="G599" s="25"/>
      <c r="H599" s="25"/>
      <c r="I599" s="25"/>
      <c r="J599" s="25"/>
      <c r="K599" s="25"/>
    </row>
    <row r="600" spans="1:11" x14ac:dyDescent="0.25">
      <c r="A600" s="66"/>
      <c r="B600" s="26"/>
      <c r="C600" s="67"/>
      <c r="D600" s="66"/>
      <c r="E600" s="27">
        <f t="shared" si="10"/>
        <v>0</v>
      </c>
      <c r="F600" s="25"/>
      <c r="G600" s="25"/>
      <c r="H600" s="25"/>
      <c r="I600" s="25"/>
      <c r="J600" s="25"/>
      <c r="K600" s="25"/>
    </row>
    <row r="601" spans="1:11" x14ac:dyDescent="0.25">
      <c r="A601" s="66"/>
      <c r="B601" s="26"/>
      <c r="C601" s="67"/>
      <c r="D601" s="66"/>
      <c r="E601" s="27">
        <f t="shared" si="10"/>
        <v>0</v>
      </c>
      <c r="F601" s="25"/>
      <c r="G601" s="25"/>
      <c r="H601" s="25"/>
      <c r="I601" s="25"/>
      <c r="J601" s="25"/>
      <c r="K601" s="25"/>
    </row>
    <row r="602" spans="1:11" x14ac:dyDescent="0.25">
      <c r="A602" s="66"/>
      <c r="B602" s="26"/>
      <c r="C602" s="67"/>
      <c r="D602" s="66"/>
      <c r="E602" s="27">
        <f t="shared" si="10"/>
        <v>0</v>
      </c>
      <c r="F602" s="25"/>
      <c r="G602" s="25"/>
      <c r="H602" s="25"/>
      <c r="I602" s="25"/>
      <c r="J602" s="25"/>
      <c r="K602" s="25"/>
    </row>
    <row r="603" spans="1:11" x14ac:dyDescent="0.25">
      <c r="A603" s="66"/>
      <c r="B603" s="26"/>
      <c r="C603" s="67"/>
      <c r="D603" s="66"/>
      <c r="E603" s="27">
        <f t="shared" si="10"/>
        <v>0</v>
      </c>
      <c r="F603" s="25"/>
      <c r="G603" s="25"/>
      <c r="H603" s="25"/>
      <c r="I603" s="25"/>
      <c r="J603" s="25"/>
      <c r="K603" s="25"/>
    </row>
    <row r="604" spans="1:11" x14ac:dyDescent="0.25">
      <c r="A604" s="66"/>
      <c r="B604" s="26"/>
      <c r="C604" s="67"/>
      <c r="D604" s="66"/>
      <c r="E604" s="27">
        <f t="shared" si="10"/>
        <v>0</v>
      </c>
      <c r="F604" s="25"/>
      <c r="G604" s="25"/>
      <c r="H604" s="25"/>
      <c r="I604" s="25"/>
      <c r="J604" s="25"/>
      <c r="K604" s="25"/>
    </row>
    <row r="605" spans="1:11" x14ac:dyDescent="0.25">
      <c r="A605" s="66"/>
      <c r="B605" s="26"/>
      <c r="C605" s="67"/>
      <c r="D605" s="66"/>
      <c r="E605" s="27">
        <f t="shared" si="10"/>
        <v>0</v>
      </c>
      <c r="F605" s="25"/>
      <c r="G605" s="25"/>
      <c r="H605" s="25"/>
      <c r="I605" s="25"/>
      <c r="J605" s="25"/>
      <c r="K605" s="25"/>
    </row>
    <row r="606" spans="1:11" x14ac:dyDescent="0.25">
      <c r="A606" s="66"/>
      <c r="B606" s="26"/>
      <c r="C606" s="67"/>
      <c r="D606" s="66"/>
      <c r="E606" s="27">
        <f t="shared" si="10"/>
        <v>0</v>
      </c>
      <c r="F606" s="25"/>
      <c r="G606" s="25"/>
      <c r="H606" s="25"/>
      <c r="I606" s="25"/>
      <c r="J606" s="25"/>
      <c r="K606" s="25"/>
    </row>
    <row r="607" spans="1:11" x14ac:dyDescent="0.25">
      <c r="A607" s="66"/>
      <c r="B607" s="26"/>
      <c r="C607" s="67"/>
      <c r="D607" s="66"/>
      <c r="E607" s="27">
        <f t="shared" si="10"/>
        <v>0</v>
      </c>
      <c r="F607" s="25"/>
      <c r="G607" s="25"/>
      <c r="H607" s="25"/>
      <c r="I607" s="25"/>
      <c r="J607" s="25"/>
      <c r="K607" s="25"/>
    </row>
    <row r="608" spans="1:11" x14ac:dyDescent="0.25">
      <c r="A608" s="66"/>
      <c r="B608" s="26"/>
      <c r="C608" s="67"/>
      <c r="D608" s="66"/>
      <c r="E608" s="27">
        <f t="shared" si="10"/>
        <v>0</v>
      </c>
      <c r="F608" s="25"/>
      <c r="G608" s="25"/>
      <c r="H608" s="25"/>
      <c r="I608" s="25"/>
      <c r="J608" s="25"/>
      <c r="K608" s="25"/>
    </row>
    <row r="609" spans="1:11" x14ac:dyDescent="0.25">
      <c r="A609" s="66"/>
      <c r="B609" s="26"/>
      <c r="C609" s="67"/>
      <c r="D609" s="66"/>
      <c r="E609" s="27">
        <f t="shared" si="10"/>
        <v>0</v>
      </c>
      <c r="F609" s="25"/>
      <c r="G609" s="25"/>
      <c r="H609" s="25"/>
      <c r="I609" s="25"/>
      <c r="J609" s="25"/>
      <c r="K609" s="25"/>
    </row>
    <row r="610" spans="1:11" x14ac:dyDescent="0.25">
      <c r="A610" s="66"/>
      <c r="B610" s="26"/>
      <c r="C610" s="67"/>
      <c r="D610" s="66"/>
      <c r="E610" s="27">
        <f t="shared" si="10"/>
        <v>0</v>
      </c>
      <c r="F610" s="25"/>
      <c r="G610" s="25"/>
      <c r="H610" s="25"/>
      <c r="I610" s="25"/>
      <c r="J610" s="25"/>
      <c r="K610" s="25"/>
    </row>
    <row r="611" spans="1:11" x14ac:dyDescent="0.25">
      <c r="A611" s="66"/>
      <c r="B611" s="26"/>
      <c r="C611" s="67"/>
      <c r="D611" s="66"/>
      <c r="E611" s="27">
        <f t="shared" si="10"/>
        <v>0</v>
      </c>
      <c r="F611" s="25"/>
      <c r="G611" s="25"/>
      <c r="H611" s="25"/>
      <c r="I611" s="25"/>
      <c r="J611" s="25"/>
      <c r="K611" s="25"/>
    </row>
    <row r="612" spans="1:11" x14ac:dyDescent="0.25">
      <c r="A612" s="66"/>
      <c r="B612" s="26"/>
      <c r="C612" s="67"/>
      <c r="D612" s="66"/>
      <c r="E612" s="27">
        <f t="shared" si="10"/>
        <v>0</v>
      </c>
      <c r="F612" s="25"/>
      <c r="G612" s="25"/>
      <c r="H612" s="25"/>
      <c r="I612" s="25"/>
      <c r="J612" s="25"/>
      <c r="K612" s="25"/>
    </row>
    <row r="613" spans="1:11" x14ac:dyDescent="0.25">
      <c r="A613" s="66"/>
      <c r="B613" s="26"/>
      <c r="C613" s="67"/>
      <c r="D613" s="66"/>
      <c r="E613" s="27">
        <f t="shared" si="10"/>
        <v>0</v>
      </c>
      <c r="F613" s="25"/>
      <c r="G613" s="25"/>
      <c r="H613" s="25"/>
      <c r="I613" s="25"/>
      <c r="J613" s="25"/>
      <c r="K613" s="25"/>
    </row>
    <row r="614" spans="1:11" x14ac:dyDescent="0.25">
      <c r="A614" s="66"/>
      <c r="B614" s="26"/>
      <c r="C614" s="67"/>
      <c r="D614" s="66"/>
      <c r="E614" s="27">
        <f t="shared" si="10"/>
        <v>0</v>
      </c>
      <c r="F614" s="25"/>
      <c r="G614" s="25"/>
      <c r="H614" s="25"/>
      <c r="I614" s="25"/>
      <c r="J614" s="25"/>
      <c r="K614" s="25"/>
    </row>
    <row r="615" spans="1:11" x14ac:dyDescent="0.25">
      <c r="A615" s="66"/>
      <c r="B615" s="26"/>
      <c r="C615" s="67"/>
      <c r="D615" s="66"/>
      <c r="E615" s="27">
        <f t="shared" si="10"/>
        <v>0</v>
      </c>
      <c r="F615" s="25"/>
      <c r="G615" s="25"/>
      <c r="H615" s="25"/>
      <c r="I615" s="25"/>
      <c r="J615" s="25"/>
      <c r="K615" s="25"/>
    </row>
    <row r="616" spans="1:11" x14ac:dyDescent="0.25">
      <c r="A616" s="66"/>
      <c r="B616" s="26"/>
      <c r="C616" s="67"/>
      <c r="D616" s="66"/>
      <c r="E616" s="27">
        <f t="shared" si="10"/>
        <v>0</v>
      </c>
      <c r="F616" s="25"/>
      <c r="G616" s="25"/>
      <c r="H616" s="25"/>
      <c r="I616" s="25"/>
      <c r="J616" s="25"/>
      <c r="K616" s="25"/>
    </row>
    <row r="617" spans="1:11" x14ac:dyDescent="0.25">
      <c r="A617" s="66"/>
      <c r="B617" s="26"/>
      <c r="C617" s="67"/>
      <c r="D617" s="66"/>
      <c r="E617" s="27">
        <f t="shared" si="10"/>
        <v>0</v>
      </c>
      <c r="F617" s="25"/>
      <c r="G617" s="25"/>
      <c r="H617" s="25"/>
      <c r="I617" s="25"/>
      <c r="J617" s="25"/>
      <c r="K617" s="25"/>
    </row>
    <row r="618" spans="1:11" x14ac:dyDescent="0.25">
      <c r="A618" s="66"/>
      <c r="B618" s="26"/>
      <c r="C618" s="67"/>
      <c r="D618" s="66"/>
      <c r="E618" s="27">
        <f t="shared" si="10"/>
        <v>0</v>
      </c>
      <c r="F618" s="25"/>
      <c r="G618" s="25"/>
      <c r="H618" s="25"/>
      <c r="I618" s="25"/>
      <c r="J618" s="25"/>
      <c r="K618" s="25"/>
    </row>
    <row r="619" spans="1:11" x14ac:dyDescent="0.25">
      <c r="A619" s="66"/>
      <c r="B619" s="26"/>
      <c r="C619" s="67"/>
      <c r="D619" s="66"/>
      <c r="E619" s="27">
        <f t="shared" si="10"/>
        <v>0</v>
      </c>
      <c r="F619" s="25"/>
      <c r="G619" s="25"/>
      <c r="H619" s="25"/>
      <c r="I619" s="25"/>
      <c r="J619" s="25"/>
      <c r="K619" s="25"/>
    </row>
    <row r="620" spans="1:11" x14ac:dyDescent="0.25">
      <c r="A620" s="66"/>
      <c r="B620" s="26"/>
      <c r="C620" s="67"/>
      <c r="D620" s="66"/>
      <c r="E620" s="27">
        <f t="shared" si="10"/>
        <v>0</v>
      </c>
      <c r="F620" s="25"/>
      <c r="G620" s="25"/>
      <c r="H620" s="25"/>
      <c r="I620" s="25"/>
      <c r="J620" s="25"/>
      <c r="K620" s="25"/>
    </row>
    <row r="621" spans="1:11" x14ac:dyDescent="0.25">
      <c r="A621" s="66"/>
      <c r="B621" s="26"/>
      <c r="C621" s="67"/>
      <c r="D621" s="66"/>
      <c r="E621" s="27">
        <f t="shared" si="10"/>
        <v>0</v>
      </c>
      <c r="F621" s="25"/>
      <c r="G621" s="25"/>
      <c r="H621" s="25"/>
      <c r="I621" s="25"/>
      <c r="J621" s="25"/>
      <c r="K621" s="25"/>
    </row>
    <row r="622" spans="1:11" x14ac:dyDescent="0.25">
      <c r="A622" s="66"/>
      <c r="B622" s="26"/>
      <c r="C622" s="67"/>
      <c r="D622" s="66"/>
      <c r="E622" s="27">
        <f t="shared" si="10"/>
        <v>0</v>
      </c>
      <c r="F622" s="25"/>
      <c r="G622" s="25"/>
      <c r="H622" s="25"/>
      <c r="I622" s="25"/>
      <c r="J622" s="25"/>
      <c r="K622" s="25"/>
    </row>
    <row r="623" spans="1:11" x14ac:dyDescent="0.25">
      <c r="A623" s="66"/>
      <c r="B623" s="26"/>
      <c r="C623" s="67"/>
      <c r="D623" s="66"/>
      <c r="E623" s="27">
        <f t="shared" si="10"/>
        <v>0</v>
      </c>
      <c r="F623" s="25"/>
      <c r="G623" s="25"/>
      <c r="H623" s="25"/>
      <c r="I623" s="25"/>
      <c r="J623" s="25"/>
      <c r="K623" s="25"/>
    </row>
    <row r="624" spans="1:11" x14ac:dyDescent="0.25">
      <c r="A624" s="66"/>
      <c r="B624" s="26"/>
      <c r="C624" s="67"/>
      <c r="D624" s="66"/>
      <c r="E624" s="27">
        <f t="shared" si="10"/>
        <v>0</v>
      </c>
      <c r="F624" s="25"/>
      <c r="G624" s="25"/>
      <c r="H624" s="25"/>
      <c r="I624" s="25"/>
      <c r="J624" s="25"/>
      <c r="K624" s="25"/>
    </row>
    <row r="625" spans="1:11" x14ac:dyDescent="0.25">
      <c r="A625" s="66"/>
      <c r="B625" s="26"/>
      <c r="C625" s="67"/>
      <c r="D625" s="66"/>
      <c r="E625" s="27">
        <f t="shared" si="10"/>
        <v>0</v>
      </c>
      <c r="F625" s="25"/>
      <c r="G625" s="25"/>
      <c r="H625" s="25"/>
      <c r="I625" s="25"/>
      <c r="J625" s="25"/>
      <c r="K625" s="25"/>
    </row>
    <row r="626" spans="1:11" x14ac:dyDescent="0.25">
      <c r="A626" s="66"/>
      <c r="B626" s="26"/>
      <c r="C626" s="67"/>
      <c r="D626" s="66"/>
      <c r="E626" s="27">
        <f t="shared" si="10"/>
        <v>0</v>
      </c>
      <c r="F626" s="25"/>
      <c r="G626" s="25"/>
      <c r="H626" s="25"/>
      <c r="I626" s="25"/>
      <c r="J626" s="25"/>
      <c r="K626" s="25"/>
    </row>
    <row r="627" spans="1:11" x14ac:dyDescent="0.25">
      <c r="A627" s="66"/>
      <c r="B627" s="26"/>
      <c r="C627" s="67"/>
      <c r="D627" s="66"/>
      <c r="E627" s="27">
        <f t="shared" si="10"/>
        <v>0</v>
      </c>
      <c r="F627" s="25"/>
      <c r="G627" s="25"/>
      <c r="H627" s="25"/>
      <c r="I627" s="25"/>
      <c r="J627" s="25"/>
      <c r="K627" s="25"/>
    </row>
    <row r="628" spans="1:11" x14ac:dyDescent="0.25">
      <c r="A628" s="66"/>
      <c r="B628" s="26"/>
      <c r="C628" s="67"/>
      <c r="D628" s="66"/>
      <c r="E628" s="27">
        <f t="shared" si="10"/>
        <v>0</v>
      </c>
      <c r="F628" s="25"/>
      <c r="G628" s="25"/>
      <c r="H628" s="25"/>
      <c r="I628" s="25"/>
      <c r="J628" s="25"/>
      <c r="K628" s="25"/>
    </row>
    <row r="629" spans="1:11" x14ac:dyDescent="0.25">
      <c r="A629" s="66"/>
      <c r="B629" s="26"/>
      <c r="C629" s="67"/>
      <c r="D629" s="66"/>
      <c r="E629" s="27">
        <f t="shared" si="10"/>
        <v>0</v>
      </c>
      <c r="F629" s="25"/>
      <c r="G629" s="25"/>
      <c r="H629" s="25"/>
      <c r="I629" s="25"/>
      <c r="J629" s="25"/>
      <c r="K629" s="25"/>
    </row>
    <row r="630" spans="1:11" x14ac:dyDescent="0.25">
      <c r="A630" s="66"/>
      <c r="B630" s="26"/>
      <c r="C630" s="67"/>
      <c r="D630" s="66"/>
      <c r="E630" s="27">
        <f t="shared" si="10"/>
        <v>0</v>
      </c>
      <c r="F630" s="25"/>
      <c r="G630" s="25"/>
      <c r="H630" s="25"/>
      <c r="I630" s="25"/>
      <c r="J630" s="25"/>
      <c r="K630" s="25"/>
    </row>
    <row r="631" spans="1:11" x14ac:dyDescent="0.25">
      <c r="A631" s="66"/>
      <c r="B631" s="26"/>
      <c r="C631" s="67"/>
      <c r="D631" s="66"/>
      <c r="E631" s="27">
        <f t="shared" si="10"/>
        <v>0</v>
      </c>
      <c r="F631" s="25"/>
      <c r="G631" s="25"/>
      <c r="H631" s="25"/>
      <c r="I631" s="25"/>
      <c r="J631" s="25"/>
      <c r="K631" s="25"/>
    </row>
    <row r="632" spans="1:11" x14ac:dyDescent="0.25">
      <c r="A632" s="66"/>
      <c r="B632" s="26"/>
      <c r="C632" s="67"/>
      <c r="D632" s="66"/>
      <c r="E632" s="27">
        <f t="shared" si="10"/>
        <v>0</v>
      </c>
      <c r="F632" s="25"/>
      <c r="G632" s="25"/>
      <c r="H632" s="25"/>
      <c r="I632" s="25"/>
      <c r="J632" s="25"/>
      <c r="K632" s="25"/>
    </row>
    <row r="633" spans="1:11" x14ac:dyDescent="0.25">
      <c r="A633" s="66"/>
      <c r="B633" s="26"/>
      <c r="C633" s="67"/>
      <c r="D633" s="66"/>
      <c r="E633" s="27">
        <f t="shared" si="10"/>
        <v>0</v>
      </c>
      <c r="F633" s="25"/>
      <c r="G633" s="25"/>
      <c r="H633" s="25"/>
      <c r="I633" s="25"/>
      <c r="J633" s="25"/>
      <c r="K633" s="25"/>
    </row>
    <row r="634" spans="1:11" x14ac:dyDescent="0.25">
      <c r="A634" s="66"/>
      <c r="B634" s="26"/>
      <c r="C634" s="67"/>
      <c r="D634" s="66"/>
      <c r="E634" s="27">
        <f t="shared" si="10"/>
        <v>0</v>
      </c>
      <c r="F634" s="25"/>
      <c r="G634" s="25"/>
      <c r="H634" s="25"/>
      <c r="I634" s="25"/>
      <c r="J634" s="25"/>
      <c r="K634" s="25"/>
    </row>
    <row r="635" spans="1:11" x14ac:dyDescent="0.25">
      <c r="A635" s="66"/>
      <c r="B635" s="26"/>
      <c r="C635" s="67"/>
      <c r="D635" s="66"/>
      <c r="E635" s="27">
        <f t="shared" si="10"/>
        <v>0</v>
      </c>
      <c r="F635" s="25"/>
      <c r="G635" s="25"/>
      <c r="H635" s="25"/>
      <c r="I635" s="25"/>
      <c r="J635" s="25"/>
      <c r="K635" s="25"/>
    </row>
    <row r="636" spans="1:11" x14ac:dyDescent="0.25">
      <c r="A636" s="66"/>
      <c r="B636" s="26"/>
      <c r="C636" s="67"/>
      <c r="D636" s="66"/>
      <c r="E636" s="27">
        <f t="shared" si="10"/>
        <v>0</v>
      </c>
      <c r="F636" s="25"/>
      <c r="G636" s="25"/>
      <c r="H636" s="25"/>
      <c r="I636" s="25"/>
      <c r="J636" s="25"/>
      <c r="K636" s="25"/>
    </row>
    <row r="637" spans="1:11" x14ac:dyDescent="0.25">
      <c r="A637" s="66"/>
      <c r="B637" s="26"/>
      <c r="C637" s="67"/>
      <c r="D637" s="66"/>
      <c r="E637" s="27">
        <f t="shared" si="10"/>
        <v>0</v>
      </c>
      <c r="F637" s="25"/>
      <c r="G637" s="25"/>
      <c r="H637" s="25"/>
      <c r="I637" s="25"/>
      <c r="J637" s="25"/>
      <c r="K637" s="25"/>
    </row>
    <row r="638" spans="1:11" x14ac:dyDescent="0.25">
      <c r="A638" s="66"/>
      <c r="B638" s="26"/>
      <c r="C638" s="67"/>
      <c r="D638" s="66"/>
      <c r="E638" s="27">
        <f t="shared" si="10"/>
        <v>0</v>
      </c>
      <c r="F638" s="25"/>
      <c r="G638" s="25"/>
      <c r="H638" s="25"/>
      <c r="I638" s="25"/>
      <c r="J638" s="25"/>
      <c r="K638" s="25"/>
    </row>
    <row r="639" spans="1:11" x14ac:dyDescent="0.25">
      <c r="A639" s="66"/>
      <c r="B639" s="26"/>
      <c r="C639" s="67"/>
      <c r="D639" s="66"/>
      <c r="E639" s="27">
        <f t="shared" si="10"/>
        <v>0</v>
      </c>
      <c r="F639" s="25"/>
      <c r="G639" s="25"/>
      <c r="H639" s="25"/>
      <c r="I639" s="25"/>
      <c r="J639" s="25"/>
      <c r="K639" s="25"/>
    </row>
    <row r="640" spans="1:11" x14ac:dyDescent="0.25">
      <c r="A640" s="66"/>
      <c r="B640" s="26"/>
      <c r="C640" s="67"/>
      <c r="D640" s="66"/>
      <c r="E640" s="27">
        <f t="shared" si="10"/>
        <v>0</v>
      </c>
      <c r="F640" s="25"/>
      <c r="G640" s="25"/>
      <c r="H640" s="25"/>
      <c r="I640" s="25"/>
      <c r="J640" s="25"/>
      <c r="K640" s="25"/>
    </row>
    <row r="641" spans="1:11" x14ac:dyDescent="0.25">
      <c r="A641" s="66"/>
      <c r="B641" s="26"/>
      <c r="C641" s="67"/>
      <c r="D641" s="66"/>
      <c r="E641" s="27">
        <f t="shared" si="10"/>
        <v>0</v>
      </c>
      <c r="F641" s="25"/>
      <c r="G641" s="25"/>
      <c r="H641" s="25"/>
      <c r="I641" s="25"/>
      <c r="J641" s="25"/>
      <c r="K641" s="25"/>
    </row>
    <row r="642" spans="1:11" x14ac:dyDescent="0.25">
      <c r="A642" s="66"/>
      <c r="B642" s="26"/>
      <c r="C642" s="67"/>
      <c r="D642" s="66"/>
      <c r="E642" s="27">
        <f t="shared" si="10"/>
        <v>0</v>
      </c>
      <c r="F642" s="25"/>
      <c r="G642" s="25"/>
      <c r="H642" s="25"/>
      <c r="I642" s="25"/>
      <c r="J642" s="25"/>
      <c r="K642" s="25"/>
    </row>
    <row r="643" spans="1:11" x14ac:dyDescent="0.25">
      <c r="A643" s="66"/>
      <c r="B643" s="26"/>
      <c r="C643" s="67"/>
      <c r="D643" s="66"/>
      <c r="E643" s="27">
        <f t="shared" ref="E643:E706" si="11">A643*B643</f>
        <v>0</v>
      </c>
      <c r="F643" s="25"/>
      <c r="G643" s="25"/>
      <c r="H643" s="25"/>
      <c r="I643" s="25"/>
      <c r="J643" s="25"/>
      <c r="K643" s="25"/>
    </row>
    <row r="644" spans="1:11" x14ac:dyDescent="0.25">
      <c r="A644" s="66"/>
      <c r="B644" s="26"/>
      <c r="C644" s="67"/>
      <c r="D644" s="66"/>
      <c r="E644" s="27">
        <f t="shared" si="11"/>
        <v>0</v>
      </c>
      <c r="F644" s="25"/>
      <c r="G644" s="25"/>
      <c r="H644" s="25"/>
      <c r="I644" s="25"/>
      <c r="J644" s="25"/>
      <c r="K644" s="25"/>
    </row>
    <row r="645" spans="1:11" x14ac:dyDescent="0.25">
      <c r="A645" s="66"/>
      <c r="B645" s="26"/>
      <c r="C645" s="67"/>
      <c r="D645" s="66"/>
      <c r="E645" s="27">
        <f t="shared" si="11"/>
        <v>0</v>
      </c>
      <c r="F645" s="25"/>
      <c r="G645" s="25"/>
      <c r="H645" s="25"/>
      <c r="I645" s="25"/>
      <c r="J645" s="25"/>
      <c r="K645" s="25"/>
    </row>
    <row r="646" spans="1:11" x14ac:dyDescent="0.25">
      <c r="A646" s="66"/>
      <c r="B646" s="26"/>
      <c r="C646" s="67"/>
      <c r="D646" s="66"/>
      <c r="E646" s="27">
        <f t="shared" si="11"/>
        <v>0</v>
      </c>
      <c r="F646" s="25"/>
      <c r="G646" s="25"/>
      <c r="H646" s="25"/>
      <c r="I646" s="25"/>
      <c r="J646" s="25"/>
      <c r="K646" s="25"/>
    </row>
    <row r="647" spans="1:11" x14ac:dyDescent="0.25">
      <c r="A647" s="66"/>
      <c r="B647" s="26"/>
      <c r="C647" s="67"/>
      <c r="D647" s="66"/>
      <c r="E647" s="27">
        <f t="shared" si="11"/>
        <v>0</v>
      </c>
      <c r="F647" s="25"/>
      <c r="G647" s="25"/>
      <c r="H647" s="25"/>
      <c r="I647" s="25"/>
      <c r="J647" s="25"/>
      <c r="K647" s="25"/>
    </row>
    <row r="648" spans="1:11" x14ac:dyDescent="0.25">
      <c r="A648" s="66"/>
      <c r="B648" s="26"/>
      <c r="C648" s="67"/>
      <c r="D648" s="66"/>
      <c r="E648" s="27">
        <f t="shared" si="11"/>
        <v>0</v>
      </c>
      <c r="F648" s="25"/>
      <c r="G648" s="25"/>
      <c r="H648" s="25"/>
      <c r="I648" s="25"/>
      <c r="J648" s="25"/>
      <c r="K648" s="25"/>
    </row>
    <row r="649" spans="1:11" x14ac:dyDescent="0.25">
      <c r="A649" s="66"/>
      <c r="B649" s="26"/>
      <c r="C649" s="67"/>
      <c r="D649" s="66"/>
      <c r="E649" s="27">
        <f t="shared" si="11"/>
        <v>0</v>
      </c>
      <c r="F649" s="25"/>
      <c r="G649" s="25"/>
      <c r="H649" s="25"/>
      <c r="I649" s="25"/>
      <c r="J649" s="25"/>
      <c r="K649" s="25"/>
    </row>
    <row r="650" spans="1:11" x14ac:dyDescent="0.25">
      <c r="A650" s="66"/>
      <c r="B650" s="26"/>
      <c r="C650" s="67"/>
      <c r="D650" s="66"/>
      <c r="E650" s="27">
        <f t="shared" si="11"/>
        <v>0</v>
      </c>
      <c r="F650" s="25"/>
      <c r="G650" s="25"/>
      <c r="H650" s="25"/>
      <c r="I650" s="25"/>
      <c r="J650" s="25"/>
      <c r="K650" s="25"/>
    </row>
    <row r="651" spans="1:11" x14ac:dyDescent="0.25">
      <c r="A651" s="66"/>
      <c r="B651" s="26"/>
      <c r="C651" s="67"/>
      <c r="D651" s="66"/>
      <c r="E651" s="27">
        <f t="shared" si="11"/>
        <v>0</v>
      </c>
      <c r="F651" s="25"/>
      <c r="G651" s="25"/>
      <c r="H651" s="25"/>
      <c r="I651" s="25"/>
      <c r="J651" s="25"/>
      <c r="K651" s="25"/>
    </row>
    <row r="652" spans="1:11" x14ac:dyDescent="0.25">
      <c r="A652" s="66"/>
      <c r="B652" s="26"/>
      <c r="C652" s="67"/>
      <c r="D652" s="66"/>
      <c r="E652" s="27">
        <f t="shared" si="11"/>
        <v>0</v>
      </c>
      <c r="F652" s="25"/>
      <c r="G652" s="25"/>
      <c r="H652" s="25"/>
      <c r="I652" s="25"/>
      <c r="J652" s="25"/>
      <c r="K652" s="25"/>
    </row>
    <row r="653" spans="1:11" x14ac:dyDescent="0.25">
      <c r="A653" s="66"/>
      <c r="B653" s="26"/>
      <c r="C653" s="67"/>
      <c r="D653" s="66"/>
      <c r="E653" s="27">
        <f t="shared" si="11"/>
        <v>0</v>
      </c>
      <c r="F653" s="25"/>
      <c r="G653" s="25"/>
      <c r="H653" s="25"/>
      <c r="I653" s="25"/>
      <c r="J653" s="25"/>
      <c r="K653" s="25"/>
    </row>
    <row r="654" spans="1:11" x14ac:dyDescent="0.25">
      <c r="A654" s="66"/>
      <c r="B654" s="26"/>
      <c r="C654" s="67"/>
      <c r="D654" s="66"/>
      <c r="E654" s="27">
        <f t="shared" si="11"/>
        <v>0</v>
      </c>
      <c r="F654" s="25"/>
      <c r="G654" s="25"/>
      <c r="H654" s="25"/>
      <c r="I654" s="25"/>
      <c r="J654" s="25"/>
      <c r="K654" s="25"/>
    </row>
    <row r="655" spans="1:11" x14ac:dyDescent="0.25">
      <c r="A655" s="66"/>
      <c r="B655" s="26"/>
      <c r="C655" s="67"/>
      <c r="D655" s="66"/>
      <c r="E655" s="27">
        <f t="shared" si="11"/>
        <v>0</v>
      </c>
      <c r="F655" s="25"/>
      <c r="G655" s="25"/>
      <c r="H655" s="25"/>
      <c r="I655" s="25"/>
      <c r="J655" s="25"/>
      <c r="K655" s="25"/>
    </row>
    <row r="656" spans="1:11" x14ac:dyDescent="0.25">
      <c r="A656" s="66"/>
      <c r="B656" s="26"/>
      <c r="C656" s="67"/>
      <c r="D656" s="66"/>
      <c r="E656" s="27">
        <f t="shared" si="11"/>
        <v>0</v>
      </c>
      <c r="F656" s="25"/>
      <c r="G656" s="25"/>
      <c r="H656" s="25"/>
      <c r="I656" s="25"/>
      <c r="J656" s="25"/>
      <c r="K656" s="25"/>
    </row>
    <row r="657" spans="1:11" x14ac:dyDescent="0.25">
      <c r="A657" s="66"/>
      <c r="B657" s="26"/>
      <c r="C657" s="67"/>
      <c r="D657" s="66"/>
      <c r="E657" s="27">
        <f t="shared" si="11"/>
        <v>0</v>
      </c>
      <c r="F657" s="25"/>
      <c r="G657" s="25"/>
      <c r="H657" s="25"/>
      <c r="I657" s="25"/>
      <c r="J657" s="25"/>
      <c r="K657" s="25"/>
    </row>
    <row r="658" spans="1:11" x14ac:dyDescent="0.25">
      <c r="A658" s="66"/>
      <c r="B658" s="26"/>
      <c r="C658" s="67"/>
      <c r="D658" s="66"/>
      <c r="E658" s="27">
        <f t="shared" si="11"/>
        <v>0</v>
      </c>
      <c r="F658" s="25"/>
      <c r="G658" s="25"/>
      <c r="H658" s="25"/>
      <c r="I658" s="25"/>
      <c r="J658" s="25"/>
      <c r="K658" s="25"/>
    </row>
    <row r="659" spans="1:11" x14ac:dyDescent="0.25">
      <c r="A659" s="66"/>
      <c r="B659" s="26"/>
      <c r="C659" s="67"/>
      <c r="D659" s="66"/>
      <c r="E659" s="27">
        <f t="shared" si="11"/>
        <v>0</v>
      </c>
      <c r="F659" s="25"/>
      <c r="G659" s="25"/>
      <c r="H659" s="25"/>
      <c r="I659" s="25"/>
      <c r="J659" s="25"/>
      <c r="K659" s="25"/>
    </row>
    <row r="660" spans="1:11" x14ac:dyDescent="0.25">
      <c r="A660" s="66"/>
      <c r="B660" s="26"/>
      <c r="C660" s="67"/>
      <c r="D660" s="66"/>
      <c r="E660" s="27">
        <f t="shared" si="11"/>
        <v>0</v>
      </c>
      <c r="F660" s="25"/>
      <c r="G660" s="25"/>
      <c r="H660" s="25"/>
      <c r="I660" s="25"/>
      <c r="J660" s="25"/>
      <c r="K660" s="25"/>
    </row>
    <row r="661" spans="1:11" x14ac:dyDescent="0.25">
      <c r="A661" s="66"/>
      <c r="B661" s="26"/>
      <c r="C661" s="67"/>
      <c r="D661" s="66"/>
      <c r="E661" s="27">
        <f t="shared" si="11"/>
        <v>0</v>
      </c>
      <c r="F661" s="25"/>
      <c r="G661" s="25"/>
      <c r="H661" s="25"/>
      <c r="I661" s="25"/>
      <c r="J661" s="25"/>
      <c r="K661" s="25"/>
    </row>
    <row r="662" spans="1:11" x14ac:dyDescent="0.25">
      <c r="A662" s="66"/>
      <c r="B662" s="26"/>
      <c r="C662" s="67"/>
      <c r="D662" s="66"/>
      <c r="E662" s="27">
        <f t="shared" si="11"/>
        <v>0</v>
      </c>
      <c r="F662" s="25"/>
      <c r="G662" s="25"/>
      <c r="H662" s="25"/>
      <c r="I662" s="25"/>
      <c r="J662" s="25"/>
      <c r="K662" s="25"/>
    </row>
    <row r="663" spans="1:11" x14ac:dyDescent="0.25">
      <c r="A663" s="66"/>
      <c r="B663" s="26"/>
      <c r="C663" s="67"/>
      <c r="D663" s="66"/>
      <c r="E663" s="27">
        <f t="shared" si="11"/>
        <v>0</v>
      </c>
      <c r="F663" s="25"/>
      <c r="G663" s="25"/>
      <c r="H663" s="25"/>
      <c r="I663" s="25"/>
      <c r="J663" s="25"/>
      <c r="K663" s="25"/>
    </row>
    <row r="664" spans="1:11" x14ac:dyDescent="0.25">
      <c r="A664" s="66"/>
      <c r="B664" s="26"/>
      <c r="C664" s="67"/>
      <c r="D664" s="66"/>
      <c r="E664" s="27">
        <f t="shared" si="11"/>
        <v>0</v>
      </c>
      <c r="F664" s="25"/>
      <c r="G664" s="25"/>
      <c r="H664" s="25"/>
      <c r="I664" s="25"/>
      <c r="J664" s="25"/>
      <c r="K664" s="25"/>
    </row>
    <row r="665" spans="1:11" x14ac:dyDescent="0.25">
      <c r="A665" s="66"/>
      <c r="B665" s="26"/>
      <c r="C665" s="67"/>
      <c r="D665" s="66"/>
      <c r="E665" s="27">
        <f t="shared" si="11"/>
        <v>0</v>
      </c>
      <c r="F665" s="25"/>
      <c r="G665" s="25"/>
      <c r="H665" s="25"/>
      <c r="I665" s="25"/>
      <c r="J665" s="25"/>
      <c r="K665" s="25"/>
    </row>
    <row r="666" spans="1:11" x14ac:dyDescent="0.25">
      <c r="A666" s="66"/>
      <c r="B666" s="26"/>
      <c r="C666" s="67"/>
      <c r="D666" s="66"/>
      <c r="E666" s="27">
        <f t="shared" si="11"/>
        <v>0</v>
      </c>
      <c r="F666" s="25"/>
      <c r="G666" s="25"/>
      <c r="H666" s="25"/>
      <c r="I666" s="25"/>
      <c r="J666" s="25"/>
      <c r="K666" s="25"/>
    </row>
    <row r="667" spans="1:11" x14ac:dyDescent="0.25">
      <c r="A667" s="66"/>
      <c r="B667" s="26"/>
      <c r="C667" s="67"/>
      <c r="D667" s="66"/>
      <c r="E667" s="27">
        <f t="shared" si="11"/>
        <v>0</v>
      </c>
      <c r="F667" s="25"/>
      <c r="G667" s="25"/>
      <c r="H667" s="25"/>
      <c r="I667" s="25"/>
      <c r="J667" s="25"/>
      <c r="K667" s="25"/>
    </row>
    <row r="668" spans="1:11" x14ac:dyDescent="0.25">
      <c r="A668" s="66"/>
      <c r="B668" s="26"/>
      <c r="C668" s="67"/>
      <c r="D668" s="66"/>
      <c r="E668" s="27">
        <f t="shared" si="11"/>
        <v>0</v>
      </c>
      <c r="F668" s="25"/>
      <c r="G668" s="25"/>
      <c r="H668" s="25"/>
      <c r="I668" s="25"/>
      <c r="J668" s="25"/>
      <c r="K668" s="25"/>
    </row>
    <row r="669" spans="1:11" x14ac:dyDescent="0.25">
      <c r="A669" s="66"/>
      <c r="B669" s="26"/>
      <c r="C669" s="67"/>
      <c r="D669" s="66"/>
      <c r="E669" s="27">
        <f t="shared" si="11"/>
        <v>0</v>
      </c>
      <c r="F669" s="25"/>
      <c r="G669" s="25"/>
      <c r="H669" s="25"/>
      <c r="I669" s="25"/>
      <c r="J669" s="25"/>
      <c r="K669" s="25"/>
    </row>
    <row r="670" spans="1:11" x14ac:dyDescent="0.25">
      <c r="A670" s="66"/>
      <c r="B670" s="26"/>
      <c r="C670" s="67"/>
      <c r="D670" s="66"/>
      <c r="E670" s="27">
        <f t="shared" si="11"/>
        <v>0</v>
      </c>
      <c r="F670" s="25"/>
      <c r="G670" s="25"/>
      <c r="H670" s="25"/>
      <c r="I670" s="25"/>
      <c r="J670" s="25"/>
      <c r="K670" s="25"/>
    </row>
    <row r="671" spans="1:11" x14ac:dyDescent="0.25">
      <c r="A671" s="66"/>
      <c r="B671" s="26"/>
      <c r="C671" s="67"/>
      <c r="D671" s="66"/>
      <c r="E671" s="27">
        <f t="shared" si="11"/>
        <v>0</v>
      </c>
      <c r="F671" s="25"/>
      <c r="G671" s="25"/>
      <c r="H671" s="25"/>
      <c r="I671" s="25"/>
      <c r="J671" s="25"/>
      <c r="K671" s="25"/>
    </row>
    <row r="672" spans="1:11" x14ac:dyDescent="0.25">
      <c r="A672" s="66"/>
      <c r="B672" s="26"/>
      <c r="C672" s="67"/>
      <c r="D672" s="66"/>
      <c r="E672" s="27">
        <f t="shared" si="11"/>
        <v>0</v>
      </c>
      <c r="F672" s="25"/>
      <c r="G672" s="25"/>
      <c r="H672" s="25"/>
      <c r="I672" s="25"/>
      <c r="J672" s="25"/>
      <c r="K672" s="25"/>
    </row>
    <row r="673" spans="1:11" x14ac:dyDescent="0.25">
      <c r="A673" s="66"/>
      <c r="B673" s="26"/>
      <c r="C673" s="67"/>
      <c r="D673" s="66"/>
      <c r="E673" s="27">
        <f t="shared" si="11"/>
        <v>0</v>
      </c>
      <c r="F673" s="25"/>
      <c r="G673" s="25"/>
      <c r="H673" s="25"/>
      <c r="I673" s="25"/>
      <c r="J673" s="25"/>
      <c r="K673" s="25"/>
    </row>
    <row r="674" spans="1:11" x14ac:dyDescent="0.25">
      <c r="A674" s="66"/>
      <c r="B674" s="26"/>
      <c r="C674" s="67"/>
      <c r="D674" s="66"/>
      <c r="E674" s="27">
        <f t="shared" si="11"/>
        <v>0</v>
      </c>
      <c r="F674" s="25"/>
      <c r="G674" s="25"/>
      <c r="H674" s="25"/>
      <c r="I674" s="25"/>
      <c r="J674" s="25"/>
      <c r="K674" s="25"/>
    </row>
    <row r="675" spans="1:11" x14ac:dyDescent="0.25">
      <c r="A675" s="66"/>
      <c r="B675" s="26"/>
      <c r="C675" s="67"/>
      <c r="D675" s="66"/>
      <c r="E675" s="27">
        <f t="shared" si="11"/>
        <v>0</v>
      </c>
      <c r="F675" s="25"/>
      <c r="G675" s="25"/>
      <c r="H675" s="25"/>
      <c r="I675" s="25"/>
      <c r="J675" s="25"/>
      <c r="K675" s="25"/>
    </row>
    <row r="676" spans="1:11" x14ac:dyDescent="0.25">
      <c r="A676" s="66"/>
      <c r="B676" s="26"/>
      <c r="C676" s="67"/>
      <c r="D676" s="66"/>
      <c r="E676" s="27">
        <f t="shared" si="11"/>
        <v>0</v>
      </c>
      <c r="F676" s="25"/>
      <c r="G676" s="25"/>
      <c r="H676" s="25"/>
      <c r="I676" s="25"/>
      <c r="J676" s="25"/>
      <c r="K676" s="25"/>
    </row>
    <row r="677" spans="1:11" x14ac:dyDescent="0.25">
      <c r="A677" s="66"/>
      <c r="B677" s="26"/>
      <c r="C677" s="67"/>
      <c r="D677" s="66"/>
      <c r="E677" s="27">
        <f t="shared" si="11"/>
        <v>0</v>
      </c>
      <c r="F677" s="25"/>
      <c r="G677" s="25"/>
      <c r="H677" s="25"/>
      <c r="I677" s="25"/>
      <c r="J677" s="25"/>
      <c r="K677" s="25"/>
    </row>
    <row r="678" spans="1:11" x14ac:dyDescent="0.25">
      <c r="A678" s="66"/>
      <c r="B678" s="26"/>
      <c r="C678" s="67"/>
      <c r="D678" s="66"/>
      <c r="E678" s="27">
        <f t="shared" si="11"/>
        <v>0</v>
      </c>
      <c r="F678" s="25"/>
      <c r="G678" s="25"/>
      <c r="H678" s="25"/>
      <c r="I678" s="25"/>
      <c r="J678" s="25"/>
      <c r="K678" s="25"/>
    </row>
    <row r="679" spans="1:11" x14ac:dyDescent="0.25">
      <c r="A679" s="66"/>
      <c r="B679" s="26"/>
      <c r="C679" s="67"/>
      <c r="D679" s="66"/>
      <c r="E679" s="27">
        <f t="shared" si="11"/>
        <v>0</v>
      </c>
      <c r="F679" s="25"/>
      <c r="G679" s="25"/>
      <c r="H679" s="25"/>
      <c r="I679" s="25"/>
      <c r="J679" s="25"/>
      <c r="K679" s="25"/>
    </row>
    <row r="680" spans="1:11" x14ac:dyDescent="0.25">
      <c r="A680" s="66"/>
      <c r="B680" s="26"/>
      <c r="C680" s="67"/>
      <c r="D680" s="66"/>
      <c r="E680" s="27">
        <f t="shared" si="11"/>
        <v>0</v>
      </c>
      <c r="F680" s="25"/>
      <c r="G680" s="25"/>
      <c r="H680" s="25"/>
      <c r="I680" s="25"/>
      <c r="J680" s="25"/>
      <c r="K680" s="25"/>
    </row>
    <row r="681" spans="1:11" x14ac:dyDescent="0.25">
      <c r="A681" s="66"/>
      <c r="B681" s="26"/>
      <c r="C681" s="67"/>
      <c r="D681" s="66"/>
      <c r="E681" s="27">
        <f t="shared" si="11"/>
        <v>0</v>
      </c>
      <c r="F681" s="25"/>
      <c r="G681" s="25"/>
      <c r="H681" s="25"/>
      <c r="I681" s="25"/>
      <c r="J681" s="25"/>
      <c r="K681" s="25"/>
    </row>
    <row r="682" spans="1:11" x14ac:dyDescent="0.25">
      <c r="A682" s="66"/>
      <c r="B682" s="26"/>
      <c r="C682" s="67"/>
      <c r="D682" s="66"/>
      <c r="E682" s="27">
        <f t="shared" si="11"/>
        <v>0</v>
      </c>
      <c r="F682" s="25"/>
      <c r="G682" s="25"/>
      <c r="H682" s="25"/>
      <c r="I682" s="25"/>
      <c r="J682" s="25"/>
      <c r="K682" s="25"/>
    </row>
    <row r="683" spans="1:11" x14ac:dyDescent="0.25">
      <c r="A683" s="66"/>
      <c r="B683" s="26"/>
      <c r="C683" s="67"/>
      <c r="D683" s="66"/>
      <c r="E683" s="27">
        <f t="shared" si="11"/>
        <v>0</v>
      </c>
      <c r="F683" s="25"/>
      <c r="G683" s="25"/>
      <c r="H683" s="25"/>
      <c r="I683" s="25"/>
      <c r="J683" s="25"/>
      <c r="K683" s="25"/>
    </row>
    <row r="684" spans="1:11" x14ac:dyDescent="0.25">
      <c r="A684" s="66"/>
      <c r="B684" s="26"/>
      <c r="C684" s="67"/>
      <c r="D684" s="66"/>
      <c r="E684" s="27">
        <f t="shared" si="11"/>
        <v>0</v>
      </c>
      <c r="F684" s="25"/>
      <c r="G684" s="25"/>
      <c r="H684" s="25"/>
      <c r="I684" s="25"/>
      <c r="J684" s="25"/>
      <c r="K684" s="25"/>
    </row>
    <row r="685" spans="1:11" x14ac:dyDescent="0.25">
      <c r="A685" s="66"/>
      <c r="B685" s="26"/>
      <c r="C685" s="67"/>
      <c r="D685" s="66"/>
      <c r="E685" s="27">
        <f t="shared" si="11"/>
        <v>0</v>
      </c>
      <c r="F685" s="25"/>
      <c r="G685" s="25"/>
      <c r="H685" s="25"/>
      <c r="I685" s="25"/>
      <c r="J685" s="25"/>
      <c r="K685" s="25"/>
    </row>
    <row r="686" spans="1:11" x14ac:dyDescent="0.25">
      <c r="A686" s="66"/>
      <c r="B686" s="26"/>
      <c r="C686" s="67"/>
      <c r="D686" s="66"/>
      <c r="E686" s="27">
        <f t="shared" si="11"/>
        <v>0</v>
      </c>
      <c r="F686" s="25"/>
      <c r="G686" s="25"/>
      <c r="H686" s="25"/>
      <c r="I686" s="25"/>
      <c r="J686" s="25"/>
      <c r="K686" s="25"/>
    </row>
    <row r="687" spans="1:11" x14ac:dyDescent="0.25">
      <c r="A687" s="66"/>
      <c r="B687" s="26"/>
      <c r="C687" s="67"/>
      <c r="D687" s="66"/>
      <c r="E687" s="27">
        <f t="shared" si="11"/>
        <v>0</v>
      </c>
      <c r="F687" s="25"/>
      <c r="G687" s="25"/>
      <c r="H687" s="25"/>
      <c r="I687" s="25"/>
      <c r="J687" s="25"/>
      <c r="K687" s="25"/>
    </row>
    <row r="688" spans="1:11" x14ac:dyDescent="0.25">
      <c r="A688" s="66"/>
      <c r="B688" s="26"/>
      <c r="C688" s="67"/>
      <c r="D688" s="66"/>
      <c r="E688" s="27">
        <f t="shared" si="11"/>
        <v>0</v>
      </c>
      <c r="F688" s="25"/>
      <c r="G688" s="25"/>
      <c r="H688" s="25"/>
      <c r="I688" s="25"/>
      <c r="J688" s="25"/>
      <c r="K688" s="25"/>
    </row>
    <row r="689" spans="1:11" x14ac:dyDescent="0.25">
      <c r="A689" s="66"/>
      <c r="B689" s="26"/>
      <c r="C689" s="67"/>
      <c r="D689" s="66"/>
      <c r="E689" s="27">
        <f t="shared" si="11"/>
        <v>0</v>
      </c>
      <c r="F689" s="25"/>
      <c r="G689" s="25"/>
      <c r="H689" s="25"/>
      <c r="I689" s="25"/>
      <c r="J689" s="25"/>
      <c r="K689" s="25"/>
    </row>
    <row r="690" spans="1:11" x14ac:dyDescent="0.25">
      <c r="A690" s="66"/>
      <c r="B690" s="26"/>
      <c r="C690" s="67"/>
      <c r="D690" s="66"/>
      <c r="E690" s="27">
        <f t="shared" si="11"/>
        <v>0</v>
      </c>
      <c r="F690" s="25"/>
      <c r="G690" s="25"/>
      <c r="H690" s="25"/>
      <c r="I690" s="25"/>
      <c r="J690" s="25"/>
      <c r="K690" s="25"/>
    </row>
    <row r="691" spans="1:11" x14ac:dyDescent="0.25">
      <c r="A691" s="66"/>
      <c r="B691" s="26"/>
      <c r="C691" s="67"/>
      <c r="D691" s="66"/>
      <c r="E691" s="27">
        <f t="shared" si="11"/>
        <v>0</v>
      </c>
      <c r="F691" s="25"/>
      <c r="G691" s="25"/>
      <c r="H691" s="25"/>
      <c r="I691" s="25"/>
      <c r="J691" s="25"/>
      <c r="K691" s="25"/>
    </row>
    <row r="692" spans="1:11" x14ac:dyDescent="0.25">
      <c r="A692" s="66"/>
      <c r="B692" s="26"/>
      <c r="C692" s="67"/>
      <c r="D692" s="66"/>
      <c r="E692" s="27">
        <f t="shared" si="11"/>
        <v>0</v>
      </c>
      <c r="F692" s="25"/>
      <c r="G692" s="25"/>
      <c r="H692" s="25"/>
      <c r="I692" s="25"/>
      <c r="J692" s="25"/>
      <c r="K692" s="25"/>
    </row>
    <row r="693" spans="1:11" x14ac:dyDescent="0.25">
      <c r="A693" s="66"/>
      <c r="B693" s="26"/>
      <c r="C693" s="67"/>
      <c r="D693" s="66"/>
      <c r="E693" s="27">
        <f t="shared" si="11"/>
        <v>0</v>
      </c>
      <c r="F693" s="25"/>
      <c r="G693" s="25"/>
      <c r="H693" s="25"/>
      <c r="I693" s="25"/>
      <c r="J693" s="25"/>
      <c r="K693" s="25"/>
    </row>
    <row r="694" spans="1:11" x14ac:dyDescent="0.25">
      <c r="A694" s="66"/>
      <c r="B694" s="26"/>
      <c r="C694" s="67"/>
      <c r="D694" s="66"/>
      <c r="E694" s="27">
        <f t="shared" si="11"/>
        <v>0</v>
      </c>
      <c r="F694" s="25"/>
      <c r="G694" s="25"/>
      <c r="H694" s="25"/>
      <c r="I694" s="25"/>
      <c r="J694" s="25"/>
      <c r="K694" s="25"/>
    </row>
    <row r="695" spans="1:11" x14ac:dyDescent="0.25">
      <c r="A695" s="66"/>
      <c r="B695" s="26"/>
      <c r="C695" s="67"/>
      <c r="D695" s="66"/>
      <c r="E695" s="27">
        <f t="shared" si="11"/>
        <v>0</v>
      </c>
      <c r="F695" s="25"/>
      <c r="G695" s="25"/>
      <c r="H695" s="25"/>
      <c r="I695" s="25"/>
      <c r="J695" s="25"/>
      <c r="K695" s="25"/>
    </row>
    <row r="696" spans="1:11" x14ac:dyDescent="0.25">
      <c r="A696" s="66"/>
      <c r="B696" s="26"/>
      <c r="C696" s="67"/>
      <c r="D696" s="66"/>
      <c r="E696" s="27">
        <f t="shared" si="11"/>
        <v>0</v>
      </c>
      <c r="F696" s="25"/>
      <c r="G696" s="25"/>
      <c r="H696" s="25"/>
      <c r="I696" s="25"/>
      <c r="J696" s="25"/>
      <c r="K696" s="25"/>
    </row>
    <row r="697" spans="1:11" x14ac:dyDescent="0.25">
      <c r="A697" s="66"/>
      <c r="B697" s="26"/>
      <c r="C697" s="67"/>
      <c r="D697" s="66"/>
      <c r="E697" s="27">
        <f t="shared" si="11"/>
        <v>0</v>
      </c>
      <c r="F697" s="25"/>
      <c r="G697" s="25"/>
      <c r="H697" s="25"/>
      <c r="I697" s="25"/>
      <c r="J697" s="25"/>
      <c r="K697" s="25"/>
    </row>
    <row r="698" spans="1:11" x14ac:dyDescent="0.25">
      <c r="A698" s="66"/>
      <c r="B698" s="26"/>
      <c r="C698" s="67"/>
      <c r="D698" s="66"/>
      <c r="E698" s="27">
        <f t="shared" si="11"/>
        <v>0</v>
      </c>
      <c r="F698" s="25"/>
      <c r="G698" s="25"/>
      <c r="H698" s="25"/>
      <c r="I698" s="25"/>
      <c r="J698" s="25"/>
      <c r="K698" s="25"/>
    </row>
    <row r="699" spans="1:11" x14ac:dyDescent="0.25">
      <c r="A699" s="66"/>
      <c r="B699" s="26"/>
      <c r="C699" s="67"/>
      <c r="D699" s="66"/>
      <c r="E699" s="27">
        <f t="shared" si="11"/>
        <v>0</v>
      </c>
      <c r="F699" s="25"/>
      <c r="G699" s="25"/>
      <c r="H699" s="25"/>
      <c r="I699" s="25"/>
      <c r="J699" s="25"/>
      <c r="K699" s="25"/>
    </row>
    <row r="700" spans="1:11" x14ac:dyDescent="0.25">
      <c r="A700" s="66"/>
      <c r="B700" s="26"/>
      <c r="C700" s="67"/>
      <c r="D700" s="66"/>
      <c r="E700" s="27">
        <f t="shared" si="11"/>
        <v>0</v>
      </c>
      <c r="F700" s="25"/>
      <c r="G700" s="25"/>
      <c r="H700" s="25"/>
      <c r="I700" s="25"/>
      <c r="J700" s="25"/>
      <c r="K700" s="25"/>
    </row>
    <row r="701" spans="1:11" x14ac:dyDescent="0.25">
      <c r="A701" s="66"/>
      <c r="B701" s="26"/>
      <c r="C701" s="67"/>
      <c r="D701" s="66"/>
      <c r="E701" s="27">
        <f t="shared" si="11"/>
        <v>0</v>
      </c>
      <c r="F701" s="25"/>
      <c r="G701" s="25"/>
      <c r="H701" s="25"/>
      <c r="I701" s="25"/>
      <c r="J701" s="25"/>
      <c r="K701" s="25"/>
    </row>
    <row r="702" spans="1:11" x14ac:dyDescent="0.25">
      <c r="A702" s="66"/>
      <c r="B702" s="26"/>
      <c r="C702" s="67"/>
      <c r="D702" s="66"/>
      <c r="E702" s="27">
        <f t="shared" si="11"/>
        <v>0</v>
      </c>
      <c r="F702" s="25"/>
      <c r="G702" s="25"/>
      <c r="H702" s="25"/>
      <c r="I702" s="25"/>
      <c r="J702" s="25"/>
      <c r="K702" s="25"/>
    </row>
    <row r="703" spans="1:11" x14ac:dyDescent="0.25">
      <c r="A703" s="66"/>
      <c r="B703" s="26"/>
      <c r="C703" s="67"/>
      <c r="D703" s="66"/>
      <c r="E703" s="27">
        <f t="shared" si="11"/>
        <v>0</v>
      </c>
      <c r="F703" s="25"/>
      <c r="G703" s="25"/>
      <c r="H703" s="25"/>
      <c r="I703" s="25"/>
      <c r="J703" s="25"/>
      <c r="K703" s="25"/>
    </row>
    <row r="704" spans="1:11" x14ac:dyDescent="0.25">
      <c r="A704" s="66"/>
      <c r="B704" s="26"/>
      <c r="C704" s="67"/>
      <c r="D704" s="66"/>
      <c r="E704" s="27">
        <f t="shared" si="11"/>
        <v>0</v>
      </c>
      <c r="F704" s="25"/>
      <c r="G704" s="25"/>
      <c r="H704" s="25"/>
      <c r="I704" s="25"/>
      <c r="J704" s="25"/>
      <c r="K704" s="25"/>
    </row>
    <row r="705" spans="1:11" x14ac:dyDescent="0.25">
      <c r="A705" s="66"/>
      <c r="B705" s="26"/>
      <c r="C705" s="67"/>
      <c r="D705" s="66"/>
      <c r="E705" s="27">
        <f t="shared" si="11"/>
        <v>0</v>
      </c>
      <c r="F705" s="25"/>
      <c r="G705" s="25"/>
      <c r="H705" s="25"/>
      <c r="I705" s="25"/>
      <c r="J705" s="25"/>
      <c r="K705" s="25"/>
    </row>
    <row r="706" spans="1:11" x14ac:dyDescent="0.25">
      <c r="A706" s="66"/>
      <c r="B706" s="26"/>
      <c r="C706" s="67"/>
      <c r="D706" s="66"/>
      <c r="E706" s="27">
        <f t="shared" si="11"/>
        <v>0</v>
      </c>
      <c r="F706" s="25"/>
      <c r="G706" s="25"/>
      <c r="H706" s="25"/>
      <c r="I706" s="25"/>
      <c r="J706" s="25"/>
      <c r="K706" s="25"/>
    </row>
    <row r="707" spans="1:11" x14ac:dyDescent="0.25">
      <c r="A707" s="66"/>
      <c r="B707" s="26"/>
      <c r="C707" s="67"/>
      <c r="D707" s="66"/>
      <c r="E707" s="27">
        <f t="shared" ref="E707:E770" si="12">A707*B707</f>
        <v>0</v>
      </c>
      <c r="F707" s="25"/>
      <c r="G707" s="25"/>
      <c r="H707" s="25"/>
      <c r="I707" s="25"/>
      <c r="J707" s="25"/>
      <c r="K707" s="25"/>
    </row>
    <row r="708" spans="1:11" x14ac:dyDescent="0.25">
      <c r="A708" s="66"/>
      <c r="B708" s="26"/>
      <c r="C708" s="67"/>
      <c r="D708" s="66"/>
      <c r="E708" s="27">
        <f t="shared" si="12"/>
        <v>0</v>
      </c>
      <c r="F708" s="25"/>
      <c r="G708" s="25"/>
      <c r="H708" s="25"/>
      <c r="I708" s="25"/>
      <c r="J708" s="25"/>
      <c r="K708" s="25"/>
    </row>
    <row r="709" spans="1:11" x14ac:dyDescent="0.25">
      <c r="A709" s="66"/>
      <c r="B709" s="26"/>
      <c r="C709" s="67"/>
      <c r="D709" s="66"/>
      <c r="E709" s="27">
        <f t="shared" si="12"/>
        <v>0</v>
      </c>
      <c r="F709" s="25"/>
      <c r="G709" s="25"/>
      <c r="H709" s="25"/>
      <c r="I709" s="25"/>
      <c r="J709" s="25"/>
      <c r="K709" s="25"/>
    </row>
    <row r="710" spans="1:11" x14ac:dyDescent="0.25">
      <c r="A710" s="66"/>
      <c r="B710" s="26"/>
      <c r="C710" s="67"/>
      <c r="D710" s="66"/>
      <c r="E710" s="27">
        <f t="shared" si="12"/>
        <v>0</v>
      </c>
      <c r="F710" s="25"/>
      <c r="G710" s="25"/>
      <c r="H710" s="25"/>
      <c r="I710" s="25"/>
      <c r="J710" s="25"/>
      <c r="K710" s="25"/>
    </row>
    <row r="711" spans="1:11" x14ac:dyDescent="0.25">
      <c r="A711" s="66"/>
      <c r="B711" s="26"/>
      <c r="C711" s="67"/>
      <c r="D711" s="66"/>
      <c r="E711" s="27">
        <f t="shared" si="12"/>
        <v>0</v>
      </c>
      <c r="F711" s="25"/>
      <c r="G711" s="25"/>
      <c r="H711" s="25"/>
      <c r="I711" s="25"/>
      <c r="J711" s="25"/>
      <c r="K711" s="25"/>
    </row>
    <row r="712" spans="1:11" x14ac:dyDescent="0.25">
      <c r="A712" s="66"/>
      <c r="B712" s="26"/>
      <c r="C712" s="67"/>
      <c r="D712" s="66"/>
      <c r="E712" s="27">
        <f t="shared" si="12"/>
        <v>0</v>
      </c>
      <c r="F712" s="25"/>
      <c r="G712" s="25"/>
      <c r="H712" s="25"/>
      <c r="I712" s="25"/>
      <c r="J712" s="25"/>
      <c r="K712" s="25"/>
    </row>
    <row r="713" spans="1:11" x14ac:dyDescent="0.25">
      <c r="A713" s="66"/>
      <c r="B713" s="26"/>
      <c r="C713" s="67"/>
      <c r="D713" s="66"/>
      <c r="E713" s="27">
        <f t="shared" si="12"/>
        <v>0</v>
      </c>
      <c r="F713" s="25"/>
      <c r="G713" s="25"/>
      <c r="H713" s="25"/>
      <c r="I713" s="25"/>
      <c r="J713" s="25"/>
      <c r="K713" s="25"/>
    </row>
    <row r="714" spans="1:11" x14ac:dyDescent="0.25">
      <c r="A714" s="66"/>
      <c r="B714" s="26"/>
      <c r="C714" s="67"/>
      <c r="D714" s="66"/>
      <c r="E714" s="27">
        <f t="shared" si="12"/>
        <v>0</v>
      </c>
      <c r="F714" s="25"/>
      <c r="G714" s="25"/>
      <c r="H714" s="25"/>
      <c r="I714" s="25"/>
      <c r="J714" s="25"/>
      <c r="K714" s="25"/>
    </row>
    <row r="715" spans="1:11" x14ac:dyDescent="0.25">
      <c r="A715" s="66"/>
      <c r="B715" s="26"/>
      <c r="C715" s="67"/>
      <c r="D715" s="66"/>
      <c r="E715" s="27">
        <f t="shared" si="12"/>
        <v>0</v>
      </c>
      <c r="F715" s="25"/>
      <c r="G715" s="25"/>
      <c r="H715" s="25"/>
      <c r="I715" s="25"/>
      <c r="J715" s="25"/>
      <c r="K715" s="25"/>
    </row>
    <row r="716" spans="1:11" x14ac:dyDescent="0.25">
      <c r="A716" s="66"/>
      <c r="B716" s="26"/>
      <c r="C716" s="67"/>
      <c r="D716" s="66"/>
      <c r="E716" s="27">
        <f t="shared" si="12"/>
        <v>0</v>
      </c>
      <c r="F716" s="25"/>
      <c r="G716" s="25"/>
      <c r="H716" s="25"/>
      <c r="I716" s="25"/>
      <c r="J716" s="25"/>
      <c r="K716" s="25"/>
    </row>
    <row r="717" spans="1:11" x14ac:dyDescent="0.25">
      <c r="A717" s="66"/>
      <c r="B717" s="26"/>
      <c r="C717" s="67"/>
      <c r="D717" s="66"/>
      <c r="E717" s="27">
        <f t="shared" si="12"/>
        <v>0</v>
      </c>
      <c r="F717" s="25"/>
      <c r="G717" s="25"/>
      <c r="H717" s="25"/>
      <c r="I717" s="25"/>
      <c r="J717" s="25"/>
      <c r="K717" s="25"/>
    </row>
    <row r="718" spans="1:11" x14ac:dyDescent="0.25">
      <c r="A718" s="66"/>
      <c r="B718" s="26"/>
      <c r="C718" s="67"/>
      <c r="D718" s="66"/>
      <c r="E718" s="27">
        <f t="shared" si="12"/>
        <v>0</v>
      </c>
      <c r="F718" s="25"/>
      <c r="G718" s="25"/>
      <c r="H718" s="25"/>
      <c r="I718" s="25"/>
      <c r="J718" s="25"/>
      <c r="K718" s="25"/>
    </row>
    <row r="719" spans="1:11" x14ac:dyDescent="0.25">
      <c r="A719" s="66"/>
      <c r="B719" s="26"/>
      <c r="C719" s="67"/>
      <c r="D719" s="66"/>
      <c r="E719" s="27">
        <f t="shared" si="12"/>
        <v>0</v>
      </c>
      <c r="F719" s="25"/>
      <c r="G719" s="25"/>
      <c r="H719" s="25"/>
      <c r="I719" s="25"/>
      <c r="J719" s="25"/>
      <c r="K719" s="25"/>
    </row>
    <row r="720" spans="1:11" x14ac:dyDescent="0.25">
      <c r="A720" s="66"/>
      <c r="B720" s="26"/>
      <c r="C720" s="67"/>
      <c r="D720" s="66"/>
      <c r="E720" s="27">
        <f t="shared" si="12"/>
        <v>0</v>
      </c>
      <c r="F720" s="25"/>
      <c r="G720" s="25"/>
      <c r="H720" s="25"/>
      <c r="I720" s="25"/>
      <c r="J720" s="25"/>
      <c r="K720" s="25"/>
    </row>
    <row r="721" spans="1:11" x14ac:dyDescent="0.25">
      <c r="A721" s="66"/>
      <c r="B721" s="26"/>
      <c r="C721" s="67"/>
      <c r="D721" s="66"/>
      <c r="E721" s="27">
        <f t="shared" si="12"/>
        <v>0</v>
      </c>
      <c r="F721" s="25"/>
      <c r="G721" s="25"/>
      <c r="H721" s="25"/>
      <c r="I721" s="25"/>
      <c r="J721" s="25"/>
      <c r="K721" s="25"/>
    </row>
    <row r="722" spans="1:11" x14ac:dyDescent="0.25">
      <c r="A722" s="66"/>
      <c r="B722" s="26"/>
      <c r="C722" s="67"/>
      <c r="D722" s="66"/>
      <c r="E722" s="27">
        <f t="shared" si="12"/>
        <v>0</v>
      </c>
      <c r="F722" s="25"/>
      <c r="G722" s="25"/>
      <c r="H722" s="25"/>
      <c r="I722" s="25"/>
      <c r="J722" s="25"/>
      <c r="K722" s="25"/>
    </row>
    <row r="723" spans="1:11" x14ac:dyDescent="0.25">
      <c r="A723" s="66"/>
      <c r="B723" s="26"/>
      <c r="C723" s="67"/>
      <c r="D723" s="66"/>
      <c r="E723" s="27">
        <f t="shared" si="12"/>
        <v>0</v>
      </c>
      <c r="F723" s="25"/>
      <c r="G723" s="25"/>
      <c r="H723" s="25"/>
      <c r="I723" s="25"/>
      <c r="J723" s="25"/>
      <c r="K723" s="25"/>
    </row>
    <row r="724" spans="1:11" x14ac:dyDescent="0.25">
      <c r="A724" s="66"/>
      <c r="B724" s="26"/>
      <c r="C724" s="67"/>
      <c r="D724" s="66"/>
      <c r="E724" s="27">
        <f t="shared" si="12"/>
        <v>0</v>
      </c>
      <c r="F724" s="25"/>
      <c r="G724" s="25"/>
      <c r="H724" s="25"/>
      <c r="I724" s="25"/>
      <c r="J724" s="25"/>
      <c r="K724" s="25"/>
    </row>
    <row r="725" spans="1:11" x14ac:dyDescent="0.25">
      <c r="A725" s="66"/>
      <c r="B725" s="26"/>
      <c r="C725" s="67"/>
      <c r="D725" s="66"/>
      <c r="E725" s="27">
        <f t="shared" si="12"/>
        <v>0</v>
      </c>
      <c r="F725" s="25"/>
      <c r="G725" s="25"/>
      <c r="H725" s="25"/>
      <c r="I725" s="25"/>
      <c r="J725" s="25"/>
      <c r="K725" s="25"/>
    </row>
    <row r="726" spans="1:11" x14ac:dyDescent="0.25">
      <c r="A726" s="66"/>
      <c r="B726" s="26"/>
      <c r="C726" s="67"/>
      <c r="D726" s="66"/>
      <c r="E726" s="27">
        <f t="shared" si="12"/>
        <v>0</v>
      </c>
      <c r="F726" s="25"/>
      <c r="G726" s="25"/>
      <c r="H726" s="25"/>
      <c r="I726" s="25"/>
      <c r="J726" s="25"/>
      <c r="K726" s="25"/>
    </row>
    <row r="727" spans="1:11" x14ac:dyDescent="0.25">
      <c r="A727" s="66"/>
      <c r="B727" s="26"/>
      <c r="C727" s="67"/>
      <c r="D727" s="66"/>
      <c r="E727" s="27">
        <f t="shared" si="12"/>
        <v>0</v>
      </c>
      <c r="F727" s="25"/>
      <c r="G727" s="25"/>
      <c r="H727" s="25"/>
      <c r="I727" s="25"/>
      <c r="J727" s="25"/>
      <c r="K727" s="25"/>
    </row>
    <row r="728" spans="1:11" x14ac:dyDescent="0.25">
      <c r="A728" s="66"/>
      <c r="B728" s="26"/>
      <c r="C728" s="67"/>
      <c r="D728" s="66"/>
      <c r="E728" s="27">
        <f t="shared" si="12"/>
        <v>0</v>
      </c>
      <c r="F728" s="25"/>
      <c r="G728" s="25"/>
      <c r="H728" s="25"/>
      <c r="I728" s="25"/>
      <c r="J728" s="25"/>
      <c r="K728" s="25"/>
    </row>
    <row r="729" spans="1:11" x14ac:dyDescent="0.25">
      <c r="A729" s="66"/>
      <c r="B729" s="26"/>
      <c r="C729" s="67"/>
      <c r="D729" s="66"/>
      <c r="E729" s="27">
        <f t="shared" si="12"/>
        <v>0</v>
      </c>
      <c r="F729" s="25"/>
      <c r="G729" s="25"/>
      <c r="H729" s="25"/>
      <c r="I729" s="25"/>
      <c r="J729" s="25"/>
      <c r="K729" s="25"/>
    </row>
    <row r="730" spans="1:11" x14ac:dyDescent="0.25">
      <c r="A730" s="66"/>
      <c r="B730" s="26"/>
      <c r="C730" s="67"/>
      <c r="D730" s="66"/>
      <c r="E730" s="27">
        <f t="shared" si="12"/>
        <v>0</v>
      </c>
      <c r="F730" s="25"/>
      <c r="G730" s="25"/>
      <c r="H730" s="25"/>
      <c r="I730" s="25"/>
      <c r="J730" s="25"/>
      <c r="K730" s="25"/>
    </row>
    <row r="731" spans="1:11" x14ac:dyDescent="0.25">
      <c r="A731" s="66"/>
      <c r="B731" s="26"/>
      <c r="C731" s="67"/>
      <c r="D731" s="66"/>
      <c r="E731" s="27">
        <f t="shared" si="12"/>
        <v>0</v>
      </c>
      <c r="F731" s="25"/>
      <c r="G731" s="25"/>
      <c r="H731" s="25"/>
      <c r="I731" s="25"/>
      <c r="J731" s="25"/>
      <c r="K731" s="25"/>
    </row>
    <row r="732" spans="1:11" x14ac:dyDescent="0.25">
      <c r="A732" s="66"/>
      <c r="B732" s="26"/>
      <c r="C732" s="67"/>
      <c r="D732" s="66"/>
      <c r="E732" s="27">
        <f t="shared" si="12"/>
        <v>0</v>
      </c>
      <c r="F732" s="25"/>
      <c r="G732" s="25"/>
      <c r="H732" s="25"/>
      <c r="I732" s="25"/>
      <c r="J732" s="25"/>
      <c r="K732" s="25"/>
    </row>
    <row r="733" spans="1:11" x14ac:dyDescent="0.25">
      <c r="A733" s="66"/>
      <c r="B733" s="26"/>
      <c r="C733" s="67"/>
      <c r="D733" s="66"/>
      <c r="E733" s="27">
        <f t="shared" si="12"/>
        <v>0</v>
      </c>
      <c r="F733" s="25"/>
      <c r="G733" s="25"/>
      <c r="H733" s="25"/>
      <c r="I733" s="25"/>
      <c r="J733" s="25"/>
      <c r="K733" s="25"/>
    </row>
    <row r="734" spans="1:11" x14ac:dyDescent="0.25">
      <c r="A734" s="66"/>
      <c r="B734" s="26"/>
      <c r="C734" s="67"/>
      <c r="D734" s="66"/>
      <c r="E734" s="27">
        <f t="shared" si="12"/>
        <v>0</v>
      </c>
      <c r="F734" s="25"/>
      <c r="G734" s="25"/>
      <c r="H734" s="25"/>
      <c r="I734" s="25"/>
      <c r="J734" s="25"/>
      <c r="K734" s="25"/>
    </row>
    <row r="735" spans="1:11" x14ac:dyDescent="0.25">
      <c r="A735" s="66"/>
      <c r="B735" s="26"/>
      <c r="C735" s="67"/>
      <c r="D735" s="66"/>
      <c r="E735" s="27">
        <f t="shared" si="12"/>
        <v>0</v>
      </c>
      <c r="F735" s="25"/>
      <c r="G735" s="25"/>
      <c r="H735" s="25"/>
      <c r="I735" s="25"/>
      <c r="J735" s="25"/>
      <c r="K735" s="25"/>
    </row>
    <row r="736" spans="1:11" x14ac:dyDescent="0.25">
      <c r="A736" s="66"/>
      <c r="B736" s="26"/>
      <c r="C736" s="67"/>
      <c r="D736" s="66"/>
      <c r="E736" s="27">
        <f t="shared" si="12"/>
        <v>0</v>
      </c>
      <c r="F736" s="25"/>
      <c r="G736" s="25"/>
      <c r="H736" s="25"/>
      <c r="I736" s="25"/>
      <c r="J736" s="25"/>
      <c r="K736" s="25"/>
    </row>
    <row r="737" spans="1:11" x14ac:dyDescent="0.25">
      <c r="A737" s="66"/>
      <c r="B737" s="26"/>
      <c r="C737" s="67"/>
      <c r="D737" s="66"/>
      <c r="E737" s="27">
        <f t="shared" si="12"/>
        <v>0</v>
      </c>
      <c r="F737" s="25"/>
      <c r="G737" s="25"/>
      <c r="H737" s="25"/>
      <c r="I737" s="25"/>
      <c r="J737" s="25"/>
      <c r="K737" s="25"/>
    </row>
    <row r="738" spans="1:11" x14ac:dyDescent="0.25">
      <c r="A738" s="66"/>
      <c r="B738" s="26"/>
      <c r="C738" s="67"/>
      <c r="D738" s="66"/>
      <c r="E738" s="27">
        <f t="shared" si="12"/>
        <v>0</v>
      </c>
      <c r="F738" s="25"/>
      <c r="G738" s="25"/>
      <c r="H738" s="25"/>
      <c r="I738" s="25"/>
      <c r="J738" s="25"/>
      <c r="K738" s="25"/>
    </row>
    <row r="739" spans="1:11" x14ac:dyDescent="0.25">
      <c r="A739" s="66"/>
      <c r="B739" s="26"/>
      <c r="C739" s="67"/>
      <c r="D739" s="66"/>
      <c r="E739" s="27">
        <f t="shared" si="12"/>
        <v>0</v>
      </c>
      <c r="F739" s="25"/>
      <c r="G739" s="25"/>
      <c r="H739" s="25"/>
      <c r="I739" s="25"/>
      <c r="J739" s="25"/>
      <c r="K739" s="25"/>
    </row>
    <row r="740" spans="1:11" x14ac:dyDescent="0.25">
      <c r="A740" s="66"/>
      <c r="B740" s="26"/>
      <c r="C740" s="67"/>
      <c r="D740" s="66"/>
      <c r="E740" s="27">
        <f t="shared" si="12"/>
        <v>0</v>
      </c>
      <c r="F740" s="25"/>
      <c r="G740" s="25"/>
      <c r="H740" s="25"/>
      <c r="I740" s="25"/>
      <c r="J740" s="25"/>
      <c r="K740" s="25"/>
    </row>
    <row r="741" spans="1:11" x14ac:dyDescent="0.25">
      <c r="A741" s="66"/>
      <c r="B741" s="26"/>
      <c r="C741" s="67"/>
      <c r="D741" s="66"/>
      <c r="E741" s="27">
        <f t="shared" si="12"/>
        <v>0</v>
      </c>
      <c r="F741" s="25"/>
      <c r="G741" s="25"/>
      <c r="H741" s="25"/>
      <c r="I741" s="25"/>
      <c r="J741" s="25"/>
      <c r="K741" s="25"/>
    </row>
    <row r="742" spans="1:11" x14ac:dyDescent="0.25">
      <c r="A742" s="66"/>
      <c r="B742" s="26"/>
      <c r="C742" s="67"/>
      <c r="D742" s="66"/>
      <c r="E742" s="27">
        <f t="shared" si="12"/>
        <v>0</v>
      </c>
      <c r="F742" s="25"/>
      <c r="G742" s="25"/>
      <c r="H742" s="25"/>
      <c r="I742" s="25"/>
      <c r="J742" s="25"/>
      <c r="K742" s="25"/>
    </row>
    <row r="743" spans="1:11" x14ac:dyDescent="0.25">
      <c r="A743" s="66"/>
      <c r="B743" s="26"/>
      <c r="C743" s="67"/>
      <c r="D743" s="66"/>
      <c r="E743" s="27">
        <f t="shared" si="12"/>
        <v>0</v>
      </c>
      <c r="F743" s="25"/>
      <c r="G743" s="25"/>
      <c r="H743" s="25"/>
      <c r="I743" s="25"/>
      <c r="J743" s="25"/>
      <c r="K743" s="25"/>
    </row>
    <row r="744" spans="1:11" x14ac:dyDescent="0.25">
      <c r="A744" s="66"/>
      <c r="B744" s="26"/>
      <c r="C744" s="67"/>
      <c r="D744" s="66"/>
      <c r="E744" s="27">
        <f t="shared" si="12"/>
        <v>0</v>
      </c>
      <c r="F744" s="25"/>
      <c r="G744" s="25"/>
      <c r="H744" s="25"/>
      <c r="I744" s="25"/>
      <c r="J744" s="25"/>
      <c r="K744" s="25"/>
    </row>
    <row r="745" spans="1:11" x14ac:dyDescent="0.25">
      <c r="A745" s="66"/>
      <c r="B745" s="26"/>
      <c r="C745" s="67"/>
      <c r="D745" s="66"/>
      <c r="E745" s="27">
        <f t="shared" si="12"/>
        <v>0</v>
      </c>
      <c r="F745" s="25"/>
      <c r="G745" s="25"/>
      <c r="H745" s="25"/>
      <c r="I745" s="25"/>
      <c r="J745" s="25"/>
      <c r="K745" s="25"/>
    </row>
    <row r="746" spans="1:11" x14ac:dyDescent="0.25">
      <c r="A746" s="66"/>
      <c r="B746" s="26"/>
      <c r="C746" s="67"/>
      <c r="D746" s="66"/>
      <c r="E746" s="27">
        <f t="shared" si="12"/>
        <v>0</v>
      </c>
      <c r="F746" s="25"/>
      <c r="G746" s="25"/>
      <c r="H746" s="25"/>
      <c r="I746" s="25"/>
      <c r="J746" s="25"/>
      <c r="K746" s="25"/>
    </row>
    <row r="747" spans="1:11" x14ac:dyDescent="0.25">
      <c r="A747" s="66"/>
      <c r="B747" s="26"/>
      <c r="C747" s="67"/>
      <c r="D747" s="66"/>
      <c r="E747" s="27">
        <f t="shared" si="12"/>
        <v>0</v>
      </c>
      <c r="F747" s="25"/>
      <c r="G747" s="25"/>
      <c r="H747" s="25"/>
      <c r="I747" s="25"/>
      <c r="J747" s="25"/>
      <c r="K747" s="25"/>
    </row>
    <row r="748" spans="1:11" x14ac:dyDescent="0.25">
      <c r="A748" s="66"/>
      <c r="B748" s="26"/>
      <c r="C748" s="67"/>
      <c r="D748" s="66"/>
      <c r="E748" s="27">
        <f t="shared" si="12"/>
        <v>0</v>
      </c>
      <c r="F748" s="25"/>
      <c r="G748" s="25"/>
      <c r="H748" s="25"/>
      <c r="I748" s="25"/>
      <c r="J748" s="25"/>
      <c r="K748" s="25"/>
    </row>
    <row r="749" spans="1:11" x14ac:dyDescent="0.25">
      <c r="A749" s="66"/>
      <c r="B749" s="26"/>
      <c r="C749" s="67"/>
      <c r="D749" s="66"/>
      <c r="E749" s="27">
        <f t="shared" si="12"/>
        <v>0</v>
      </c>
      <c r="F749" s="25"/>
      <c r="G749" s="25"/>
      <c r="H749" s="25"/>
      <c r="I749" s="25"/>
      <c r="J749" s="25"/>
      <c r="K749" s="25"/>
    </row>
    <row r="750" spans="1:11" x14ac:dyDescent="0.25">
      <c r="A750" s="66"/>
      <c r="B750" s="26"/>
      <c r="C750" s="67"/>
      <c r="D750" s="66"/>
      <c r="E750" s="27">
        <f t="shared" si="12"/>
        <v>0</v>
      </c>
      <c r="F750" s="25"/>
      <c r="G750" s="25"/>
      <c r="H750" s="25"/>
      <c r="I750" s="25"/>
      <c r="J750" s="25"/>
      <c r="K750" s="25"/>
    </row>
    <row r="751" spans="1:11" x14ac:dyDescent="0.25">
      <c r="A751" s="66"/>
      <c r="B751" s="26"/>
      <c r="C751" s="67"/>
      <c r="D751" s="66"/>
      <c r="E751" s="27">
        <f t="shared" si="12"/>
        <v>0</v>
      </c>
      <c r="F751" s="25"/>
      <c r="G751" s="25"/>
      <c r="H751" s="25"/>
      <c r="I751" s="25"/>
      <c r="J751" s="25"/>
      <c r="K751" s="25"/>
    </row>
    <row r="752" spans="1:11" x14ac:dyDescent="0.25">
      <c r="A752" s="66"/>
      <c r="B752" s="26"/>
      <c r="C752" s="67"/>
      <c r="D752" s="66"/>
      <c r="E752" s="27">
        <f t="shared" si="12"/>
        <v>0</v>
      </c>
      <c r="F752" s="25"/>
      <c r="G752" s="25"/>
      <c r="H752" s="25"/>
      <c r="I752" s="25"/>
      <c r="J752" s="25"/>
      <c r="K752" s="25"/>
    </row>
    <row r="753" spans="1:11" x14ac:dyDescent="0.25">
      <c r="A753" s="66"/>
      <c r="B753" s="26"/>
      <c r="C753" s="67"/>
      <c r="D753" s="66"/>
      <c r="E753" s="27">
        <f t="shared" si="12"/>
        <v>0</v>
      </c>
      <c r="F753" s="25"/>
      <c r="G753" s="25"/>
      <c r="H753" s="25"/>
      <c r="I753" s="25"/>
      <c r="J753" s="25"/>
      <c r="K753" s="25"/>
    </row>
    <row r="754" spans="1:11" x14ac:dyDescent="0.25">
      <c r="A754" s="66"/>
      <c r="B754" s="26"/>
      <c r="C754" s="67"/>
      <c r="D754" s="66"/>
      <c r="E754" s="27">
        <f t="shared" si="12"/>
        <v>0</v>
      </c>
      <c r="F754" s="25"/>
      <c r="G754" s="25"/>
      <c r="H754" s="25"/>
      <c r="I754" s="25"/>
      <c r="J754" s="25"/>
      <c r="K754" s="25"/>
    </row>
    <row r="755" spans="1:11" x14ac:dyDescent="0.25">
      <c r="A755" s="66"/>
      <c r="B755" s="26"/>
      <c r="C755" s="67"/>
      <c r="D755" s="66"/>
      <c r="E755" s="27">
        <f t="shared" si="12"/>
        <v>0</v>
      </c>
      <c r="F755" s="25"/>
      <c r="G755" s="25"/>
      <c r="H755" s="25"/>
      <c r="I755" s="25"/>
      <c r="J755" s="25"/>
      <c r="K755" s="25"/>
    </row>
    <row r="756" spans="1:11" x14ac:dyDescent="0.25">
      <c r="A756" s="66"/>
      <c r="B756" s="26"/>
      <c r="C756" s="67"/>
      <c r="D756" s="66"/>
      <c r="E756" s="27">
        <f t="shared" si="12"/>
        <v>0</v>
      </c>
      <c r="F756" s="25"/>
      <c r="G756" s="25"/>
      <c r="H756" s="25"/>
      <c r="I756" s="25"/>
      <c r="J756" s="25"/>
      <c r="K756" s="25"/>
    </row>
    <row r="757" spans="1:11" x14ac:dyDescent="0.25">
      <c r="A757" s="66"/>
      <c r="B757" s="26"/>
      <c r="C757" s="67"/>
      <c r="D757" s="66"/>
      <c r="E757" s="27">
        <f t="shared" si="12"/>
        <v>0</v>
      </c>
      <c r="F757" s="25"/>
      <c r="G757" s="25"/>
      <c r="H757" s="25"/>
      <c r="I757" s="25"/>
      <c r="J757" s="25"/>
      <c r="K757" s="25"/>
    </row>
    <row r="758" spans="1:11" x14ac:dyDescent="0.25">
      <c r="A758" s="66"/>
      <c r="B758" s="26"/>
      <c r="C758" s="67"/>
      <c r="D758" s="66"/>
      <c r="E758" s="27">
        <f t="shared" si="12"/>
        <v>0</v>
      </c>
      <c r="F758" s="25"/>
      <c r="G758" s="25"/>
      <c r="H758" s="25"/>
      <c r="I758" s="25"/>
      <c r="J758" s="25"/>
      <c r="K758" s="25"/>
    </row>
    <row r="759" spans="1:11" x14ac:dyDescent="0.25">
      <c r="A759" s="66"/>
      <c r="B759" s="26"/>
      <c r="C759" s="67"/>
      <c r="D759" s="66"/>
      <c r="E759" s="27">
        <f t="shared" si="12"/>
        <v>0</v>
      </c>
      <c r="F759" s="25"/>
      <c r="G759" s="25"/>
      <c r="H759" s="25"/>
      <c r="I759" s="25"/>
      <c r="J759" s="25"/>
      <c r="K759" s="25"/>
    </row>
    <row r="760" spans="1:11" x14ac:dyDescent="0.25">
      <c r="A760" s="66"/>
      <c r="B760" s="26"/>
      <c r="C760" s="67"/>
      <c r="D760" s="66"/>
      <c r="E760" s="27">
        <f t="shared" si="12"/>
        <v>0</v>
      </c>
      <c r="F760" s="25"/>
      <c r="G760" s="25"/>
      <c r="H760" s="25"/>
      <c r="I760" s="25"/>
      <c r="J760" s="25"/>
      <c r="K760" s="25"/>
    </row>
    <row r="761" spans="1:11" x14ac:dyDescent="0.25">
      <c r="A761" s="66"/>
      <c r="B761" s="26"/>
      <c r="C761" s="67"/>
      <c r="D761" s="66"/>
      <c r="E761" s="27">
        <f t="shared" si="12"/>
        <v>0</v>
      </c>
      <c r="F761" s="25"/>
      <c r="G761" s="25"/>
      <c r="H761" s="25"/>
      <c r="I761" s="25"/>
      <c r="J761" s="25"/>
      <c r="K761" s="25"/>
    </row>
    <row r="762" spans="1:11" x14ac:dyDescent="0.25">
      <c r="A762" s="66"/>
      <c r="B762" s="26"/>
      <c r="C762" s="67"/>
      <c r="D762" s="66"/>
      <c r="E762" s="27">
        <f t="shared" si="12"/>
        <v>0</v>
      </c>
      <c r="F762" s="25"/>
      <c r="G762" s="25"/>
      <c r="H762" s="25"/>
      <c r="I762" s="25"/>
      <c r="J762" s="25"/>
      <c r="K762" s="25"/>
    </row>
    <row r="763" spans="1:11" x14ac:dyDescent="0.25">
      <c r="A763" s="66"/>
      <c r="B763" s="26"/>
      <c r="C763" s="67"/>
      <c r="D763" s="66"/>
      <c r="E763" s="27">
        <f t="shared" si="12"/>
        <v>0</v>
      </c>
      <c r="F763" s="25"/>
      <c r="G763" s="25"/>
      <c r="H763" s="25"/>
      <c r="I763" s="25"/>
      <c r="J763" s="25"/>
      <c r="K763" s="25"/>
    </row>
    <row r="764" spans="1:11" x14ac:dyDescent="0.25">
      <c r="A764" s="66"/>
      <c r="B764" s="26"/>
      <c r="C764" s="67"/>
      <c r="D764" s="66"/>
      <c r="E764" s="27">
        <f t="shared" si="12"/>
        <v>0</v>
      </c>
      <c r="F764" s="25"/>
      <c r="G764" s="25"/>
      <c r="H764" s="25"/>
      <c r="I764" s="25"/>
      <c r="J764" s="25"/>
      <c r="K764" s="25"/>
    </row>
    <row r="765" spans="1:11" x14ac:dyDescent="0.25">
      <c r="A765" s="66"/>
      <c r="B765" s="26"/>
      <c r="C765" s="67"/>
      <c r="D765" s="66"/>
      <c r="E765" s="27">
        <f t="shared" si="12"/>
        <v>0</v>
      </c>
      <c r="F765" s="25"/>
      <c r="G765" s="25"/>
      <c r="H765" s="25"/>
      <c r="I765" s="25"/>
      <c r="J765" s="25"/>
      <c r="K765" s="25"/>
    </row>
    <row r="766" spans="1:11" x14ac:dyDescent="0.25">
      <c r="A766" s="66"/>
      <c r="B766" s="26"/>
      <c r="C766" s="67"/>
      <c r="D766" s="66"/>
      <c r="E766" s="27">
        <f t="shared" si="12"/>
        <v>0</v>
      </c>
      <c r="F766" s="25"/>
      <c r="G766" s="25"/>
      <c r="H766" s="25"/>
      <c r="I766" s="25"/>
      <c r="J766" s="25"/>
      <c r="K766" s="25"/>
    </row>
    <row r="767" spans="1:11" x14ac:dyDescent="0.25">
      <c r="A767" s="66"/>
      <c r="B767" s="26"/>
      <c r="C767" s="67"/>
      <c r="D767" s="66"/>
      <c r="E767" s="27">
        <f t="shared" si="12"/>
        <v>0</v>
      </c>
      <c r="F767" s="25"/>
      <c r="G767" s="25"/>
      <c r="H767" s="25"/>
      <c r="I767" s="25"/>
      <c r="J767" s="25"/>
      <c r="K767" s="25"/>
    </row>
    <row r="768" spans="1:11" x14ac:dyDescent="0.25">
      <c r="A768" s="66"/>
      <c r="B768" s="26"/>
      <c r="C768" s="67"/>
      <c r="D768" s="66"/>
      <c r="E768" s="27">
        <f t="shared" si="12"/>
        <v>0</v>
      </c>
      <c r="F768" s="25"/>
      <c r="G768" s="25"/>
      <c r="H768" s="25"/>
      <c r="I768" s="25"/>
      <c r="J768" s="25"/>
      <c r="K768" s="25"/>
    </row>
    <row r="769" spans="1:11" x14ac:dyDescent="0.25">
      <c r="A769" s="66"/>
      <c r="B769" s="26"/>
      <c r="C769" s="67"/>
      <c r="D769" s="66"/>
      <c r="E769" s="27">
        <f t="shared" si="12"/>
        <v>0</v>
      </c>
      <c r="F769" s="25"/>
      <c r="G769" s="25"/>
      <c r="H769" s="25"/>
      <c r="I769" s="25"/>
      <c r="J769" s="25"/>
      <c r="K769" s="25"/>
    </row>
    <row r="770" spans="1:11" x14ac:dyDescent="0.25">
      <c r="A770" s="66"/>
      <c r="B770" s="26"/>
      <c r="C770" s="67"/>
      <c r="D770" s="66"/>
      <c r="E770" s="27">
        <f t="shared" si="12"/>
        <v>0</v>
      </c>
      <c r="F770" s="25"/>
      <c r="G770" s="25"/>
      <c r="H770" s="25"/>
      <c r="I770" s="25"/>
      <c r="J770" s="25"/>
      <c r="K770" s="25"/>
    </row>
    <row r="771" spans="1:11" x14ac:dyDescent="0.25">
      <c r="A771" s="66"/>
      <c r="B771" s="26"/>
      <c r="C771" s="67"/>
      <c r="D771" s="66"/>
      <c r="E771" s="27">
        <f t="shared" ref="E771:E834" si="13">A771*B771</f>
        <v>0</v>
      </c>
      <c r="F771" s="25"/>
      <c r="G771" s="25"/>
      <c r="H771" s="25"/>
      <c r="I771" s="25"/>
      <c r="J771" s="25"/>
      <c r="K771" s="25"/>
    </row>
    <row r="772" spans="1:11" x14ac:dyDescent="0.25">
      <c r="A772" s="66"/>
      <c r="B772" s="26"/>
      <c r="C772" s="67"/>
      <c r="D772" s="66"/>
      <c r="E772" s="27">
        <f t="shared" si="13"/>
        <v>0</v>
      </c>
      <c r="F772" s="25"/>
      <c r="G772" s="25"/>
      <c r="H772" s="25"/>
      <c r="I772" s="25"/>
      <c r="J772" s="25"/>
      <c r="K772" s="25"/>
    </row>
    <row r="773" spans="1:11" x14ac:dyDescent="0.25">
      <c r="A773" s="66"/>
      <c r="B773" s="26"/>
      <c r="C773" s="67"/>
      <c r="D773" s="66"/>
      <c r="E773" s="27">
        <f t="shared" si="13"/>
        <v>0</v>
      </c>
      <c r="F773" s="25"/>
      <c r="G773" s="25"/>
      <c r="H773" s="25"/>
      <c r="I773" s="25"/>
      <c r="J773" s="25"/>
      <c r="K773" s="25"/>
    </row>
    <row r="774" spans="1:11" x14ac:dyDescent="0.25">
      <c r="A774" s="66"/>
      <c r="B774" s="26"/>
      <c r="C774" s="67"/>
      <c r="D774" s="66"/>
      <c r="E774" s="27">
        <f t="shared" si="13"/>
        <v>0</v>
      </c>
      <c r="F774" s="25"/>
      <c r="G774" s="25"/>
      <c r="H774" s="25"/>
      <c r="I774" s="25"/>
      <c r="J774" s="25"/>
      <c r="K774" s="25"/>
    </row>
    <row r="775" spans="1:11" x14ac:dyDescent="0.25">
      <c r="A775" s="66"/>
      <c r="B775" s="26"/>
      <c r="C775" s="67"/>
      <c r="D775" s="66"/>
      <c r="E775" s="27">
        <f t="shared" si="13"/>
        <v>0</v>
      </c>
      <c r="F775" s="25"/>
      <c r="G775" s="25"/>
      <c r="H775" s="25"/>
      <c r="I775" s="25"/>
      <c r="J775" s="25"/>
      <c r="K775" s="25"/>
    </row>
    <row r="776" spans="1:11" x14ac:dyDescent="0.25">
      <c r="A776" s="66"/>
      <c r="B776" s="26"/>
      <c r="C776" s="67"/>
      <c r="D776" s="66"/>
      <c r="E776" s="27">
        <f t="shared" si="13"/>
        <v>0</v>
      </c>
      <c r="F776" s="25"/>
      <c r="G776" s="25"/>
      <c r="H776" s="25"/>
      <c r="I776" s="25"/>
      <c r="J776" s="25"/>
      <c r="K776" s="25"/>
    </row>
    <row r="777" spans="1:11" x14ac:dyDescent="0.25">
      <c r="A777" s="66"/>
      <c r="B777" s="26"/>
      <c r="C777" s="67"/>
      <c r="D777" s="66"/>
      <c r="E777" s="27">
        <f t="shared" si="13"/>
        <v>0</v>
      </c>
      <c r="F777" s="25"/>
      <c r="G777" s="25"/>
      <c r="H777" s="25"/>
      <c r="I777" s="25"/>
      <c r="J777" s="25"/>
      <c r="K777" s="25"/>
    </row>
    <row r="778" spans="1:11" x14ac:dyDescent="0.25">
      <c r="A778" s="66"/>
      <c r="B778" s="26"/>
      <c r="C778" s="67"/>
      <c r="D778" s="66"/>
      <c r="E778" s="27">
        <f t="shared" si="13"/>
        <v>0</v>
      </c>
      <c r="F778" s="25"/>
      <c r="G778" s="25"/>
      <c r="H778" s="25"/>
      <c r="I778" s="25"/>
      <c r="J778" s="25"/>
      <c r="K778" s="25"/>
    </row>
    <row r="779" spans="1:11" x14ac:dyDescent="0.25">
      <c r="A779" s="66"/>
      <c r="B779" s="26"/>
      <c r="C779" s="67"/>
      <c r="D779" s="66"/>
      <c r="E779" s="27">
        <f t="shared" si="13"/>
        <v>0</v>
      </c>
      <c r="F779" s="25"/>
      <c r="G779" s="25"/>
      <c r="H779" s="25"/>
      <c r="I779" s="25"/>
      <c r="J779" s="25"/>
      <c r="K779" s="25"/>
    </row>
    <row r="780" spans="1:11" x14ac:dyDescent="0.25">
      <c r="A780" s="66"/>
      <c r="B780" s="26"/>
      <c r="C780" s="67"/>
      <c r="D780" s="66"/>
      <c r="E780" s="27">
        <f t="shared" si="13"/>
        <v>0</v>
      </c>
      <c r="F780" s="25"/>
      <c r="G780" s="25"/>
      <c r="H780" s="25"/>
      <c r="I780" s="25"/>
      <c r="J780" s="25"/>
      <c r="K780" s="25"/>
    </row>
    <row r="781" spans="1:11" x14ac:dyDescent="0.25">
      <c r="A781" s="66"/>
      <c r="B781" s="26"/>
      <c r="C781" s="67"/>
      <c r="D781" s="66"/>
      <c r="E781" s="27">
        <f t="shared" si="13"/>
        <v>0</v>
      </c>
      <c r="F781" s="25"/>
      <c r="G781" s="25"/>
      <c r="H781" s="25"/>
      <c r="I781" s="25"/>
      <c r="J781" s="25"/>
      <c r="K781" s="25"/>
    </row>
    <row r="782" spans="1:11" x14ac:dyDescent="0.25">
      <c r="A782" s="66"/>
      <c r="B782" s="26"/>
      <c r="C782" s="67"/>
      <c r="D782" s="66"/>
      <c r="E782" s="27">
        <f t="shared" si="13"/>
        <v>0</v>
      </c>
      <c r="F782" s="25"/>
      <c r="G782" s="25"/>
      <c r="H782" s="25"/>
      <c r="I782" s="25"/>
      <c r="J782" s="25"/>
      <c r="K782" s="25"/>
    </row>
    <row r="783" spans="1:11" x14ac:dyDescent="0.25">
      <c r="A783" s="66"/>
      <c r="B783" s="26"/>
      <c r="C783" s="67"/>
      <c r="D783" s="66"/>
      <c r="E783" s="27">
        <f t="shared" si="13"/>
        <v>0</v>
      </c>
      <c r="F783" s="25"/>
      <c r="G783" s="25"/>
      <c r="H783" s="25"/>
      <c r="I783" s="25"/>
      <c r="J783" s="25"/>
      <c r="K783" s="25"/>
    </row>
    <row r="784" spans="1:11" x14ac:dyDescent="0.25">
      <c r="A784" s="66"/>
      <c r="B784" s="26"/>
      <c r="C784" s="67"/>
      <c r="D784" s="66"/>
      <c r="E784" s="27">
        <f t="shared" si="13"/>
        <v>0</v>
      </c>
      <c r="F784" s="25"/>
      <c r="G784" s="25"/>
      <c r="H784" s="25"/>
      <c r="I784" s="25"/>
      <c r="J784" s="25"/>
      <c r="K784" s="25"/>
    </row>
    <row r="785" spans="1:11" x14ac:dyDescent="0.25">
      <c r="A785" s="66"/>
      <c r="B785" s="26"/>
      <c r="C785" s="67"/>
      <c r="D785" s="66"/>
      <c r="E785" s="27">
        <f t="shared" si="13"/>
        <v>0</v>
      </c>
      <c r="F785" s="25"/>
      <c r="G785" s="25"/>
      <c r="H785" s="25"/>
      <c r="I785" s="25"/>
      <c r="J785" s="25"/>
      <c r="K785" s="25"/>
    </row>
    <row r="786" spans="1:11" x14ac:dyDescent="0.25">
      <c r="A786" s="66"/>
      <c r="B786" s="26"/>
      <c r="C786" s="67"/>
      <c r="D786" s="66"/>
      <c r="E786" s="27">
        <f t="shared" si="13"/>
        <v>0</v>
      </c>
      <c r="F786" s="25"/>
      <c r="G786" s="25"/>
      <c r="H786" s="25"/>
      <c r="I786" s="25"/>
      <c r="J786" s="25"/>
      <c r="K786" s="25"/>
    </row>
    <row r="787" spans="1:11" x14ac:dyDescent="0.25">
      <c r="A787" s="66"/>
      <c r="B787" s="26"/>
      <c r="C787" s="67"/>
      <c r="D787" s="66"/>
      <c r="E787" s="27">
        <f t="shared" si="13"/>
        <v>0</v>
      </c>
      <c r="F787" s="25"/>
      <c r="G787" s="25"/>
      <c r="H787" s="25"/>
      <c r="I787" s="25"/>
      <c r="J787" s="25"/>
      <c r="K787" s="25"/>
    </row>
    <row r="788" spans="1:11" x14ac:dyDescent="0.25">
      <c r="A788" s="66"/>
      <c r="B788" s="26"/>
      <c r="C788" s="67"/>
      <c r="D788" s="66"/>
      <c r="E788" s="27">
        <f t="shared" si="13"/>
        <v>0</v>
      </c>
      <c r="F788" s="25"/>
      <c r="G788" s="25"/>
      <c r="H788" s="25"/>
      <c r="I788" s="25"/>
      <c r="J788" s="25"/>
      <c r="K788" s="25"/>
    </row>
    <row r="789" spans="1:11" x14ac:dyDescent="0.25">
      <c r="A789" s="66"/>
      <c r="B789" s="26"/>
      <c r="C789" s="67"/>
      <c r="D789" s="66"/>
      <c r="E789" s="27">
        <f t="shared" si="13"/>
        <v>0</v>
      </c>
      <c r="F789" s="25"/>
      <c r="G789" s="25"/>
      <c r="H789" s="25"/>
      <c r="I789" s="25"/>
      <c r="J789" s="25"/>
      <c r="K789" s="25"/>
    </row>
    <row r="790" spans="1:11" x14ac:dyDescent="0.25">
      <c r="A790" s="66"/>
      <c r="B790" s="26"/>
      <c r="C790" s="67"/>
      <c r="D790" s="66"/>
      <c r="E790" s="27">
        <f t="shared" si="13"/>
        <v>0</v>
      </c>
      <c r="F790" s="25"/>
      <c r="G790" s="25"/>
      <c r="H790" s="25"/>
      <c r="I790" s="25"/>
      <c r="J790" s="25"/>
      <c r="K790" s="25"/>
    </row>
    <row r="791" spans="1:11" x14ac:dyDescent="0.25">
      <c r="A791" s="66"/>
      <c r="B791" s="26"/>
      <c r="C791" s="67"/>
      <c r="D791" s="66"/>
      <c r="E791" s="27">
        <f t="shared" si="13"/>
        <v>0</v>
      </c>
      <c r="F791" s="25"/>
      <c r="G791" s="25"/>
      <c r="H791" s="25"/>
      <c r="I791" s="25"/>
      <c r="J791" s="25"/>
      <c r="K791" s="25"/>
    </row>
    <row r="792" spans="1:11" x14ac:dyDescent="0.25">
      <c r="A792" s="66"/>
      <c r="B792" s="26"/>
      <c r="C792" s="67"/>
      <c r="D792" s="66"/>
      <c r="E792" s="27">
        <f t="shared" si="13"/>
        <v>0</v>
      </c>
      <c r="F792" s="25"/>
      <c r="G792" s="25"/>
      <c r="H792" s="25"/>
      <c r="I792" s="25"/>
      <c r="J792" s="25"/>
      <c r="K792" s="25"/>
    </row>
    <row r="793" spans="1:11" x14ac:dyDescent="0.25">
      <c r="A793" s="66"/>
      <c r="B793" s="26"/>
      <c r="C793" s="67"/>
      <c r="D793" s="66"/>
      <c r="E793" s="27">
        <f t="shared" si="13"/>
        <v>0</v>
      </c>
      <c r="F793" s="25"/>
      <c r="G793" s="25"/>
      <c r="H793" s="25"/>
      <c r="I793" s="25"/>
      <c r="J793" s="25"/>
      <c r="K793" s="25"/>
    </row>
    <row r="794" spans="1:11" x14ac:dyDescent="0.25">
      <c r="A794" s="66"/>
      <c r="B794" s="26"/>
      <c r="C794" s="67"/>
      <c r="D794" s="66"/>
      <c r="E794" s="27">
        <f t="shared" si="13"/>
        <v>0</v>
      </c>
      <c r="F794" s="25"/>
      <c r="G794" s="25"/>
      <c r="H794" s="25"/>
      <c r="I794" s="25"/>
      <c r="J794" s="25"/>
      <c r="K794" s="25"/>
    </row>
    <row r="795" spans="1:11" x14ac:dyDescent="0.25">
      <c r="A795" s="66"/>
      <c r="B795" s="26"/>
      <c r="C795" s="67"/>
      <c r="D795" s="66"/>
      <c r="E795" s="27">
        <f t="shared" si="13"/>
        <v>0</v>
      </c>
      <c r="F795" s="25"/>
      <c r="G795" s="25"/>
      <c r="H795" s="25"/>
      <c r="I795" s="25"/>
      <c r="J795" s="25"/>
      <c r="K795" s="25"/>
    </row>
    <row r="796" spans="1:11" x14ac:dyDescent="0.25">
      <c r="A796" s="66"/>
      <c r="B796" s="26"/>
      <c r="C796" s="67"/>
      <c r="D796" s="66"/>
      <c r="E796" s="27">
        <f t="shared" si="13"/>
        <v>0</v>
      </c>
      <c r="F796" s="25"/>
      <c r="G796" s="25"/>
      <c r="H796" s="25"/>
      <c r="I796" s="25"/>
      <c r="J796" s="25"/>
      <c r="K796" s="25"/>
    </row>
    <row r="797" spans="1:11" x14ac:dyDescent="0.25">
      <c r="A797" s="66"/>
      <c r="B797" s="26"/>
      <c r="C797" s="67"/>
      <c r="D797" s="66"/>
      <c r="E797" s="27">
        <f t="shared" si="13"/>
        <v>0</v>
      </c>
      <c r="F797" s="25"/>
      <c r="G797" s="25"/>
      <c r="H797" s="25"/>
      <c r="I797" s="25"/>
      <c r="J797" s="25"/>
      <c r="K797" s="25"/>
    </row>
    <row r="798" spans="1:11" x14ac:dyDescent="0.25">
      <c r="A798" s="66"/>
      <c r="B798" s="26"/>
      <c r="C798" s="67"/>
      <c r="D798" s="66"/>
      <c r="E798" s="27">
        <f t="shared" si="13"/>
        <v>0</v>
      </c>
      <c r="F798" s="25"/>
      <c r="G798" s="25"/>
      <c r="H798" s="25"/>
      <c r="I798" s="25"/>
      <c r="J798" s="25"/>
      <c r="K798" s="25"/>
    </row>
    <row r="799" spans="1:11" x14ac:dyDescent="0.25">
      <c r="A799" s="66"/>
      <c r="B799" s="26"/>
      <c r="C799" s="67"/>
      <c r="D799" s="66"/>
      <c r="E799" s="27">
        <f t="shared" si="13"/>
        <v>0</v>
      </c>
      <c r="F799" s="25"/>
      <c r="G799" s="25"/>
      <c r="H799" s="25"/>
      <c r="I799" s="25"/>
      <c r="J799" s="25"/>
      <c r="K799" s="25"/>
    </row>
    <row r="800" spans="1:11" x14ac:dyDescent="0.25">
      <c r="A800" s="66"/>
      <c r="B800" s="26"/>
      <c r="C800" s="67"/>
      <c r="D800" s="66"/>
      <c r="E800" s="27">
        <f t="shared" si="13"/>
        <v>0</v>
      </c>
      <c r="F800" s="25"/>
      <c r="G800" s="25"/>
      <c r="H800" s="25"/>
      <c r="I800" s="25"/>
      <c r="J800" s="25"/>
      <c r="K800" s="25"/>
    </row>
    <row r="801" spans="1:11" x14ac:dyDescent="0.25">
      <c r="A801" s="66"/>
      <c r="B801" s="26"/>
      <c r="C801" s="67"/>
      <c r="D801" s="66"/>
      <c r="E801" s="27">
        <f t="shared" si="13"/>
        <v>0</v>
      </c>
      <c r="F801" s="25"/>
      <c r="G801" s="25"/>
      <c r="H801" s="25"/>
      <c r="I801" s="25"/>
      <c r="J801" s="25"/>
      <c r="K801" s="25"/>
    </row>
    <row r="802" spans="1:11" x14ac:dyDescent="0.25">
      <c r="A802" s="66"/>
      <c r="B802" s="26"/>
      <c r="C802" s="67"/>
      <c r="D802" s="66"/>
      <c r="E802" s="27">
        <f t="shared" si="13"/>
        <v>0</v>
      </c>
      <c r="F802" s="25"/>
      <c r="G802" s="25"/>
      <c r="H802" s="25"/>
      <c r="I802" s="25"/>
      <c r="J802" s="25"/>
      <c r="K802" s="25"/>
    </row>
    <row r="803" spans="1:11" x14ac:dyDescent="0.25">
      <c r="A803" s="66"/>
      <c r="B803" s="26"/>
      <c r="C803" s="67"/>
      <c r="D803" s="66"/>
      <c r="E803" s="27">
        <f t="shared" si="13"/>
        <v>0</v>
      </c>
      <c r="F803" s="25"/>
      <c r="G803" s="25"/>
      <c r="H803" s="25"/>
      <c r="I803" s="25"/>
      <c r="J803" s="25"/>
      <c r="K803" s="25"/>
    </row>
    <row r="804" spans="1:11" x14ac:dyDescent="0.25">
      <c r="A804" s="66"/>
      <c r="B804" s="26"/>
      <c r="C804" s="67"/>
      <c r="D804" s="66"/>
      <c r="E804" s="27">
        <f t="shared" si="13"/>
        <v>0</v>
      </c>
      <c r="F804" s="25"/>
      <c r="G804" s="25"/>
      <c r="H804" s="25"/>
      <c r="I804" s="25"/>
      <c r="J804" s="25"/>
      <c r="K804" s="25"/>
    </row>
    <row r="805" spans="1:11" x14ac:dyDescent="0.25">
      <c r="A805" s="66"/>
      <c r="B805" s="26"/>
      <c r="C805" s="67"/>
      <c r="D805" s="66"/>
      <c r="E805" s="27">
        <f t="shared" si="13"/>
        <v>0</v>
      </c>
      <c r="F805" s="25"/>
      <c r="G805" s="25"/>
      <c r="H805" s="25"/>
      <c r="I805" s="25"/>
      <c r="J805" s="25"/>
      <c r="K805" s="25"/>
    </row>
    <row r="806" spans="1:11" x14ac:dyDescent="0.25">
      <c r="A806" s="66"/>
      <c r="B806" s="26"/>
      <c r="C806" s="67"/>
      <c r="D806" s="66"/>
      <c r="E806" s="27">
        <f t="shared" si="13"/>
        <v>0</v>
      </c>
      <c r="F806" s="25"/>
      <c r="G806" s="25"/>
      <c r="H806" s="25"/>
      <c r="I806" s="25"/>
      <c r="J806" s="25"/>
      <c r="K806" s="25"/>
    </row>
    <row r="807" spans="1:11" x14ac:dyDescent="0.25">
      <c r="A807" s="66"/>
      <c r="B807" s="26"/>
      <c r="C807" s="67"/>
      <c r="D807" s="66"/>
      <c r="E807" s="27">
        <f t="shared" si="13"/>
        <v>0</v>
      </c>
      <c r="F807" s="25"/>
      <c r="G807" s="25"/>
      <c r="H807" s="25"/>
      <c r="I807" s="25"/>
      <c r="J807" s="25"/>
      <c r="K807" s="25"/>
    </row>
    <row r="808" spans="1:11" x14ac:dyDescent="0.25">
      <c r="A808" s="66"/>
      <c r="B808" s="26"/>
      <c r="C808" s="67"/>
      <c r="D808" s="66"/>
      <c r="E808" s="27">
        <f t="shared" si="13"/>
        <v>0</v>
      </c>
      <c r="F808" s="25"/>
      <c r="G808" s="25"/>
      <c r="H808" s="25"/>
      <c r="I808" s="25"/>
      <c r="J808" s="25"/>
      <c r="K808" s="25"/>
    </row>
    <row r="809" spans="1:11" x14ac:dyDescent="0.25">
      <c r="A809" s="66"/>
      <c r="B809" s="26"/>
      <c r="C809" s="67"/>
      <c r="D809" s="66"/>
      <c r="E809" s="27">
        <f t="shared" si="13"/>
        <v>0</v>
      </c>
      <c r="F809" s="25"/>
      <c r="G809" s="25"/>
      <c r="H809" s="25"/>
      <c r="I809" s="25"/>
      <c r="J809" s="25"/>
      <c r="K809" s="25"/>
    </row>
    <row r="810" spans="1:11" x14ac:dyDescent="0.25">
      <c r="A810" s="66"/>
      <c r="B810" s="26"/>
      <c r="C810" s="67"/>
      <c r="D810" s="66"/>
      <c r="E810" s="27">
        <f t="shared" si="13"/>
        <v>0</v>
      </c>
      <c r="F810" s="25"/>
      <c r="G810" s="25"/>
      <c r="H810" s="25"/>
      <c r="I810" s="25"/>
      <c r="J810" s="25"/>
      <c r="K810" s="25"/>
    </row>
    <row r="811" spans="1:11" x14ac:dyDescent="0.25">
      <c r="A811" s="66"/>
      <c r="B811" s="26"/>
      <c r="C811" s="67"/>
      <c r="D811" s="66"/>
      <c r="E811" s="27">
        <f t="shared" si="13"/>
        <v>0</v>
      </c>
      <c r="F811" s="25"/>
      <c r="G811" s="25"/>
      <c r="H811" s="25"/>
      <c r="I811" s="25"/>
      <c r="J811" s="25"/>
      <c r="K811" s="25"/>
    </row>
    <row r="812" spans="1:11" x14ac:dyDescent="0.25">
      <c r="A812" s="66"/>
      <c r="B812" s="26"/>
      <c r="C812" s="67"/>
      <c r="D812" s="66"/>
      <c r="E812" s="27">
        <f t="shared" si="13"/>
        <v>0</v>
      </c>
      <c r="F812" s="25"/>
      <c r="G812" s="25"/>
      <c r="H812" s="25"/>
      <c r="I812" s="25"/>
      <c r="J812" s="25"/>
      <c r="K812" s="25"/>
    </row>
    <row r="813" spans="1:11" x14ac:dyDescent="0.25">
      <c r="A813" s="66"/>
      <c r="B813" s="26"/>
      <c r="C813" s="67"/>
      <c r="D813" s="66"/>
      <c r="E813" s="27">
        <f t="shared" si="13"/>
        <v>0</v>
      </c>
      <c r="F813" s="25"/>
      <c r="G813" s="25"/>
      <c r="H813" s="25"/>
      <c r="I813" s="25"/>
      <c r="J813" s="25"/>
      <c r="K813" s="25"/>
    </row>
    <row r="814" spans="1:11" x14ac:dyDescent="0.25">
      <c r="A814" s="66"/>
      <c r="B814" s="26"/>
      <c r="C814" s="67"/>
      <c r="D814" s="66"/>
      <c r="E814" s="27">
        <f t="shared" si="13"/>
        <v>0</v>
      </c>
      <c r="F814" s="25"/>
      <c r="G814" s="25"/>
      <c r="H814" s="25"/>
      <c r="I814" s="25"/>
      <c r="J814" s="25"/>
      <c r="K814" s="25"/>
    </row>
    <row r="815" spans="1:11" x14ac:dyDescent="0.25">
      <c r="A815" s="66"/>
      <c r="B815" s="26"/>
      <c r="C815" s="67"/>
      <c r="D815" s="66"/>
      <c r="E815" s="27">
        <f t="shared" si="13"/>
        <v>0</v>
      </c>
      <c r="F815" s="25"/>
      <c r="G815" s="25"/>
      <c r="H815" s="25"/>
      <c r="I815" s="25"/>
      <c r="J815" s="25"/>
      <c r="K815" s="25"/>
    </row>
    <row r="816" spans="1:11" x14ac:dyDescent="0.25">
      <c r="A816" s="66"/>
      <c r="B816" s="26"/>
      <c r="C816" s="67"/>
      <c r="D816" s="66"/>
      <c r="E816" s="27">
        <f t="shared" si="13"/>
        <v>0</v>
      </c>
      <c r="F816" s="25"/>
      <c r="G816" s="25"/>
      <c r="H816" s="25"/>
      <c r="I816" s="25"/>
      <c r="J816" s="25"/>
      <c r="K816" s="25"/>
    </row>
    <row r="817" spans="1:11" x14ac:dyDescent="0.25">
      <c r="A817" s="66"/>
      <c r="B817" s="26"/>
      <c r="C817" s="67"/>
      <c r="D817" s="66"/>
      <c r="E817" s="27">
        <f t="shared" si="13"/>
        <v>0</v>
      </c>
      <c r="F817" s="25"/>
      <c r="G817" s="25"/>
      <c r="H817" s="25"/>
      <c r="I817" s="25"/>
      <c r="J817" s="25"/>
      <c r="K817" s="25"/>
    </row>
    <row r="818" spans="1:11" x14ac:dyDescent="0.25">
      <c r="A818" s="66"/>
      <c r="B818" s="26"/>
      <c r="C818" s="67"/>
      <c r="D818" s="66"/>
      <c r="E818" s="27">
        <f t="shared" si="13"/>
        <v>0</v>
      </c>
      <c r="F818" s="25"/>
      <c r="G818" s="25"/>
      <c r="H818" s="25"/>
      <c r="I818" s="25"/>
      <c r="J818" s="25"/>
      <c r="K818" s="25"/>
    </row>
    <row r="819" spans="1:11" x14ac:dyDescent="0.25">
      <c r="A819" s="66"/>
      <c r="B819" s="26"/>
      <c r="C819" s="67"/>
      <c r="D819" s="66"/>
      <c r="E819" s="27">
        <f t="shared" si="13"/>
        <v>0</v>
      </c>
      <c r="F819" s="25"/>
      <c r="G819" s="25"/>
      <c r="H819" s="25"/>
      <c r="I819" s="25"/>
      <c r="J819" s="25"/>
      <c r="K819" s="25"/>
    </row>
    <row r="820" spans="1:11" x14ac:dyDescent="0.25">
      <c r="A820" s="66"/>
      <c r="B820" s="26"/>
      <c r="C820" s="67"/>
      <c r="D820" s="66"/>
      <c r="E820" s="27">
        <f t="shared" si="13"/>
        <v>0</v>
      </c>
      <c r="F820" s="25"/>
      <c r="G820" s="25"/>
      <c r="H820" s="25"/>
      <c r="I820" s="25"/>
      <c r="J820" s="25"/>
      <c r="K820" s="25"/>
    </row>
    <row r="821" spans="1:11" x14ac:dyDescent="0.25">
      <c r="A821" s="66"/>
      <c r="B821" s="26"/>
      <c r="C821" s="67"/>
      <c r="D821" s="66"/>
      <c r="E821" s="27">
        <f t="shared" si="13"/>
        <v>0</v>
      </c>
      <c r="F821" s="25"/>
      <c r="G821" s="25"/>
      <c r="H821" s="25"/>
      <c r="I821" s="25"/>
      <c r="J821" s="25"/>
      <c r="K821" s="25"/>
    </row>
    <row r="822" spans="1:11" x14ac:dyDescent="0.25">
      <c r="A822" s="66"/>
      <c r="B822" s="26"/>
      <c r="C822" s="67"/>
      <c r="D822" s="66"/>
      <c r="E822" s="27">
        <f t="shared" si="13"/>
        <v>0</v>
      </c>
      <c r="F822" s="25"/>
      <c r="G822" s="25"/>
      <c r="H822" s="25"/>
      <c r="I822" s="25"/>
      <c r="J822" s="25"/>
      <c r="K822" s="25"/>
    </row>
    <row r="823" spans="1:11" x14ac:dyDescent="0.25">
      <c r="A823" s="66"/>
      <c r="B823" s="26"/>
      <c r="C823" s="67"/>
      <c r="D823" s="66"/>
      <c r="E823" s="27">
        <f t="shared" si="13"/>
        <v>0</v>
      </c>
      <c r="F823" s="25"/>
      <c r="G823" s="25"/>
      <c r="H823" s="25"/>
      <c r="I823" s="25"/>
      <c r="J823" s="25"/>
      <c r="K823" s="25"/>
    </row>
    <row r="824" spans="1:11" x14ac:dyDescent="0.25">
      <c r="A824" s="66"/>
      <c r="B824" s="26"/>
      <c r="C824" s="67"/>
      <c r="D824" s="66"/>
      <c r="E824" s="27">
        <f t="shared" si="13"/>
        <v>0</v>
      </c>
      <c r="F824" s="25"/>
      <c r="G824" s="25"/>
      <c r="H824" s="25"/>
      <c r="I824" s="25"/>
      <c r="J824" s="25"/>
      <c r="K824" s="25"/>
    </row>
    <row r="825" spans="1:11" x14ac:dyDescent="0.25">
      <c r="A825" s="66"/>
      <c r="B825" s="26"/>
      <c r="C825" s="67"/>
      <c r="D825" s="66"/>
      <c r="E825" s="27">
        <f t="shared" si="13"/>
        <v>0</v>
      </c>
      <c r="F825" s="25"/>
      <c r="G825" s="25"/>
      <c r="H825" s="25"/>
      <c r="I825" s="25"/>
      <c r="J825" s="25"/>
      <c r="K825" s="25"/>
    </row>
    <row r="826" spans="1:11" x14ac:dyDescent="0.25">
      <c r="A826" s="66"/>
      <c r="B826" s="26"/>
      <c r="C826" s="67"/>
      <c r="D826" s="66"/>
      <c r="E826" s="27">
        <f t="shared" si="13"/>
        <v>0</v>
      </c>
      <c r="F826" s="25"/>
      <c r="G826" s="25"/>
      <c r="H826" s="25"/>
      <c r="I826" s="25"/>
      <c r="J826" s="25"/>
      <c r="K826" s="25"/>
    </row>
    <row r="827" spans="1:11" x14ac:dyDescent="0.25">
      <c r="A827" s="66"/>
      <c r="B827" s="26"/>
      <c r="C827" s="67"/>
      <c r="D827" s="66"/>
      <c r="E827" s="27">
        <f t="shared" si="13"/>
        <v>0</v>
      </c>
      <c r="F827" s="25"/>
      <c r="G827" s="25"/>
      <c r="H827" s="25"/>
      <c r="I827" s="25"/>
      <c r="J827" s="25"/>
      <c r="K827" s="25"/>
    </row>
    <row r="828" spans="1:11" x14ac:dyDescent="0.25">
      <c r="A828" s="66"/>
      <c r="B828" s="26"/>
      <c r="C828" s="67"/>
      <c r="D828" s="66"/>
      <c r="E828" s="27">
        <f t="shared" si="13"/>
        <v>0</v>
      </c>
      <c r="F828" s="25"/>
      <c r="G828" s="25"/>
      <c r="H828" s="25"/>
      <c r="I828" s="25"/>
      <c r="J828" s="25"/>
      <c r="K828" s="25"/>
    </row>
    <row r="829" spans="1:11" x14ac:dyDescent="0.25">
      <c r="A829" s="66"/>
      <c r="B829" s="26"/>
      <c r="C829" s="67"/>
      <c r="D829" s="66"/>
      <c r="E829" s="27">
        <f t="shared" si="13"/>
        <v>0</v>
      </c>
      <c r="F829" s="25"/>
      <c r="G829" s="25"/>
      <c r="H829" s="25"/>
      <c r="I829" s="25"/>
      <c r="J829" s="25"/>
      <c r="K829" s="25"/>
    </row>
    <row r="830" spans="1:11" x14ac:dyDescent="0.25">
      <c r="A830" s="66"/>
      <c r="B830" s="26"/>
      <c r="C830" s="67"/>
      <c r="D830" s="66"/>
      <c r="E830" s="27">
        <f t="shared" si="13"/>
        <v>0</v>
      </c>
      <c r="F830" s="25"/>
      <c r="G830" s="25"/>
      <c r="H830" s="25"/>
      <c r="I830" s="25"/>
      <c r="J830" s="25"/>
      <c r="K830" s="25"/>
    </row>
    <row r="831" spans="1:11" x14ac:dyDescent="0.25">
      <c r="A831" s="66"/>
      <c r="B831" s="26"/>
      <c r="C831" s="67"/>
      <c r="D831" s="66"/>
      <c r="E831" s="27">
        <f t="shared" si="13"/>
        <v>0</v>
      </c>
      <c r="F831" s="25"/>
      <c r="G831" s="25"/>
      <c r="H831" s="25"/>
      <c r="I831" s="25"/>
      <c r="J831" s="25"/>
      <c r="K831" s="25"/>
    </row>
    <row r="832" spans="1:11" x14ac:dyDescent="0.25">
      <c r="A832" s="66"/>
      <c r="B832" s="26"/>
      <c r="C832" s="67"/>
      <c r="D832" s="66"/>
      <c r="E832" s="27">
        <f t="shared" si="13"/>
        <v>0</v>
      </c>
      <c r="F832" s="25"/>
      <c r="G832" s="25"/>
      <c r="H832" s="25"/>
      <c r="I832" s="25"/>
      <c r="J832" s="25"/>
      <c r="K832" s="25"/>
    </row>
    <row r="833" spans="1:11" x14ac:dyDescent="0.25">
      <c r="A833" s="66"/>
      <c r="B833" s="26"/>
      <c r="C833" s="67"/>
      <c r="D833" s="66"/>
      <c r="E833" s="27">
        <f t="shared" si="13"/>
        <v>0</v>
      </c>
      <c r="F833" s="25"/>
      <c r="G833" s="25"/>
      <c r="H833" s="25"/>
      <c r="I833" s="25"/>
      <c r="J833" s="25"/>
      <c r="K833" s="25"/>
    </row>
    <row r="834" spans="1:11" x14ac:dyDescent="0.25">
      <c r="A834" s="66"/>
      <c r="B834" s="26"/>
      <c r="C834" s="67"/>
      <c r="D834" s="66"/>
      <c r="E834" s="27">
        <f t="shared" si="13"/>
        <v>0</v>
      </c>
      <c r="F834" s="25"/>
      <c r="G834" s="25"/>
      <c r="H834" s="25"/>
      <c r="I834" s="25"/>
      <c r="J834" s="25"/>
      <c r="K834" s="25"/>
    </row>
    <row r="835" spans="1:11" x14ac:dyDescent="0.25">
      <c r="A835" s="66"/>
      <c r="B835" s="26"/>
      <c r="C835" s="67"/>
      <c r="D835" s="66"/>
      <c r="E835" s="27">
        <f t="shared" ref="E835:E898" si="14">A835*B835</f>
        <v>0</v>
      </c>
      <c r="F835" s="25"/>
      <c r="G835" s="25"/>
      <c r="H835" s="25"/>
      <c r="I835" s="25"/>
      <c r="J835" s="25"/>
      <c r="K835" s="25"/>
    </row>
    <row r="836" spans="1:11" x14ac:dyDescent="0.25">
      <c r="A836" s="66"/>
      <c r="B836" s="26"/>
      <c r="C836" s="67"/>
      <c r="D836" s="66"/>
      <c r="E836" s="27">
        <f t="shared" si="14"/>
        <v>0</v>
      </c>
      <c r="F836" s="25"/>
      <c r="G836" s="25"/>
      <c r="H836" s="25"/>
      <c r="I836" s="25"/>
      <c r="J836" s="25"/>
      <c r="K836" s="25"/>
    </row>
    <row r="837" spans="1:11" x14ac:dyDescent="0.25">
      <c r="A837" s="66"/>
      <c r="B837" s="26"/>
      <c r="C837" s="67"/>
      <c r="D837" s="66"/>
      <c r="E837" s="27">
        <f t="shared" si="14"/>
        <v>0</v>
      </c>
      <c r="F837" s="25"/>
      <c r="G837" s="25"/>
      <c r="H837" s="25"/>
      <c r="I837" s="25"/>
      <c r="J837" s="25"/>
      <c r="K837" s="25"/>
    </row>
    <row r="838" spans="1:11" x14ac:dyDescent="0.25">
      <c r="A838" s="66"/>
      <c r="B838" s="26"/>
      <c r="C838" s="67"/>
      <c r="D838" s="66"/>
      <c r="E838" s="27">
        <f t="shared" si="14"/>
        <v>0</v>
      </c>
      <c r="F838" s="25"/>
      <c r="G838" s="25"/>
      <c r="H838" s="25"/>
      <c r="I838" s="25"/>
      <c r="J838" s="25"/>
      <c r="K838" s="25"/>
    </row>
    <row r="839" spans="1:11" x14ac:dyDescent="0.25">
      <c r="A839" s="66"/>
      <c r="B839" s="26"/>
      <c r="C839" s="67"/>
      <c r="D839" s="66"/>
      <c r="E839" s="27">
        <f t="shared" si="14"/>
        <v>0</v>
      </c>
      <c r="F839" s="25"/>
      <c r="G839" s="25"/>
      <c r="H839" s="25"/>
      <c r="I839" s="25"/>
      <c r="J839" s="25"/>
      <c r="K839" s="25"/>
    </row>
    <row r="840" spans="1:11" x14ac:dyDescent="0.25">
      <c r="A840" s="66"/>
      <c r="B840" s="26"/>
      <c r="C840" s="67"/>
      <c r="D840" s="66"/>
      <c r="E840" s="27">
        <f t="shared" si="14"/>
        <v>0</v>
      </c>
      <c r="F840" s="25"/>
      <c r="G840" s="25"/>
      <c r="H840" s="25"/>
      <c r="I840" s="25"/>
      <c r="J840" s="25"/>
      <c r="K840" s="25"/>
    </row>
    <row r="841" spans="1:11" x14ac:dyDescent="0.25">
      <c r="A841" s="66"/>
      <c r="B841" s="26"/>
      <c r="C841" s="67"/>
      <c r="D841" s="66"/>
      <c r="E841" s="27">
        <f t="shared" si="14"/>
        <v>0</v>
      </c>
      <c r="F841" s="25"/>
      <c r="G841" s="25"/>
      <c r="H841" s="25"/>
      <c r="I841" s="25"/>
      <c r="J841" s="25"/>
      <c r="K841" s="25"/>
    </row>
    <row r="842" spans="1:11" x14ac:dyDescent="0.25">
      <c r="A842" s="66"/>
      <c r="B842" s="26"/>
      <c r="C842" s="67"/>
      <c r="D842" s="66"/>
      <c r="E842" s="27">
        <f t="shared" si="14"/>
        <v>0</v>
      </c>
      <c r="F842" s="25"/>
      <c r="G842" s="25"/>
      <c r="H842" s="25"/>
      <c r="I842" s="25"/>
      <c r="J842" s="25"/>
      <c r="K842" s="25"/>
    </row>
    <row r="843" spans="1:11" x14ac:dyDescent="0.25">
      <c r="A843" s="66"/>
      <c r="B843" s="26"/>
      <c r="C843" s="67"/>
      <c r="D843" s="66"/>
      <c r="E843" s="27">
        <f t="shared" si="14"/>
        <v>0</v>
      </c>
      <c r="F843" s="25"/>
      <c r="G843" s="25"/>
      <c r="H843" s="25"/>
      <c r="I843" s="25"/>
      <c r="J843" s="25"/>
      <c r="K843" s="25"/>
    </row>
    <row r="844" spans="1:11" x14ac:dyDescent="0.25">
      <c r="A844" s="66"/>
      <c r="B844" s="26"/>
      <c r="C844" s="67"/>
      <c r="D844" s="66"/>
      <c r="E844" s="27">
        <f t="shared" si="14"/>
        <v>0</v>
      </c>
      <c r="F844" s="25"/>
      <c r="G844" s="25"/>
      <c r="H844" s="25"/>
      <c r="I844" s="25"/>
      <c r="J844" s="25"/>
      <c r="K844" s="25"/>
    </row>
    <row r="845" spans="1:11" x14ac:dyDescent="0.25">
      <c r="A845" s="66"/>
      <c r="B845" s="26"/>
      <c r="C845" s="67"/>
      <c r="D845" s="66"/>
      <c r="E845" s="27">
        <f t="shared" si="14"/>
        <v>0</v>
      </c>
      <c r="F845" s="25"/>
      <c r="G845" s="25"/>
      <c r="H845" s="25"/>
      <c r="I845" s="25"/>
      <c r="J845" s="25"/>
      <c r="K845" s="25"/>
    </row>
    <row r="846" spans="1:11" x14ac:dyDescent="0.25">
      <c r="A846" s="66"/>
      <c r="B846" s="26"/>
      <c r="C846" s="67"/>
      <c r="D846" s="66"/>
      <c r="E846" s="27">
        <f t="shared" si="14"/>
        <v>0</v>
      </c>
      <c r="F846" s="25"/>
      <c r="G846" s="25"/>
      <c r="H846" s="25"/>
      <c r="I846" s="25"/>
      <c r="J846" s="25"/>
      <c r="K846" s="25"/>
    </row>
    <row r="847" spans="1:11" x14ac:dyDescent="0.25">
      <c r="A847" s="66"/>
      <c r="B847" s="26"/>
      <c r="C847" s="67"/>
      <c r="D847" s="66"/>
      <c r="E847" s="27">
        <f t="shared" si="14"/>
        <v>0</v>
      </c>
      <c r="F847" s="25"/>
      <c r="G847" s="25"/>
      <c r="H847" s="25"/>
      <c r="I847" s="25"/>
      <c r="J847" s="25"/>
      <c r="K847" s="25"/>
    </row>
    <row r="848" spans="1:11" x14ac:dyDescent="0.25">
      <c r="A848" s="66"/>
      <c r="B848" s="26"/>
      <c r="C848" s="67"/>
      <c r="D848" s="66"/>
      <c r="E848" s="27">
        <f t="shared" si="14"/>
        <v>0</v>
      </c>
      <c r="F848" s="25"/>
      <c r="G848" s="25"/>
      <c r="H848" s="25"/>
      <c r="I848" s="25"/>
      <c r="J848" s="25"/>
      <c r="K848" s="25"/>
    </row>
    <row r="849" spans="1:11" x14ac:dyDescent="0.25">
      <c r="A849" s="66"/>
      <c r="B849" s="26"/>
      <c r="C849" s="67"/>
      <c r="D849" s="66"/>
      <c r="E849" s="27">
        <f t="shared" si="14"/>
        <v>0</v>
      </c>
      <c r="F849" s="25"/>
      <c r="G849" s="25"/>
      <c r="H849" s="25"/>
      <c r="I849" s="25"/>
      <c r="J849" s="25"/>
      <c r="K849" s="25"/>
    </row>
    <row r="850" spans="1:11" x14ac:dyDescent="0.25">
      <c r="A850" s="66"/>
      <c r="B850" s="26"/>
      <c r="C850" s="67"/>
      <c r="D850" s="66"/>
      <c r="E850" s="27">
        <f t="shared" si="14"/>
        <v>0</v>
      </c>
      <c r="F850" s="25"/>
      <c r="G850" s="25"/>
      <c r="H850" s="25"/>
      <c r="I850" s="25"/>
      <c r="J850" s="25"/>
      <c r="K850" s="25"/>
    </row>
    <row r="851" spans="1:11" x14ac:dyDescent="0.25">
      <c r="A851" s="66"/>
      <c r="B851" s="26"/>
      <c r="C851" s="67"/>
      <c r="D851" s="66"/>
      <c r="E851" s="27">
        <f t="shared" si="14"/>
        <v>0</v>
      </c>
      <c r="F851" s="25"/>
      <c r="G851" s="25"/>
      <c r="H851" s="25"/>
      <c r="I851" s="25"/>
      <c r="J851" s="25"/>
      <c r="K851" s="25"/>
    </row>
    <row r="852" spans="1:11" x14ac:dyDescent="0.25">
      <c r="A852" s="66"/>
      <c r="B852" s="26"/>
      <c r="C852" s="67"/>
      <c r="D852" s="66"/>
      <c r="E852" s="27">
        <f t="shared" si="14"/>
        <v>0</v>
      </c>
      <c r="F852" s="25"/>
      <c r="G852" s="25"/>
      <c r="H852" s="25"/>
      <c r="I852" s="25"/>
      <c r="J852" s="25"/>
      <c r="K852" s="25"/>
    </row>
    <row r="853" spans="1:11" x14ac:dyDescent="0.25">
      <c r="A853" s="66"/>
      <c r="B853" s="26"/>
      <c r="C853" s="67"/>
      <c r="D853" s="66"/>
      <c r="E853" s="27">
        <f t="shared" si="14"/>
        <v>0</v>
      </c>
      <c r="F853" s="25"/>
      <c r="G853" s="25"/>
      <c r="H853" s="25"/>
      <c r="I853" s="25"/>
      <c r="J853" s="25"/>
      <c r="K853" s="25"/>
    </row>
    <row r="854" spans="1:11" x14ac:dyDescent="0.25">
      <c r="A854" s="66"/>
      <c r="B854" s="26"/>
      <c r="C854" s="67"/>
      <c r="D854" s="66"/>
      <c r="E854" s="27">
        <f t="shared" si="14"/>
        <v>0</v>
      </c>
      <c r="F854" s="25"/>
      <c r="G854" s="25"/>
      <c r="H854" s="25"/>
      <c r="I854" s="25"/>
      <c r="J854" s="25"/>
      <c r="K854" s="25"/>
    </row>
    <row r="855" spans="1:11" x14ac:dyDescent="0.25">
      <c r="A855" s="66"/>
      <c r="B855" s="26"/>
      <c r="C855" s="67"/>
      <c r="D855" s="66"/>
      <c r="E855" s="27">
        <f t="shared" si="14"/>
        <v>0</v>
      </c>
      <c r="F855" s="25"/>
      <c r="G855" s="25"/>
      <c r="H855" s="25"/>
      <c r="I855" s="25"/>
      <c r="J855" s="25"/>
      <c r="K855" s="25"/>
    </row>
    <row r="856" spans="1:11" x14ac:dyDescent="0.25">
      <c r="A856" s="66"/>
      <c r="B856" s="26"/>
      <c r="C856" s="67"/>
      <c r="D856" s="66"/>
      <c r="E856" s="27">
        <f t="shared" si="14"/>
        <v>0</v>
      </c>
      <c r="F856" s="25"/>
      <c r="G856" s="25"/>
      <c r="H856" s="25"/>
      <c r="I856" s="25"/>
      <c r="J856" s="25"/>
      <c r="K856" s="25"/>
    </row>
    <row r="857" spans="1:11" x14ac:dyDescent="0.25">
      <c r="A857" s="66"/>
      <c r="B857" s="26"/>
      <c r="C857" s="67"/>
      <c r="D857" s="66"/>
      <c r="E857" s="27">
        <f t="shared" si="14"/>
        <v>0</v>
      </c>
      <c r="F857" s="25"/>
      <c r="G857" s="25"/>
      <c r="H857" s="25"/>
      <c r="I857" s="25"/>
      <c r="J857" s="25"/>
      <c r="K857" s="25"/>
    </row>
    <row r="858" spans="1:11" x14ac:dyDescent="0.25">
      <c r="A858" s="66"/>
      <c r="B858" s="26"/>
      <c r="C858" s="67"/>
      <c r="D858" s="66"/>
      <c r="E858" s="27">
        <f t="shared" si="14"/>
        <v>0</v>
      </c>
      <c r="F858" s="25"/>
      <c r="G858" s="25"/>
      <c r="H858" s="25"/>
      <c r="I858" s="25"/>
      <c r="J858" s="25"/>
      <c r="K858" s="25"/>
    </row>
    <row r="859" spans="1:11" x14ac:dyDescent="0.25">
      <c r="A859" s="66"/>
      <c r="B859" s="26"/>
      <c r="C859" s="67"/>
      <c r="D859" s="66"/>
      <c r="E859" s="27">
        <f t="shared" si="14"/>
        <v>0</v>
      </c>
      <c r="F859" s="25"/>
      <c r="G859" s="25"/>
      <c r="H859" s="25"/>
      <c r="I859" s="25"/>
      <c r="J859" s="25"/>
      <c r="K859" s="25"/>
    </row>
    <row r="860" spans="1:11" x14ac:dyDescent="0.25">
      <c r="A860" s="66"/>
      <c r="B860" s="26"/>
      <c r="C860" s="67"/>
      <c r="D860" s="66"/>
      <c r="E860" s="27">
        <f t="shared" si="14"/>
        <v>0</v>
      </c>
      <c r="F860" s="25"/>
      <c r="G860" s="25"/>
      <c r="H860" s="25"/>
      <c r="I860" s="25"/>
      <c r="J860" s="25"/>
      <c r="K860" s="25"/>
    </row>
    <row r="861" spans="1:11" x14ac:dyDescent="0.25">
      <c r="A861" s="66"/>
      <c r="B861" s="26"/>
      <c r="C861" s="67"/>
      <c r="D861" s="66"/>
      <c r="E861" s="27">
        <f t="shared" si="14"/>
        <v>0</v>
      </c>
      <c r="F861" s="25"/>
      <c r="G861" s="25"/>
      <c r="H861" s="25"/>
      <c r="I861" s="25"/>
      <c r="J861" s="25"/>
      <c r="K861" s="25"/>
    </row>
    <row r="862" spans="1:11" x14ac:dyDescent="0.25">
      <c r="A862" s="66"/>
      <c r="B862" s="26"/>
      <c r="C862" s="67"/>
      <c r="D862" s="66"/>
      <c r="E862" s="27">
        <f t="shared" si="14"/>
        <v>0</v>
      </c>
      <c r="F862" s="25"/>
      <c r="G862" s="25"/>
      <c r="H862" s="25"/>
      <c r="I862" s="25"/>
      <c r="J862" s="25"/>
      <c r="K862" s="25"/>
    </row>
    <row r="863" spans="1:11" x14ac:dyDescent="0.25">
      <c r="A863" s="66"/>
      <c r="B863" s="26"/>
      <c r="C863" s="67"/>
      <c r="D863" s="66"/>
      <c r="E863" s="27">
        <f t="shared" si="14"/>
        <v>0</v>
      </c>
      <c r="F863" s="25"/>
      <c r="G863" s="25"/>
      <c r="H863" s="25"/>
      <c r="I863" s="25"/>
      <c r="J863" s="25"/>
      <c r="K863" s="25"/>
    </row>
    <row r="864" spans="1:11" x14ac:dyDescent="0.25">
      <c r="A864" s="66"/>
      <c r="B864" s="26"/>
      <c r="C864" s="67"/>
      <c r="D864" s="66"/>
      <c r="E864" s="27">
        <f t="shared" si="14"/>
        <v>0</v>
      </c>
      <c r="F864" s="25"/>
      <c r="G864" s="25"/>
      <c r="H864" s="25"/>
      <c r="I864" s="25"/>
      <c r="J864" s="25"/>
      <c r="K864" s="25"/>
    </row>
    <row r="865" spans="1:11" x14ac:dyDescent="0.25">
      <c r="A865" s="66"/>
      <c r="B865" s="26"/>
      <c r="C865" s="67"/>
      <c r="D865" s="66"/>
      <c r="E865" s="27">
        <f t="shared" si="14"/>
        <v>0</v>
      </c>
      <c r="F865" s="25"/>
      <c r="G865" s="25"/>
      <c r="H865" s="25"/>
      <c r="I865" s="25"/>
      <c r="J865" s="25"/>
      <c r="K865" s="25"/>
    </row>
    <row r="866" spans="1:11" x14ac:dyDescent="0.25">
      <c r="A866" s="66"/>
      <c r="B866" s="26"/>
      <c r="C866" s="67"/>
      <c r="D866" s="66"/>
      <c r="E866" s="27">
        <f t="shared" si="14"/>
        <v>0</v>
      </c>
      <c r="F866" s="25"/>
      <c r="G866" s="25"/>
      <c r="H866" s="25"/>
      <c r="I866" s="25"/>
      <c r="J866" s="25"/>
      <c r="K866" s="25"/>
    </row>
    <row r="867" spans="1:11" x14ac:dyDescent="0.25">
      <c r="A867" s="66"/>
      <c r="B867" s="26"/>
      <c r="C867" s="67"/>
      <c r="D867" s="66"/>
      <c r="E867" s="27">
        <f t="shared" si="14"/>
        <v>0</v>
      </c>
      <c r="F867" s="25"/>
      <c r="G867" s="25"/>
      <c r="H867" s="25"/>
      <c r="I867" s="25"/>
      <c r="J867" s="25"/>
      <c r="K867" s="25"/>
    </row>
    <row r="868" spans="1:11" x14ac:dyDescent="0.25">
      <c r="A868" s="66"/>
      <c r="B868" s="26"/>
      <c r="C868" s="67"/>
      <c r="D868" s="66"/>
      <c r="E868" s="27">
        <f t="shared" si="14"/>
        <v>0</v>
      </c>
      <c r="F868" s="25"/>
      <c r="G868" s="25"/>
      <c r="H868" s="25"/>
      <c r="I868" s="25"/>
      <c r="J868" s="25"/>
      <c r="K868" s="25"/>
    </row>
    <row r="869" spans="1:11" x14ac:dyDescent="0.25">
      <c r="A869" s="66"/>
      <c r="B869" s="26"/>
      <c r="C869" s="67"/>
      <c r="D869" s="66"/>
      <c r="E869" s="27">
        <f t="shared" si="14"/>
        <v>0</v>
      </c>
      <c r="F869" s="25"/>
      <c r="G869" s="25"/>
      <c r="H869" s="25"/>
      <c r="I869" s="25"/>
      <c r="J869" s="25"/>
      <c r="K869" s="25"/>
    </row>
    <row r="870" spans="1:11" x14ac:dyDescent="0.25">
      <c r="A870" s="66"/>
      <c r="B870" s="26"/>
      <c r="C870" s="67"/>
      <c r="D870" s="66"/>
      <c r="E870" s="27">
        <f t="shared" si="14"/>
        <v>0</v>
      </c>
      <c r="F870" s="25"/>
      <c r="G870" s="25"/>
      <c r="H870" s="25"/>
      <c r="I870" s="25"/>
      <c r="J870" s="25"/>
      <c r="K870" s="25"/>
    </row>
    <row r="871" spans="1:11" x14ac:dyDescent="0.25">
      <c r="A871" s="66"/>
      <c r="B871" s="26"/>
      <c r="C871" s="67"/>
      <c r="D871" s="66"/>
      <c r="E871" s="27">
        <f t="shared" si="14"/>
        <v>0</v>
      </c>
      <c r="F871" s="25"/>
      <c r="G871" s="25"/>
      <c r="H871" s="25"/>
      <c r="I871" s="25"/>
      <c r="J871" s="25"/>
      <c r="K871" s="25"/>
    </row>
    <row r="872" spans="1:11" x14ac:dyDescent="0.25">
      <c r="A872" s="66"/>
      <c r="B872" s="26"/>
      <c r="C872" s="67"/>
      <c r="D872" s="66"/>
      <c r="E872" s="27">
        <f t="shared" si="14"/>
        <v>0</v>
      </c>
      <c r="F872" s="25"/>
      <c r="G872" s="25"/>
      <c r="H872" s="25"/>
      <c r="I872" s="25"/>
      <c r="J872" s="25"/>
      <c r="K872" s="25"/>
    </row>
    <row r="873" spans="1:11" x14ac:dyDescent="0.25">
      <c r="A873" s="66"/>
      <c r="B873" s="26"/>
      <c r="C873" s="67"/>
      <c r="D873" s="66"/>
      <c r="E873" s="27">
        <f t="shared" si="14"/>
        <v>0</v>
      </c>
      <c r="F873" s="25"/>
      <c r="G873" s="25"/>
      <c r="H873" s="25"/>
      <c r="I873" s="25"/>
      <c r="J873" s="25"/>
      <c r="K873" s="25"/>
    </row>
    <row r="874" spans="1:11" x14ac:dyDescent="0.25">
      <c r="A874" s="66"/>
      <c r="B874" s="26"/>
      <c r="C874" s="67"/>
      <c r="D874" s="66"/>
      <c r="E874" s="27">
        <f t="shared" si="14"/>
        <v>0</v>
      </c>
      <c r="F874" s="25"/>
      <c r="G874" s="25"/>
      <c r="H874" s="25"/>
      <c r="I874" s="25"/>
      <c r="J874" s="25"/>
      <c r="K874" s="25"/>
    </row>
    <row r="875" spans="1:11" x14ac:dyDescent="0.25">
      <c r="A875" s="66"/>
      <c r="B875" s="26"/>
      <c r="C875" s="67"/>
      <c r="D875" s="66"/>
      <c r="E875" s="27">
        <f t="shared" si="14"/>
        <v>0</v>
      </c>
      <c r="F875" s="25"/>
      <c r="G875" s="25"/>
      <c r="H875" s="25"/>
      <c r="I875" s="25"/>
      <c r="J875" s="25"/>
      <c r="K875" s="25"/>
    </row>
    <row r="876" spans="1:11" x14ac:dyDescent="0.25">
      <c r="A876" s="66"/>
      <c r="B876" s="26"/>
      <c r="C876" s="67"/>
      <c r="D876" s="66"/>
      <c r="E876" s="27">
        <f t="shared" si="14"/>
        <v>0</v>
      </c>
      <c r="F876" s="25"/>
      <c r="G876" s="25"/>
      <c r="H876" s="25"/>
      <c r="I876" s="25"/>
      <c r="J876" s="25"/>
      <c r="K876" s="25"/>
    </row>
    <row r="877" spans="1:11" x14ac:dyDescent="0.25">
      <c r="A877" s="66"/>
      <c r="B877" s="26"/>
      <c r="C877" s="67"/>
      <c r="D877" s="66"/>
      <c r="E877" s="27">
        <f t="shared" si="14"/>
        <v>0</v>
      </c>
      <c r="F877" s="25"/>
      <c r="G877" s="25"/>
      <c r="H877" s="25"/>
      <c r="I877" s="25"/>
      <c r="J877" s="25"/>
      <c r="K877" s="25"/>
    </row>
    <row r="878" spans="1:11" x14ac:dyDescent="0.25">
      <c r="A878" s="66"/>
      <c r="B878" s="26"/>
      <c r="C878" s="67"/>
      <c r="D878" s="66"/>
      <c r="E878" s="27">
        <f t="shared" si="14"/>
        <v>0</v>
      </c>
      <c r="F878" s="25"/>
      <c r="G878" s="25"/>
      <c r="H878" s="25"/>
      <c r="I878" s="25"/>
      <c r="J878" s="25"/>
      <c r="K878" s="25"/>
    </row>
    <row r="879" spans="1:11" x14ac:dyDescent="0.25">
      <c r="A879" s="66"/>
      <c r="B879" s="26"/>
      <c r="C879" s="67"/>
      <c r="D879" s="66"/>
      <c r="E879" s="27">
        <f t="shared" si="14"/>
        <v>0</v>
      </c>
      <c r="F879" s="25"/>
      <c r="G879" s="25"/>
      <c r="H879" s="25"/>
      <c r="I879" s="25"/>
      <c r="J879" s="25"/>
      <c r="K879" s="25"/>
    </row>
    <row r="880" spans="1:11" x14ac:dyDescent="0.25">
      <c r="A880" s="66"/>
      <c r="B880" s="26"/>
      <c r="C880" s="67"/>
      <c r="D880" s="66"/>
      <c r="E880" s="27">
        <f t="shared" si="14"/>
        <v>0</v>
      </c>
      <c r="F880" s="25"/>
      <c r="G880" s="25"/>
      <c r="H880" s="25"/>
      <c r="I880" s="25"/>
      <c r="J880" s="25"/>
      <c r="K880" s="25"/>
    </row>
    <row r="881" spans="1:11" x14ac:dyDescent="0.25">
      <c r="A881" s="66"/>
      <c r="B881" s="26"/>
      <c r="C881" s="67"/>
      <c r="D881" s="66"/>
      <c r="E881" s="27">
        <f t="shared" si="14"/>
        <v>0</v>
      </c>
      <c r="F881" s="25"/>
      <c r="G881" s="25"/>
      <c r="H881" s="25"/>
      <c r="I881" s="25"/>
      <c r="J881" s="25"/>
      <c r="K881" s="25"/>
    </row>
    <row r="882" spans="1:11" x14ac:dyDescent="0.25">
      <c r="A882" s="66"/>
      <c r="B882" s="26"/>
      <c r="C882" s="67"/>
      <c r="D882" s="66"/>
      <c r="E882" s="27">
        <f t="shared" si="14"/>
        <v>0</v>
      </c>
      <c r="F882" s="25"/>
      <c r="G882" s="25"/>
      <c r="H882" s="25"/>
      <c r="I882" s="25"/>
      <c r="J882" s="25"/>
      <c r="K882" s="25"/>
    </row>
    <row r="883" spans="1:11" x14ac:dyDescent="0.25">
      <c r="A883" s="66"/>
      <c r="B883" s="26"/>
      <c r="C883" s="67"/>
      <c r="D883" s="66"/>
      <c r="E883" s="27">
        <f t="shared" si="14"/>
        <v>0</v>
      </c>
      <c r="F883" s="25"/>
      <c r="G883" s="25"/>
      <c r="H883" s="25"/>
      <c r="I883" s="25"/>
      <c r="J883" s="25"/>
      <c r="K883" s="25"/>
    </row>
    <row r="884" spans="1:11" x14ac:dyDescent="0.25">
      <c r="A884" s="66"/>
      <c r="B884" s="26"/>
      <c r="C884" s="67"/>
      <c r="D884" s="66"/>
      <c r="E884" s="27">
        <f t="shared" si="14"/>
        <v>0</v>
      </c>
      <c r="F884" s="25"/>
      <c r="G884" s="25"/>
      <c r="H884" s="25"/>
      <c r="I884" s="25"/>
      <c r="J884" s="25"/>
      <c r="K884" s="25"/>
    </row>
    <row r="885" spans="1:11" x14ac:dyDescent="0.25">
      <c r="A885" s="66"/>
      <c r="B885" s="26"/>
      <c r="C885" s="67"/>
      <c r="D885" s="66"/>
      <c r="E885" s="27">
        <f t="shared" si="14"/>
        <v>0</v>
      </c>
      <c r="F885" s="25"/>
      <c r="G885" s="25"/>
      <c r="H885" s="25"/>
      <c r="I885" s="25"/>
      <c r="J885" s="25"/>
      <c r="K885" s="25"/>
    </row>
    <row r="886" spans="1:11" x14ac:dyDescent="0.25">
      <c r="A886" s="66"/>
      <c r="B886" s="26"/>
      <c r="C886" s="67"/>
      <c r="D886" s="66"/>
      <c r="E886" s="27">
        <f t="shared" si="14"/>
        <v>0</v>
      </c>
      <c r="F886" s="25"/>
      <c r="G886" s="25"/>
      <c r="H886" s="25"/>
      <c r="I886" s="25"/>
      <c r="J886" s="25"/>
      <c r="K886" s="25"/>
    </row>
    <row r="887" spans="1:11" x14ac:dyDescent="0.25">
      <c r="A887" s="66"/>
      <c r="B887" s="26"/>
      <c r="C887" s="67"/>
      <c r="D887" s="66"/>
      <c r="E887" s="27">
        <f t="shared" si="14"/>
        <v>0</v>
      </c>
      <c r="F887" s="25"/>
      <c r="G887" s="25"/>
      <c r="H887" s="25"/>
      <c r="I887" s="25"/>
      <c r="J887" s="25"/>
      <c r="K887" s="25"/>
    </row>
    <row r="888" spans="1:11" x14ac:dyDescent="0.25">
      <c r="A888" s="66"/>
      <c r="B888" s="26"/>
      <c r="C888" s="67"/>
      <c r="D888" s="66"/>
      <c r="E888" s="27">
        <f t="shared" si="14"/>
        <v>0</v>
      </c>
      <c r="F888" s="25"/>
      <c r="G888" s="25"/>
      <c r="H888" s="25"/>
      <c r="I888" s="25"/>
      <c r="J888" s="25"/>
      <c r="K888" s="25"/>
    </row>
    <row r="889" spans="1:11" x14ac:dyDescent="0.25">
      <c r="A889" s="66"/>
      <c r="B889" s="26"/>
      <c r="C889" s="67"/>
      <c r="D889" s="66"/>
      <c r="E889" s="27">
        <f t="shared" si="14"/>
        <v>0</v>
      </c>
      <c r="F889" s="25"/>
      <c r="G889" s="25"/>
      <c r="H889" s="25"/>
      <c r="I889" s="25"/>
      <c r="J889" s="25"/>
      <c r="K889" s="25"/>
    </row>
    <row r="890" spans="1:11" x14ac:dyDescent="0.25">
      <c r="A890" s="66"/>
      <c r="B890" s="26"/>
      <c r="C890" s="67"/>
      <c r="D890" s="66"/>
      <c r="E890" s="27">
        <f t="shared" si="14"/>
        <v>0</v>
      </c>
      <c r="F890" s="25"/>
      <c r="G890" s="25"/>
      <c r="H890" s="25"/>
      <c r="I890" s="25"/>
      <c r="J890" s="25"/>
      <c r="K890" s="25"/>
    </row>
    <row r="891" spans="1:11" x14ac:dyDescent="0.25">
      <c r="A891" s="66"/>
      <c r="B891" s="26"/>
      <c r="C891" s="67"/>
      <c r="D891" s="66"/>
      <c r="E891" s="27">
        <f t="shared" si="14"/>
        <v>0</v>
      </c>
      <c r="F891" s="25"/>
      <c r="G891" s="25"/>
      <c r="H891" s="25"/>
      <c r="I891" s="25"/>
      <c r="J891" s="25"/>
      <c r="K891" s="25"/>
    </row>
    <row r="892" spans="1:11" x14ac:dyDescent="0.25">
      <c r="A892" s="66"/>
      <c r="B892" s="26"/>
      <c r="C892" s="67"/>
      <c r="D892" s="66"/>
      <c r="E892" s="27">
        <f t="shared" si="14"/>
        <v>0</v>
      </c>
      <c r="F892" s="25"/>
      <c r="G892" s="25"/>
      <c r="H892" s="25"/>
      <c r="I892" s="25"/>
      <c r="J892" s="25"/>
      <c r="K892" s="25"/>
    </row>
    <row r="893" spans="1:11" x14ac:dyDescent="0.25">
      <c r="A893" s="66"/>
      <c r="B893" s="26"/>
      <c r="C893" s="67"/>
      <c r="D893" s="66"/>
      <c r="E893" s="27">
        <f t="shared" si="14"/>
        <v>0</v>
      </c>
      <c r="F893" s="25"/>
      <c r="G893" s="25"/>
      <c r="H893" s="25"/>
      <c r="I893" s="25"/>
      <c r="J893" s="25"/>
      <c r="K893" s="25"/>
    </row>
    <row r="894" spans="1:11" x14ac:dyDescent="0.25">
      <c r="A894" s="66"/>
      <c r="B894" s="26"/>
      <c r="C894" s="67"/>
      <c r="D894" s="66"/>
      <c r="E894" s="27">
        <f t="shared" si="14"/>
        <v>0</v>
      </c>
      <c r="F894" s="25"/>
      <c r="G894" s="25"/>
      <c r="H894" s="25"/>
      <c r="I894" s="25"/>
      <c r="J894" s="25"/>
      <c r="K894" s="25"/>
    </row>
    <row r="895" spans="1:11" x14ac:dyDescent="0.25">
      <c r="A895" s="66"/>
      <c r="B895" s="26"/>
      <c r="C895" s="67"/>
      <c r="D895" s="66"/>
      <c r="E895" s="27">
        <f t="shared" si="14"/>
        <v>0</v>
      </c>
      <c r="F895" s="25"/>
      <c r="G895" s="25"/>
      <c r="H895" s="25"/>
      <c r="I895" s="25"/>
      <c r="J895" s="25"/>
      <c r="K895" s="25"/>
    </row>
    <row r="896" spans="1:11" x14ac:dyDescent="0.25">
      <c r="A896" s="66"/>
      <c r="B896" s="26"/>
      <c r="C896" s="67"/>
      <c r="D896" s="66"/>
      <c r="E896" s="27">
        <f t="shared" si="14"/>
        <v>0</v>
      </c>
      <c r="F896" s="25"/>
      <c r="G896" s="25"/>
      <c r="H896" s="25"/>
      <c r="I896" s="25"/>
      <c r="J896" s="25"/>
      <c r="K896" s="25"/>
    </row>
    <row r="897" spans="1:11" x14ac:dyDescent="0.25">
      <c r="A897" s="66"/>
      <c r="B897" s="26"/>
      <c r="C897" s="67"/>
      <c r="D897" s="66"/>
      <c r="E897" s="27">
        <f t="shared" si="14"/>
        <v>0</v>
      </c>
      <c r="F897" s="25"/>
      <c r="G897" s="25"/>
      <c r="H897" s="25"/>
      <c r="I897" s="25"/>
      <c r="J897" s="25"/>
      <c r="K897" s="25"/>
    </row>
    <row r="898" spans="1:11" x14ac:dyDescent="0.25">
      <c r="A898" s="66"/>
      <c r="B898" s="26"/>
      <c r="C898" s="67"/>
      <c r="D898" s="66"/>
      <c r="E898" s="27">
        <f t="shared" si="14"/>
        <v>0</v>
      </c>
      <c r="F898" s="25"/>
      <c r="G898" s="25"/>
      <c r="H898" s="25"/>
      <c r="I898" s="25"/>
      <c r="J898" s="25"/>
      <c r="K898" s="25"/>
    </row>
    <row r="899" spans="1:11" x14ac:dyDescent="0.25">
      <c r="A899" s="66"/>
      <c r="B899" s="26"/>
      <c r="C899" s="67"/>
      <c r="D899" s="66"/>
      <c r="E899" s="27">
        <f t="shared" ref="E899:E962" si="15">A899*B899</f>
        <v>0</v>
      </c>
      <c r="F899" s="25"/>
      <c r="G899" s="25"/>
      <c r="H899" s="25"/>
      <c r="I899" s="25"/>
      <c r="J899" s="25"/>
      <c r="K899" s="25"/>
    </row>
    <row r="900" spans="1:11" x14ac:dyDescent="0.25">
      <c r="A900" s="66"/>
      <c r="B900" s="26"/>
      <c r="C900" s="67"/>
      <c r="D900" s="66"/>
      <c r="E900" s="27">
        <f t="shared" si="15"/>
        <v>0</v>
      </c>
      <c r="F900" s="25"/>
      <c r="G900" s="25"/>
      <c r="H900" s="25"/>
      <c r="I900" s="25"/>
      <c r="J900" s="25"/>
      <c r="K900" s="25"/>
    </row>
    <row r="901" spans="1:11" x14ac:dyDescent="0.25">
      <c r="A901" s="66"/>
      <c r="B901" s="26"/>
      <c r="C901" s="67"/>
      <c r="D901" s="66"/>
      <c r="E901" s="27">
        <f t="shared" si="15"/>
        <v>0</v>
      </c>
      <c r="F901" s="25"/>
      <c r="G901" s="25"/>
      <c r="H901" s="25"/>
      <c r="I901" s="25"/>
      <c r="J901" s="25"/>
      <c r="K901" s="25"/>
    </row>
    <row r="902" spans="1:11" x14ac:dyDescent="0.25">
      <c r="A902" s="66"/>
      <c r="B902" s="26"/>
      <c r="C902" s="67"/>
      <c r="D902" s="66"/>
      <c r="E902" s="27">
        <f t="shared" si="15"/>
        <v>0</v>
      </c>
      <c r="F902" s="25"/>
      <c r="G902" s="25"/>
      <c r="H902" s="25"/>
      <c r="I902" s="25"/>
      <c r="J902" s="25"/>
      <c r="K902" s="25"/>
    </row>
    <row r="903" spans="1:11" x14ac:dyDescent="0.25">
      <c r="A903" s="66"/>
      <c r="B903" s="26"/>
      <c r="C903" s="67"/>
      <c r="D903" s="66"/>
      <c r="E903" s="27">
        <f t="shared" si="15"/>
        <v>0</v>
      </c>
      <c r="F903" s="25"/>
      <c r="G903" s="25"/>
      <c r="H903" s="25"/>
      <c r="I903" s="25"/>
      <c r="J903" s="25"/>
      <c r="K903" s="25"/>
    </row>
    <row r="904" spans="1:11" x14ac:dyDescent="0.25">
      <c r="A904" s="66"/>
      <c r="B904" s="26"/>
      <c r="C904" s="67"/>
      <c r="D904" s="66"/>
      <c r="E904" s="27">
        <f t="shared" si="15"/>
        <v>0</v>
      </c>
      <c r="F904" s="25"/>
      <c r="G904" s="25"/>
      <c r="H904" s="25"/>
      <c r="I904" s="25"/>
      <c r="J904" s="25"/>
      <c r="K904" s="25"/>
    </row>
    <row r="905" spans="1:11" x14ac:dyDescent="0.25">
      <c r="A905" s="66"/>
      <c r="B905" s="26"/>
      <c r="C905" s="67"/>
      <c r="D905" s="66"/>
      <c r="E905" s="27">
        <f t="shared" si="15"/>
        <v>0</v>
      </c>
      <c r="F905" s="25"/>
      <c r="G905" s="25"/>
      <c r="H905" s="25"/>
      <c r="I905" s="25"/>
      <c r="J905" s="25"/>
      <c r="K905" s="25"/>
    </row>
    <row r="906" spans="1:11" x14ac:dyDescent="0.25">
      <c r="A906" s="66"/>
      <c r="B906" s="26"/>
      <c r="C906" s="67"/>
      <c r="D906" s="66"/>
      <c r="E906" s="27">
        <f t="shared" si="15"/>
        <v>0</v>
      </c>
      <c r="F906" s="25"/>
      <c r="G906" s="25"/>
      <c r="H906" s="25"/>
      <c r="I906" s="25"/>
      <c r="J906" s="25"/>
      <c r="K906" s="25"/>
    </row>
    <row r="907" spans="1:11" x14ac:dyDescent="0.25">
      <c r="A907" s="66"/>
      <c r="B907" s="26"/>
      <c r="C907" s="67"/>
      <c r="D907" s="66"/>
      <c r="E907" s="27">
        <f t="shared" si="15"/>
        <v>0</v>
      </c>
      <c r="F907" s="25"/>
      <c r="G907" s="25"/>
      <c r="H907" s="25"/>
      <c r="I907" s="25"/>
      <c r="J907" s="25"/>
      <c r="K907" s="25"/>
    </row>
    <row r="908" spans="1:11" x14ac:dyDescent="0.25">
      <c r="A908" s="66"/>
      <c r="B908" s="26"/>
      <c r="C908" s="67"/>
      <c r="D908" s="66"/>
      <c r="E908" s="27">
        <f t="shared" si="15"/>
        <v>0</v>
      </c>
      <c r="F908" s="25"/>
      <c r="G908" s="25"/>
      <c r="H908" s="25"/>
      <c r="I908" s="25"/>
      <c r="J908" s="25"/>
      <c r="K908" s="25"/>
    </row>
    <row r="909" spans="1:11" x14ac:dyDescent="0.25">
      <c r="A909" s="66"/>
      <c r="B909" s="26"/>
      <c r="C909" s="67"/>
      <c r="D909" s="66"/>
      <c r="E909" s="27">
        <f t="shared" si="15"/>
        <v>0</v>
      </c>
      <c r="F909" s="25"/>
      <c r="G909" s="25"/>
      <c r="H909" s="25"/>
      <c r="I909" s="25"/>
      <c r="J909" s="25"/>
      <c r="K909" s="25"/>
    </row>
    <row r="910" spans="1:11" x14ac:dyDescent="0.25">
      <c r="A910" s="66"/>
      <c r="B910" s="26"/>
      <c r="C910" s="67"/>
      <c r="D910" s="66"/>
      <c r="E910" s="27">
        <f t="shared" si="15"/>
        <v>0</v>
      </c>
      <c r="F910" s="25"/>
      <c r="G910" s="25"/>
      <c r="H910" s="25"/>
      <c r="I910" s="25"/>
      <c r="J910" s="25"/>
      <c r="K910" s="25"/>
    </row>
    <row r="911" spans="1:11" x14ac:dyDescent="0.25">
      <c r="A911" s="66"/>
      <c r="B911" s="26"/>
      <c r="C911" s="67"/>
      <c r="D911" s="66"/>
      <c r="E911" s="27">
        <f t="shared" si="15"/>
        <v>0</v>
      </c>
      <c r="F911" s="25"/>
      <c r="G911" s="25"/>
      <c r="H911" s="25"/>
      <c r="I911" s="25"/>
      <c r="J911" s="25"/>
      <c r="K911" s="25"/>
    </row>
    <row r="912" spans="1:11" x14ac:dyDescent="0.25">
      <c r="A912" s="66"/>
      <c r="B912" s="26"/>
      <c r="C912" s="67"/>
      <c r="D912" s="66"/>
      <c r="E912" s="27">
        <f t="shared" si="15"/>
        <v>0</v>
      </c>
      <c r="F912" s="25"/>
      <c r="G912" s="25"/>
      <c r="H912" s="25"/>
      <c r="I912" s="25"/>
      <c r="J912" s="25"/>
      <c r="K912" s="25"/>
    </row>
    <row r="913" spans="1:11" x14ac:dyDescent="0.25">
      <c r="A913" s="66"/>
      <c r="B913" s="26"/>
      <c r="C913" s="67"/>
      <c r="D913" s="66"/>
      <c r="E913" s="27">
        <f t="shared" si="15"/>
        <v>0</v>
      </c>
      <c r="F913" s="25"/>
      <c r="G913" s="25"/>
      <c r="H913" s="25"/>
      <c r="I913" s="25"/>
      <c r="J913" s="25"/>
      <c r="K913" s="25"/>
    </row>
    <row r="914" spans="1:11" x14ac:dyDescent="0.25">
      <c r="A914" s="66"/>
      <c r="B914" s="26"/>
      <c r="C914" s="67"/>
      <c r="D914" s="66"/>
      <c r="E914" s="27">
        <f t="shared" si="15"/>
        <v>0</v>
      </c>
      <c r="F914" s="25"/>
      <c r="G914" s="25"/>
      <c r="H914" s="25"/>
      <c r="I914" s="25"/>
      <c r="J914" s="25"/>
      <c r="K914" s="25"/>
    </row>
    <row r="915" spans="1:11" x14ac:dyDescent="0.25">
      <c r="A915" s="66"/>
      <c r="B915" s="26"/>
      <c r="C915" s="67"/>
      <c r="D915" s="66"/>
      <c r="E915" s="27">
        <f t="shared" si="15"/>
        <v>0</v>
      </c>
      <c r="F915" s="25"/>
      <c r="G915" s="25"/>
      <c r="H915" s="25"/>
      <c r="I915" s="25"/>
      <c r="J915" s="25"/>
      <c r="K915" s="25"/>
    </row>
    <row r="916" spans="1:11" x14ac:dyDescent="0.25">
      <c r="A916" s="66"/>
      <c r="B916" s="26"/>
      <c r="C916" s="67"/>
      <c r="D916" s="66"/>
      <c r="E916" s="27">
        <f t="shared" si="15"/>
        <v>0</v>
      </c>
      <c r="F916" s="25"/>
      <c r="G916" s="25"/>
      <c r="H916" s="25"/>
      <c r="I916" s="25"/>
      <c r="J916" s="25"/>
      <c r="K916" s="25"/>
    </row>
    <row r="917" spans="1:11" x14ac:dyDescent="0.25">
      <c r="A917" s="66"/>
      <c r="B917" s="26"/>
      <c r="C917" s="67"/>
      <c r="D917" s="66"/>
      <c r="E917" s="27">
        <f t="shared" si="15"/>
        <v>0</v>
      </c>
      <c r="F917" s="25"/>
      <c r="G917" s="25"/>
      <c r="H917" s="25"/>
      <c r="I917" s="25"/>
      <c r="J917" s="25"/>
      <c r="K917" s="25"/>
    </row>
    <row r="918" spans="1:11" x14ac:dyDescent="0.25">
      <c r="A918" s="66"/>
      <c r="B918" s="26"/>
      <c r="C918" s="67"/>
      <c r="D918" s="66"/>
      <c r="E918" s="27">
        <f t="shared" si="15"/>
        <v>0</v>
      </c>
      <c r="F918" s="25"/>
      <c r="G918" s="25"/>
      <c r="H918" s="25"/>
      <c r="I918" s="25"/>
      <c r="J918" s="25"/>
      <c r="K918" s="25"/>
    </row>
    <row r="919" spans="1:11" x14ac:dyDescent="0.25">
      <c r="A919" s="66"/>
      <c r="B919" s="26"/>
      <c r="C919" s="67"/>
      <c r="D919" s="66"/>
      <c r="E919" s="27">
        <f t="shared" si="15"/>
        <v>0</v>
      </c>
      <c r="F919" s="25"/>
      <c r="G919" s="25"/>
      <c r="H919" s="25"/>
      <c r="I919" s="25"/>
      <c r="J919" s="25"/>
      <c r="K919" s="25"/>
    </row>
    <row r="920" spans="1:11" x14ac:dyDescent="0.25">
      <c r="A920" s="66"/>
      <c r="B920" s="26"/>
      <c r="C920" s="67"/>
      <c r="D920" s="66"/>
      <c r="E920" s="27">
        <f t="shared" si="15"/>
        <v>0</v>
      </c>
      <c r="F920" s="25"/>
      <c r="G920" s="25"/>
      <c r="H920" s="25"/>
      <c r="I920" s="25"/>
      <c r="J920" s="25"/>
      <c r="K920" s="25"/>
    </row>
    <row r="921" spans="1:11" x14ac:dyDescent="0.25">
      <c r="A921" s="66"/>
      <c r="B921" s="26"/>
      <c r="C921" s="67"/>
      <c r="D921" s="66"/>
      <c r="E921" s="27">
        <f t="shared" si="15"/>
        <v>0</v>
      </c>
      <c r="F921" s="25"/>
      <c r="G921" s="25"/>
      <c r="H921" s="25"/>
      <c r="I921" s="25"/>
      <c r="J921" s="25"/>
      <c r="K921" s="25"/>
    </row>
    <row r="922" spans="1:11" x14ac:dyDescent="0.25">
      <c r="A922" s="66"/>
      <c r="B922" s="26"/>
      <c r="C922" s="67"/>
      <c r="D922" s="66"/>
      <c r="E922" s="27">
        <f t="shared" si="15"/>
        <v>0</v>
      </c>
      <c r="F922" s="25"/>
      <c r="G922" s="25"/>
      <c r="H922" s="25"/>
      <c r="I922" s="25"/>
      <c r="J922" s="25"/>
      <c r="K922" s="25"/>
    </row>
    <row r="923" spans="1:11" x14ac:dyDescent="0.25">
      <c r="A923" s="66"/>
      <c r="B923" s="26"/>
      <c r="C923" s="67"/>
      <c r="D923" s="66"/>
      <c r="E923" s="27">
        <f t="shared" si="15"/>
        <v>0</v>
      </c>
      <c r="F923" s="25"/>
      <c r="G923" s="25"/>
      <c r="H923" s="25"/>
      <c r="I923" s="25"/>
      <c r="J923" s="25"/>
      <c r="K923" s="25"/>
    </row>
    <row r="924" spans="1:11" x14ac:dyDescent="0.25">
      <c r="A924" s="66"/>
      <c r="B924" s="26"/>
      <c r="C924" s="67"/>
      <c r="D924" s="66"/>
      <c r="E924" s="27">
        <f t="shared" si="15"/>
        <v>0</v>
      </c>
      <c r="F924" s="25"/>
      <c r="G924" s="25"/>
      <c r="H924" s="25"/>
      <c r="I924" s="25"/>
      <c r="J924" s="25"/>
      <c r="K924" s="25"/>
    </row>
    <row r="925" spans="1:11" x14ac:dyDescent="0.25">
      <c r="A925" s="66"/>
      <c r="B925" s="26"/>
      <c r="C925" s="67"/>
      <c r="D925" s="66"/>
      <c r="E925" s="27">
        <f t="shared" si="15"/>
        <v>0</v>
      </c>
      <c r="F925" s="25"/>
      <c r="G925" s="25"/>
      <c r="H925" s="25"/>
      <c r="I925" s="25"/>
      <c r="J925" s="25"/>
      <c r="K925" s="25"/>
    </row>
    <row r="926" spans="1:11" x14ac:dyDescent="0.25">
      <c r="A926" s="66"/>
      <c r="B926" s="26"/>
      <c r="C926" s="67"/>
      <c r="D926" s="66"/>
      <c r="E926" s="27">
        <f t="shared" si="15"/>
        <v>0</v>
      </c>
      <c r="F926" s="25"/>
      <c r="G926" s="25"/>
      <c r="H926" s="25"/>
      <c r="I926" s="25"/>
      <c r="J926" s="25"/>
      <c r="K926" s="25"/>
    </row>
    <row r="927" spans="1:11" x14ac:dyDescent="0.25">
      <c r="A927" s="66"/>
      <c r="B927" s="26"/>
      <c r="C927" s="67"/>
      <c r="D927" s="66"/>
      <c r="E927" s="27">
        <f t="shared" si="15"/>
        <v>0</v>
      </c>
      <c r="F927" s="25"/>
      <c r="G927" s="25"/>
      <c r="H927" s="25"/>
      <c r="I927" s="25"/>
      <c r="J927" s="25"/>
      <c r="K927" s="25"/>
    </row>
    <row r="928" spans="1:11" x14ac:dyDescent="0.25">
      <c r="A928" s="66"/>
      <c r="B928" s="26"/>
      <c r="C928" s="67"/>
      <c r="D928" s="66"/>
      <c r="E928" s="27">
        <f t="shared" si="15"/>
        <v>0</v>
      </c>
      <c r="F928" s="25"/>
      <c r="G928" s="25"/>
      <c r="H928" s="25"/>
      <c r="I928" s="25"/>
      <c r="J928" s="25"/>
      <c r="K928" s="25"/>
    </row>
    <row r="929" spans="1:11" x14ac:dyDescent="0.25">
      <c r="A929" s="66"/>
      <c r="B929" s="26"/>
      <c r="C929" s="67"/>
      <c r="D929" s="66"/>
      <c r="E929" s="27">
        <f t="shared" si="15"/>
        <v>0</v>
      </c>
      <c r="F929" s="25"/>
      <c r="G929" s="25"/>
      <c r="H929" s="25"/>
      <c r="I929" s="25"/>
      <c r="J929" s="25"/>
      <c r="K929" s="25"/>
    </row>
    <row r="930" spans="1:11" x14ac:dyDescent="0.25">
      <c r="A930" s="66"/>
      <c r="B930" s="26"/>
      <c r="C930" s="67"/>
      <c r="D930" s="66"/>
      <c r="E930" s="27">
        <f t="shared" si="15"/>
        <v>0</v>
      </c>
      <c r="F930" s="25"/>
      <c r="G930" s="25"/>
      <c r="H930" s="25"/>
      <c r="I930" s="25"/>
      <c r="J930" s="25"/>
      <c r="K930" s="25"/>
    </row>
    <row r="931" spans="1:11" x14ac:dyDescent="0.25">
      <c r="A931" s="66"/>
      <c r="B931" s="26"/>
      <c r="C931" s="67"/>
      <c r="D931" s="66"/>
      <c r="E931" s="27">
        <f t="shared" si="15"/>
        <v>0</v>
      </c>
      <c r="F931" s="25"/>
      <c r="G931" s="25"/>
      <c r="H931" s="25"/>
      <c r="I931" s="25"/>
      <c r="J931" s="25"/>
      <c r="K931" s="25"/>
    </row>
    <row r="932" spans="1:11" x14ac:dyDescent="0.25">
      <c r="A932" s="66"/>
      <c r="B932" s="26"/>
      <c r="C932" s="67"/>
      <c r="D932" s="66"/>
      <c r="E932" s="27">
        <f t="shared" si="15"/>
        <v>0</v>
      </c>
      <c r="F932" s="25"/>
      <c r="G932" s="25"/>
      <c r="H932" s="25"/>
      <c r="I932" s="25"/>
      <c r="J932" s="25"/>
      <c r="K932" s="25"/>
    </row>
    <row r="933" spans="1:11" x14ac:dyDescent="0.25">
      <c r="A933" s="66"/>
      <c r="B933" s="26"/>
      <c r="C933" s="67"/>
      <c r="D933" s="66"/>
      <c r="E933" s="27">
        <f t="shared" si="15"/>
        <v>0</v>
      </c>
      <c r="F933" s="25"/>
      <c r="G933" s="25"/>
      <c r="H933" s="25"/>
      <c r="I933" s="25"/>
      <c r="J933" s="25"/>
      <c r="K933" s="25"/>
    </row>
    <row r="934" spans="1:11" x14ac:dyDescent="0.25">
      <c r="A934" s="66"/>
      <c r="B934" s="26"/>
      <c r="C934" s="67"/>
      <c r="D934" s="66"/>
      <c r="E934" s="27">
        <f t="shared" si="15"/>
        <v>0</v>
      </c>
      <c r="F934" s="25"/>
      <c r="G934" s="25"/>
      <c r="H934" s="25"/>
      <c r="I934" s="25"/>
      <c r="J934" s="25"/>
      <c r="K934" s="25"/>
    </row>
    <row r="935" spans="1:11" x14ac:dyDescent="0.25">
      <c r="A935" s="66"/>
      <c r="B935" s="26"/>
      <c r="C935" s="67"/>
      <c r="D935" s="66"/>
      <c r="E935" s="27">
        <f t="shared" si="15"/>
        <v>0</v>
      </c>
      <c r="F935" s="25"/>
      <c r="G935" s="25"/>
      <c r="H935" s="25"/>
      <c r="I935" s="25"/>
      <c r="J935" s="25"/>
      <c r="K935" s="25"/>
    </row>
    <row r="936" spans="1:11" x14ac:dyDescent="0.25">
      <c r="A936" s="66"/>
      <c r="B936" s="26"/>
      <c r="C936" s="67"/>
      <c r="D936" s="66"/>
      <c r="E936" s="27">
        <f t="shared" si="15"/>
        <v>0</v>
      </c>
      <c r="F936" s="25"/>
      <c r="G936" s="25"/>
      <c r="H936" s="25"/>
      <c r="I936" s="25"/>
      <c r="J936" s="25"/>
      <c r="K936" s="25"/>
    </row>
    <row r="937" spans="1:11" x14ac:dyDescent="0.25">
      <c r="A937" s="66"/>
      <c r="B937" s="26"/>
      <c r="C937" s="67"/>
      <c r="D937" s="66"/>
      <c r="E937" s="27">
        <f t="shared" si="15"/>
        <v>0</v>
      </c>
      <c r="F937" s="25"/>
      <c r="G937" s="25"/>
      <c r="H937" s="25"/>
      <c r="I937" s="25"/>
      <c r="J937" s="25"/>
      <c r="K937" s="25"/>
    </row>
    <row r="938" spans="1:11" x14ac:dyDescent="0.25">
      <c r="A938" s="66"/>
      <c r="B938" s="26"/>
      <c r="C938" s="67"/>
      <c r="D938" s="66"/>
      <c r="E938" s="27">
        <f t="shared" si="15"/>
        <v>0</v>
      </c>
      <c r="F938" s="25"/>
      <c r="G938" s="25"/>
      <c r="H938" s="25"/>
      <c r="I938" s="25"/>
      <c r="J938" s="25"/>
      <c r="K938" s="25"/>
    </row>
    <row r="939" spans="1:11" x14ac:dyDescent="0.25">
      <c r="A939" s="66"/>
      <c r="B939" s="26"/>
      <c r="C939" s="67"/>
      <c r="D939" s="66"/>
      <c r="E939" s="27">
        <f t="shared" si="15"/>
        <v>0</v>
      </c>
      <c r="F939" s="25"/>
      <c r="G939" s="25"/>
      <c r="H939" s="25"/>
      <c r="I939" s="25"/>
      <c r="J939" s="25"/>
      <c r="K939" s="25"/>
    </row>
    <row r="940" spans="1:11" x14ac:dyDescent="0.25">
      <c r="A940" s="66"/>
      <c r="B940" s="26"/>
      <c r="C940" s="67"/>
      <c r="D940" s="66"/>
      <c r="E940" s="27">
        <f t="shared" si="15"/>
        <v>0</v>
      </c>
      <c r="F940" s="25"/>
      <c r="G940" s="25"/>
      <c r="H940" s="25"/>
      <c r="I940" s="25"/>
      <c r="J940" s="25"/>
      <c r="K940" s="25"/>
    </row>
    <row r="941" spans="1:11" x14ac:dyDescent="0.25">
      <c r="A941" s="66"/>
      <c r="B941" s="26"/>
      <c r="C941" s="67"/>
      <c r="D941" s="66"/>
      <c r="E941" s="27">
        <f t="shared" si="15"/>
        <v>0</v>
      </c>
      <c r="F941" s="25"/>
      <c r="G941" s="25"/>
      <c r="H941" s="25"/>
      <c r="I941" s="25"/>
      <c r="J941" s="25"/>
      <c r="K941" s="25"/>
    </row>
    <row r="942" spans="1:11" x14ac:dyDescent="0.25">
      <c r="A942" s="66"/>
      <c r="B942" s="26"/>
      <c r="C942" s="67"/>
      <c r="D942" s="66"/>
      <c r="E942" s="27">
        <f t="shared" si="15"/>
        <v>0</v>
      </c>
      <c r="F942" s="25"/>
      <c r="G942" s="25"/>
      <c r="H942" s="25"/>
      <c r="I942" s="25"/>
      <c r="J942" s="25"/>
      <c r="K942" s="25"/>
    </row>
    <row r="943" spans="1:11" x14ac:dyDescent="0.25">
      <c r="A943" s="66"/>
      <c r="B943" s="26"/>
      <c r="C943" s="67"/>
      <c r="D943" s="66"/>
      <c r="E943" s="27">
        <f t="shared" si="15"/>
        <v>0</v>
      </c>
      <c r="F943" s="25"/>
      <c r="G943" s="25"/>
      <c r="H943" s="25"/>
      <c r="I943" s="25"/>
      <c r="J943" s="25"/>
      <c r="K943" s="25"/>
    </row>
    <row r="944" spans="1:11" x14ac:dyDescent="0.25">
      <c r="A944" s="66"/>
      <c r="B944" s="26"/>
      <c r="C944" s="67"/>
      <c r="D944" s="66"/>
      <c r="E944" s="27">
        <f t="shared" si="15"/>
        <v>0</v>
      </c>
      <c r="F944" s="25"/>
      <c r="G944" s="25"/>
      <c r="H944" s="25"/>
      <c r="I944" s="25"/>
      <c r="J944" s="25"/>
      <c r="K944" s="25"/>
    </row>
    <row r="945" spans="1:11" x14ac:dyDescent="0.25">
      <c r="A945" s="66"/>
      <c r="B945" s="26"/>
      <c r="C945" s="67"/>
      <c r="D945" s="66"/>
      <c r="E945" s="27">
        <f t="shared" si="15"/>
        <v>0</v>
      </c>
      <c r="F945" s="25"/>
      <c r="G945" s="25"/>
      <c r="H945" s="25"/>
      <c r="I945" s="25"/>
      <c r="J945" s="25"/>
      <c r="K945" s="25"/>
    </row>
    <row r="946" spans="1:11" x14ac:dyDescent="0.25">
      <c r="A946" s="66"/>
      <c r="B946" s="26"/>
      <c r="C946" s="67"/>
      <c r="D946" s="66"/>
      <c r="E946" s="27">
        <f t="shared" si="15"/>
        <v>0</v>
      </c>
      <c r="F946" s="25"/>
      <c r="G946" s="25"/>
      <c r="H946" s="25"/>
      <c r="I946" s="25"/>
      <c r="J946" s="25"/>
      <c r="K946" s="25"/>
    </row>
    <row r="947" spans="1:11" x14ac:dyDescent="0.25">
      <c r="A947" s="66"/>
      <c r="B947" s="26"/>
      <c r="C947" s="67"/>
      <c r="D947" s="66"/>
      <c r="E947" s="27">
        <f t="shared" si="15"/>
        <v>0</v>
      </c>
      <c r="F947" s="25"/>
      <c r="G947" s="25"/>
      <c r="H947" s="25"/>
      <c r="I947" s="25"/>
      <c r="J947" s="25"/>
      <c r="K947" s="25"/>
    </row>
    <row r="948" spans="1:11" x14ac:dyDescent="0.25">
      <c r="A948" s="66"/>
      <c r="B948" s="26"/>
      <c r="C948" s="67"/>
      <c r="D948" s="66"/>
      <c r="E948" s="27">
        <f t="shared" si="15"/>
        <v>0</v>
      </c>
      <c r="F948" s="25"/>
      <c r="G948" s="25"/>
      <c r="H948" s="25"/>
      <c r="I948" s="25"/>
      <c r="J948" s="25"/>
      <c r="K948" s="25"/>
    </row>
    <row r="949" spans="1:11" x14ac:dyDescent="0.25">
      <c r="A949" s="66"/>
      <c r="B949" s="26"/>
      <c r="C949" s="67"/>
      <c r="D949" s="66"/>
      <c r="E949" s="27">
        <f t="shared" si="15"/>
        <v>0</v>
      </c>
      <c r="F949" s="25"/>
      <c r="G949" s="25"/>
      <c r="H949" s="25"/>
      <c r="I949" s="25"/>
      <c r="J949" s="25"/>
      <c r="K949" s="25"/>
    </row>
    <row r="950" spans="1:11" x14ac:dyDescent="0.25">
      <c r="A950" s="66"/>
      <c r="B950" s="26"/>
      <c r="C950" s="67"/>
      <c r="D950" s="66"/>
      <c r="E950" s="27">
        <f t="shared" si="15"/>
        <v>0</v>
      </c>
      <c r="F950" s="25"/>
      <c r="G950" s="25"/>
      <c r="H950" s="25"/>
      <c r="I950" s="25"/>
      <c r="J950" s="25"/>
      <c r="K950" s="25"/>
    </row>
    <row r="951" spans="1:11" x14ac:dyDescent="0.25">
      <c r="A951" s="66"/>
      <c r="B951" s="26"/>
      <c r="C951" s="67"/>
      <c r="D951" s="66"/>
      <c r="E951" s="27">
        <f t="shared" si="15"/>
        <v>0</v>
      </c>
      <c r="F951" s="25"/>
      <c r="G951" s="25"/>
      <c r="H951" s="25"/>
      <c r="I951" s="25"/>
      <c r="J951" s="25"/>
      <c r="K951" s="25"/>
    </row>
    <row r="952" spans="1:11" x14ac:dyDescent="0.25">
      <c r="A952" s="66"/>
      <c r="B952" s="26"/>
      <c r="C952" s="67"/>
      <c r="D952" s="66"/>
      <c r="E952" s="27">
        <f t="shared" si="15"/>
        <v>0</v>
      </c>
      <c r="F952" s="25"/>
      <c r="G952" s="25"/>
      <c r="H952" s="25"/>
      <c r="I952" s="25"/>
      <c r="J952" s="25"/>
      <c r="K952" s="25"/>
    </row>
    <row r="953" spans="1:11" x14ac:dyDescent="0.25">
      <c r="A953" s="66"/>
      <c r="B953" s="26"/>
      <c r="C953" s="67"/>
      <c r="D953" s="66"/>
      <c r="E953" s="27">
        <f t="shared" si="15"/>
        <v>0</v>
      </c>
      <c r="F953" s="25"/>
      <c r="G953" s="25"/>
      <c r="H953" s="25"/>
      <c r="I953" s="25"/>
      <c r="J953" s="25"/>
      <c r="K953" s="25"/>
    </row>
    <row r="954" spans="1:11" x14ac:dyDescent="0.25">
      <c r="A954" s="66"/>
      <c r="B954" s="26"/>
      <c r="C954" s="67"/>
      <c r="D954" s="66"/>
      <c r="E954" s="27">
        <f t="shared" si="15"/>
        <v>0</v>
      </c>
      <c r="F954" s="25"/>
      <c r="G954" s="25"/>
      <c r="H954" s="25"/>
      <c r="I954" s="25"/>
      <c r="J954" s="25"/>
      <c r="K954" s="25"/>
    </row>
    <row r="955" spans="1:11" x14ac:dyDescent="0.25">
      <c r="A955" s="66"/>
      <c r="B955" s="26"/>
      <c r="C955" s="67"/>
      <c r="D955" s="66"/>
      <c r="E955" s="27">
        <f t="shared" si="15"/>
        <v>0</v>
      </c>
      <c r="F955" s="25"/>
      <c r="G955" s="25"/>
      <c r="H955" s="25"/>
      <c r="I955" s="25"/>
      <c r="J955" s="25"/>
      <c r="K955" s="25"/>
    </row>
    <row r="956" spans="1:11" x14ac:dyDescent="0.25">
      <c r="A956" s="66"/>
      <c r="B956" s="26"/>
      <c r="C956" s="67"/>
      <c r="D956" s="66"/>
      <c r="E956" s="27">
        <f t="shared" si="15"/>
        <v>0</v>
      </c>
      <c r="F956" s="25"/>
      <c r="G956" s="25"/>
      <c r="H956" s="25"/>
      <c r="I956" s="25"/>
      <c r="J956" s="25"/>
      <c r="K956" s="25"/>
    </row>
    <row r="957" spans="1:11" x14ac:dyDescent="0.25">
      <c r="A957" s="66"/>
      <c r="B957" s="26"/>
      <c r="C957" s="67"/>
      <c r="D957" s="66"/>
      <c r="E957" s="27">
        <f t="shared" si="15"/>
        <v>0</v>
      </c>
      <c r="F957" s="25"/>
      <c r="G957" s="25"/>
      <c r="H957" s="25"/>
      <c r="I957" s="25"/>
      <c r="J957" s="25"/>
      <c r="K957" s="25"/>
    </row>
    <row r="958" spans="1:11" x14ac:dyDescent="0.25">
      <c r="A958" s="66"/>
      <c r="B958" s="26"/>
      <c r="C958" s="67"/>
      <c r="D958" s="66"/>
      <c r="E958" s="27">
        <f t="shared" si="15"/>
        <v>0</v>
      </c>
      <c r="F958" s="25"/>
      <c r="G958" s="25"/>
      <c r="H958" s="25"/>
      <c r="I958" s="25"/>
      <c r="J958" s="25"/>
      <c r="K958" s="25"/>
    </row>
    <row r="959" spans="1:11" x14ac:dyDescent="0.25">
      <c r="A959" s="66"/>
      <c r="B959" s="26"/>
      <c r="C959" s="67"/>
      <c r="D959" s="66"/>
      <c r="E959" s="27">
        <f t="shared" si="15"/>
        <v>0</v>
      </c>
      <c r="F959" s="25"/>
      <c r="G959" s="25"/>
      <c r="H959" s="25"/>
      <c r="I959" s="25"/>
      <c r="J959" s="25"/>
      <c r="K959" s="25"/>
    </row>
    <row r="960" spans="1:11" x14ac:dyDescent="0.25">
      <c r="A960" s="66"/>
      <c r="B960" s="26"/>
      <c r="C960" s="67"/>
      <c r="D960" s="66"/>
      <c r="E960" s="27">
        <f t="shared" si="15"/>
        <v>0</v>
      </c>
      <c r="F960" s="25"/>
      <c r="G960" s="25"/>
      <c r="H960" s="25"/>
      <c r="I960" s="25"/>
      <c r="J960" s="25"/>
      <c r="K960" s="25"/>
    </row>
    <row r="961" spans="1:11" x14ac:dyDescent="0.25">
      <c r="A961" s="66"/>
      <c r="B961" s="26"/>
      <c r="C961" s="67"/>
      <c r="D961" s="66"/>
      <c r="E961" s="27">
        <f t="shared" si="15"/>
        <v>0</v>
      </c>
      <c r="F961" s="25"/>
      <c r="G961" s="25"/>
      <c r="H961" s="25"/>
      <c r="I961" s="25"/>
      <c r="J961" s="25"/>
      <c r="K961" s="25"/>
    </row>
    <row r="962" spans="1:11" x14ac:dyDescent="0.25">
      <c r="A962" s="66"/>
      <c r="B962" s="26"/>
      <c r="C962" s="67"/>
      <c r="D962" s="66"/>
      <c r="E962" s="27">
        <f t="shared" si="15"/>
        <v>0</v>
      </c>
      <c r="F962" s="25"/>
      <c r="G962" s="25"/>
      <c r="H962" s="25"/>
      <c r="I962" s="25"/>
      <c r="J962" s="25"/>
      <c r="K962" s="25"/>
    </row>
    <row r="963" spans="1:11" x14ac:dyDescent="0.25">
      <c r="A963" s="66"/>
      <c r="B963" s="26"/>
      <c r="C963" s="67"/>
      <c r="D963" s="66"/>
      <c r="E963" s="27">
        <f t="shared" ref="E963:E1026" si="16">A963*B963</f>
        <v>0</v>
      </c>
      <c r="F963" s="25"/>
      <c r="G963" s="25"/>
      <c r="H963" s="25"/>
      <c r="I963" s="25"/>
      <c r="J963" s="25"/>
      <c r="K963" s="25"/>
    </row>
    <row r="964" spans="1:11" x14ac:dyDescent="0.25">
      <c r="A964" s="66"/>
      <c r="B964" s="26"/>
      <c r="C964" s="67"/>
      <c r="D964" s="66"/>
      <c r="E964" s="27">
        <f t="shared" si="16"/>
        <v>0</v>
      </c>
      <c r="F964" s="25"/>
      <c r="G964" s="25"/>
      <c r="H964" s="25"/>
      <c r="I964" s="25"/>
      <c r="J964" s="25"/>
      <c r="K964" s="25"/>
    </row>
    <row r="965" spans="1:11" x14ac:dyDescent="0.25">
      <c r="A965" s="66"/>
      <c r="B965" s="26"/>
      <c r="C965" s="67"/>
      <c r="D965" s="66"/>
      <c r="E965" s="27">
        <f t="shared" si="16"/>
        <v>0</v>
      </c>
      <c r="F965" s="25"/>
      <c r="G965" s="25"/>
      <c r="H965" s="25"/>
      <c r="I965" s="25"/>
      <c r="J965" s="25"/>
      <c r="K965" s="25"/>
    </row>
    <row r="966" spans="1:11" x14ac:dyDescent="0.25">
      <c r="A966" s="66"/>
      <c r="B966" s="26"/>
      <c r="C966" s="67"/>
      <c r="D966" s="66"/>
      <c r="E966" s="27">
        <f t="shared" si="16"/>
        <v>0</v>
      </c>
      <c r="F966" s="25"/>
      <c r="G966" s="25"/>
      <c r="H966" s="25"/>
      <c r="I966" s="25"/>
      <c r="J966" s="25"/>
      <c r="K966" s="25"/>
    </row>
    <row r="967" spans="1:11" x14ac:dyDescent="0.25">
      <c r="A967" s="66"/>
      <c r="B967" s="26"/>
      <c r="C967" s="67"/>
      <c r="D967" s="66"/>
      <c r="E967" s="27">
        <f t="shared" si="16"/>
        <v>0</v>
      </c>
      <c r="F967" s="25"/>
      <c r="G967" s="25"/>
      <c r="H967" s="25"/>
      <c r="I967" s="25"/>
      <c r="J967" s="25"/>
      <c r="K967" s="25"/>
    </row>
    <row r="968" spans="1:11" x14ac:dyDescent="0.25">
      <c r="A968" s="66"/>
      <c r="B968" s="26"/>
      <c r="C968" s="67"/>
      <c r="D968" s="66"/>
      <c r="E968" s="27">
        <f t="shared" si="16"/>
        <v>0</v>
      </c>
      <c r="F968" s="25"/>
      <c r="G968" s="25"/>
      <c r="H968" s="25"/>
      <c r="I968" s="25"/>
      <c r="J968" s="25"/>
      <c r="K968" s="25"/>
    </row>
    <row r="969" spans="1:11" x14ac:dyDescent="0.25">
      <c r="A969" s="66"/>
      <c r="B969" s="26"/>
      <c r="C969" s="67"/>
      <c r="D969" s="66"/>
      <c r="E969" s="27">
        <f t="shared" si="16"/>
        <v>0</v>
      </c>
      <c r="F969" s="25"/>
      <c r="G969" s="25"/>
      <c r="H969" s="25"/>
      <c r="I969" s="25"/>
      <c r="J969" s="25"/>
      <c r="K969" s="25"/>
    </row>
    <row r="970" spans="1:11" x14ac:dyDescent="0.25">
      <c r="A970" s="66"/>
      <c r="B970" s="26"/>
      <c r="C970" s="67"/>
      <c r="D970" s="66"/>
      <c r="E970" s="27">
        <f t="shared" si="16"/>
        <v>0</v>
      </c>
      <c r="F970" s="25"/>
      <c r="G970" s="25"/>
      <c r="H970" s="25"/>
      <c r="I970" s="25"/>
      <c r="J970" s="25"/>
      <c r="K970" s="25"/>
    </row>
    <row r="971" spans="1:11" x14ac:dyDescent="0.25">
      <c r="A971" s="66"/>
      <c r="B971" s="26"/>
      <c r="C971" s="67"/>
      <c r="D971" s="66"/>
      <c r="E971" s="27">
        <f t="shared" si="16"/>
        <v>0</v>
      </c>
      <c r="F971" s="25"/>
      <c r="G971" s="25"/>
      <c r="H971" s="25"/>
      <c r="I971" s="25"/>
      <c r="J971" s="25"/>
      <c r="K971" s="25"/>
    </row>
    <row r="972" spans="1:11" x14ac:dyDescent="0.25">
      <c r="A972" s="66"/>
      <c r="B972" s="26"/>
      <c r="C972" s="67"/>
      <c r="D972" s="66"/>
      <c r="E972" s="27">
        <f t="shared" si="16"/>
        <v>0</v>
      </c>
      <c r="F972" s="25"/>
      <c r="G972" s="25"/>
      <c r="H972" s="25"/>
      <c r="I972" s="25"/>
      <c r="J972" s="25"/>
      <c r="K972" s="25"/>
    </row>
    <row r="973" spans="1:11" x14ac:dyDescent="0.25">
      <c r="A973" s="66"/>
      <c r="B973" s="26"/>
      <c r="C973" s="67"/>
      <c r="D973" s="66"/>
      <c r="E973" s="27">
        <f t="shared" si="16"/>
        <v>0</v>
      </c>
      <c r="F973" s="25"/>
      <c r="G973" s="25"/>
      <c r="H973" s="25"/>
      <c r="I973" s="25"/>
      <c r="J973" s="25"/>
      <c r="K973" s="25"/>
    </row>
    <row r="974" spans="1:11" x14ac:dyDescent="0.25">
      <c r="A974" s="66"/>
      <c r="B974" s="26"/>
      <c r="C974" s="67"/>
      <c r="D974" s="66"/>
      <c r="E974" s="27">
        <f t="shared" si="16"/>
        <v>0</v>
      </c>
      <c r="F974" s="25"/>
      <c r="G974" s="25"/>
      <c r="H974" s="25"/>
      <c r="I974" s="25"/>
      <c r="J974" s="25"/>
      <c r="K974" s="25"/>
    </row>
    <row r="975" spans="1:11" x14ac:dyDescent="0.25">
      <c r="A975" s="66"/>
      <c r="B975" s="26"/>
      <c r="C975" s="67"/>
      <c r="D975" s="66"/>
      <c r="E975" s="27">
        <f t="shared" si="16"/>
        <v>0</v>
      </c>
      <c r="F975" s="25"/>
      <c r="G975" s="25"/>
      <c r="H975" s="25"/>
      <c r="I975" s="25"/>
      <c r="J975" s="25"/>
      <c r="K975" s="25"/>
    </row>
    <row r="976" spans="1:11" x14ac:dyDescent="0.25">
      <c r="A976" s="66"/>
      <c r="B976" s="26"/>
      <c r="C976" s="67"/>
      <c r="D976" s="66"/>
      <c r="E976" s="27">
        <f t="shared" si="16"/>
        <v>0</v>
      </c>
      <c r="F976" s="25"/>
      <c r="G976" s="25"/>
      <c r="H976" s="25"/>
      <c r="I976" s="25"/>
      <c r="J976" s="25"/>
      <c r="K976" s="25"/>
    </row>
    <row r="977" spans="1:11" x14ac:dyDescent="0.25">
      <c r="A977" s="66"/>
      <c r="B977" s="26"/>
      <c r="C977" s="67"/>
      <c r="D977" s="66"/>
      <c r="E977" s="27">
        <f t="shared" si="16"/>
        <v>0</v>
      </c>
      <c r="F977" s="25"/>
      <c r="G977" s="25"/>
      <c r="H977" s="25"/>
      <c r="I977" s="25"/>
      <c r="J977" s="25"/>
      <c r="K977" s="25"/>
    </row>
    <row r="978" spans="1:11" x14ac:dyDescent="0.25">
      <c r="A978" s="66"/>
      <c r="B978" s="26"/>
      <c r="C978" s="67"/>
      <c r="D978" s="66"/>
      <c r="E978" s="27">
        <f t="shared" si="16"/>
        <v>0</v>
      </c>
      <c r="F978" s="25"/>
      <c r="G978" s="25"/>
      <c r="H978" s="25"/>
      <c r="I978" s="25"/>
      <c r="J978" s="25"/>
      <c r="K978" s="25"/>
    </row>
    <row r="979" spans="1:11" x14ac:dyDescent="0.25">
      <c r="A979" s="66"/>
      <c r="B979" s="26"/>
      <c r="C979" s="67"/>
      <c r="D979" s="66"/>
      <c r="E979" s="27">
        <f t="shared" si="16"/>
        <v>0</v>
      </c>
      <c r="F979" s="25"/>
      <c r="G979" s="25"/>
      <c r="H979" s="25"/>
      <c r="I979" s="25"/>
      <c r="J979" s="25"/>
      <c r="K979" s="25"/>
    </row>
    <row r="980" spans="1:11" x14ac:dyDescent="0.25">
      <c r="A980" s="66"/>
      <c r="B980" s="26"/>
      <c r="C980" s="67"/>
      <c r="D980" s="66"/>
      <c r="E980" s="27">
        <f t="shared" si="16"/>
        <v>0</v>
      </c>
      <c r="F980" s="25"/>
      <c r="G980" s="25"/>
      <c r="H980" s="25"/>
      <c r="I980" s="25"/>
      <c r="J980" s="25"/>
      <c r="K980" s="25"/>
    </row>
    <row r="981" spans="1:11" x14ac:dyDescent="0.25">
      <c r="A981" s="66"/>
      <c r="B981" s="26"/>
      <c r="C981" s="67"/>
      <c r="D981" s="66"/>
      <c r="E981" s="27">
        <f t="shared" si="16"/>
        <v>0</v>
      </c>
      <c r="F981" s="25"/>
      <c r="G981" s="25"/>
      <c r="H981" s="25"/>
      <c r="I981" s="25"/>
      <c r="J981" s="25"/>
      <c r="K981" s="25"/>
    </row>
    <row r="982" spans="1:11" x14ac:dyDescent="0.25">
      <c r="A982" s="66"/>
      <c r="B982" s="26"/>
      <c r="C982" s="67"/>
      <c r="D982" s="66"/>
      <c r="E982" s="27">
        <f t="shared" si="16"/>
        <v>0</v>
      </c>
      <c r="F982" s="25"/>
      <c r="G982" s="25"/>
      <c r="H982" s="25"/>
      <c r="I982" s="25"/>
      <c r="J982" s="25"/>
      <c r="K982" s="25"/>
    </row>
    <row r="983" spans="1:11" x14ac:dyDescent="0.25">
      <c r="A983" s="66"/>
      <c r="B983" s="26"/>
      <c r="C983" s="67"/>
      <c r="D983" s="66"/>
      <c r="E983" s="27">
        <f t="shared" si="16"/>
        <v>0</v>
      </c>
      <c r="F983" s="25"/>
      <c r="G983" s="25"/>
      <c r="H983" s="25"/>
      <c r="I983" s="25"/>
      <c r="J983" s="25"/>
      <c r="K983" s="25"/>
    </row>
    <row r="984" spans="1:11" x14ac:dyDescent="0.25">
      <c r="A984" s="66"/>
      <c r="B984" s="26"/>
      <c r="C984" s="67"/>
      <c r="D984" s="66"/>
      <c r="E984" s="27">
        <f t="shared" si="16"/>
        <v>0</v>
      </c>
      <c r="F984" s="25"/>
      <c r="G984" s="25"/>
      <c r="H984" s="25"/>
      <c r="I984" s="25"/>
      <c r="J984" s="25"/>
      <c r="K984" s="25"/>
    </row>
    <row r="985" spans="1:11" x14ac:dyDescent="0.25">
      <c r="A985" s="66"/>
      <c r="B985" s="26"/>
      <c r="C985" s="67"/>
      <c r="D985" s="66"/>
      <c r="E985" s="27">
        <f t="shared" si="16"/>
        <v>0</v>
      </c>
      <c r="F985" s="25"/>
      <c r="G985" s="25"/>
      <c r="H985" s="25"/>
      <c r="I985" s="25"/>
      <c r="J985" s="25"/>
      <c r="K985" s="25"/>
    </row>
    <row r="986" spans="1:11" x14ac:dyDescent="0.25">
      <c r="A986" s="66"/>
      <c r="B986" s="26"/>
      <c r="C986" s="67"/>
      <c r="D986" s="66"/>
      <c r="E986" s="27">
        <f t="shared" si="16"/>
        <v>0</v>
      </c>
      <c r="F986" s="25"/>
      <c r="G986" s="25"/>
      <c r="H986" s="25"/>
      <c r="I986" s="25"/>
      <c r="J986" s="25"/>
      <c r="K986" s="25"/>
    </row>
    <row r="987" spans="1:11" x14ac:dyDescent="0.25">
      <c r="A987" s="66"/>
      <c r="B987" s="26"/>
      <c r="C987" s="67"/>
      <c r="D987" s="66"/>
      <c r="E987" s="27">
        <f t="shared" si="16"/>
        <v>0</v>
      </c>
      <c r="F987" s="25"/>
      <c r="G987" s="25"/>
      <c r="H987" s="25"/>
      <c r="I987" s="25"/>
      <c r="J987" s="25"/>
      <c r="K987" s="25"/>
    </row>
    <row r="988" spans="1:11" x14ac:dyDescent="0.25">
      <c r="A988" s="66"/>
      <c r="B988" s="26"/>
      <c r="C988" s="67"/>
      <c r="D988" s="66"/>
      <c r="E988" s="27">
        <f t="shared" si="16"/>
        <v>0</v>
      </c>
      <c r="F988" s="25"/>
      <c r="G988" s="25"/>
      <c r="H988" s="25"/>
      <c r="I988" s="25"/>
      <c r="J988" s="25"/>
      <c r="K988" s="25"/>
    </row>
    <row r="989" spans="1:11" x14ac:dyDescent="0.25">
      <c r="A989" s="66"/>
      <c r="B989" s="26"/>
      <c r="C989" s="67"/>
      <c r="D989" s="66"/>
      <c r="E989" s="27">
        <f t="shared" si="16"/>
        <v>0</v>
      </c>
      <c r="F989" s="25"/>
      <c r="G989" s="25"/>
      <c r="H989" s="25"/>
      <c r="I989" s="25"/>
      <c r="J989" s="25"/>
      <c r="K989" s="25"/>
    </row>
    <row r="990" spans="1:11" x14ac:dyDescent="0.25">
      <c r="A990" s="66"/>
      <c r="B990" s="26"/>
      <c r="C990" s="67"/>
      <c r="D990" s="66"/>
      <c r="E990" s="27">
        <f t="shared" si="16"/>
        <v>0</v>
      </c>
      <c r="F990" s="25"/>
      <c r="G990" s="25"/>
      <c r="H990" s="25"/>
      <c r="I990" s="25"/>
      <c r="J990" s="25"/>
      <c r="K990" s="25"/>
    </row>
    <row r="991" spans="1:11" x14ac:dyDescent="0.25">
      <c r="A991" s="66"/>
      <c r="B991" s="26"/>
      <c r="C991" s="67"/>
      <c r="D991" s="66"/>
      <c r="E991" s="27">
        <f t="shared" si="16"/>
        <v>0</v>
      </c>
      <c r="F991" s="25"/>
      <c r="G991" s="25"/>
      <c r="H991" s="25"/>
      <c r="I991" s="25"/>
      <c r="J991" s="25"/>
      <c r="K991" s="25"/>
    </row>
    <row r="992" spans="1:11" x14ac:dyDescent="0.25">
      <c r="A992" s="66"/>
      <c r="B992" s="26"/>
      <c r="C992" s="67"/>
      <c r="D992" s="66"/>
      <c r="E992" s="27">
        <f t="shared" si="16"/>
        <v>0</v>
      </c>
      <c r="F992" s="25"/>
      <c r="G992" s="25"/>
      <c r="H992" s="25"/>
      <c r="I992" s="25"/>
      <c r="J992" s="25"/>
      <c r="K992" s="25"/>
    </row>
    <row r="993" spans="1:11" x14ac:dyDescent="0.25">
      <c r="A993" s="66"/>
      <c r="B993" s="26"/>
      <c r="C993" s="67"/>
      <c r="D993" s="66"/>
      <c r="E993" s="27">
        <f t="shared" si="16"/>
        <v>0</v>
      </c>
      <c r="F993" s="25"/>
      <c r="G993" s="25"/>
      <c r="H993" s="25"/>
      <c r="I993" s="25"/>
      <c r="J993" s="25"/>
      <c r="K993" s="25"/>
    </row>
    <row r="994" spans="1:11" x14ac:dyDescent="0.25">
      <c r="A994" s="66"/>
      <c r="B994" s="26"/>
      <c r="C994" s="67"/>
      <c r="D994" s="66"/>
      <c r="E994" s="27">
        <f t="shared" si="16"/>
        <v>0</v>
      </c>
      <c r="F994" s="25"/>
      <c r="G994" s="25"/>
      <c r="H994" s="25"/>
      <c r="I994" s="25"/>
      <c r="J994" s="25"/>
      <c r="K994" s="25"/>
    </row>
    <row r="995" spans="1:11" x14ac:dyDescent="0.25">
      <c r="A995" s="66"/>
      <c r="B995" s="26"/>
      <c r="C995" s="67"/>
      <c r="D995" s="66"/>
      <c r="E995" s="27">
        <f t="shared" si="16"/>
        <v>0</v>
      </c>
      <c r="F995" s="25"/>
      <c r="G995" s="25"/>
      <c r="H995" s="25"/>
      <c r="I995" s="25"/>
      <c r="J995" s="25"/>
      <c r="K995" s="25"/>
    </row>
    <row r="996" spans="1:11" x14ac:dyDescent="0.25">
      <c r="A996" s="66"/>
      <c r="B996" s="26"/>
      <c r="C996" s="67"/>
      <c r="D996" s="66"/>
      <c r="E996" s="27">
        <f t="shared" si="16"/>
        <v>0</v>
      </c>
      <c r="F996" s="25"/>
      <c r="G996" s="25"/>
      <c r="H996" s="25"/>
      <c r="I996" s="25"/>
      <c r="J996" s="25"/>
      <c r="K996" s="25"/>
    </row>
    <row r="997" spans="1:11" x14ac:dyDescent="0.25">
      <c r="A997" s="66"/>
      <c r="B997" s="26"/>
      <c r="C997" s="67"/>
      <c r="D997" s="66"/>
      <c r="E997" s="27">
        <f t="shared" si="16"/>
        <v>0</v>
      </c>
      <c r="F997" s="25"/>
      <c r="G997" s="25"/>
      <c r="H997" s="25"/>
      <c r="I997" s="25"/>
      <c r="J997" s="25"/>
      <c r="K997" s="25"/>
    </row>
    <row r="998" spans="1:11" x14ac:dyDescent="0.25">
      <c r="A998" s="66"/>
      <c r="B998" s="26"/>
      <c r="C998" s="67"/>
      <c r="D998" s="66"/>
      <c r="E998" s="27">
        <f t="shared" si="16"/>
        <v>0</v>
      </c>
      <c r="F998" s="25"/>
      <c r="G998" s="25"/>
      <c r="H998" s="25"/>
      <c r="I998" s="25"/>
      <c r="J998" s="25"/>
      <c r="K998" s="25"/>
    </row>
    <row r="999" spans="1:11" x14ac:dyDescent="0.25">
      <c r="A999" s="66"/>
      <c r="B999" s="26"/>
      <c r="C999" s="67"/>
      <c r="D999" s="66"/>
      <c r="E999" s="27">
        <f t="shared" si="16"/>
        <v>0</v>
      </c>
      <c r="F999" s="25"/>
      <c r="G999" s="25"/>
      <c r="H999" s="25"/>
      <c r="I999" s="25"/>
      <c r="J999" s="25"/>
      <c r="K999" s="25"/>
    </row>
    <row r="1000" spans="1:11" x14ac:dyDescent="0.25">
      <c r="A1000" s="66"/>
      <c r="B1000" s="26"/>
      <c r="C1000" s="67"/>
      <c r="D1000" s="66"/>
      <c r="E1000" s="27">
        <f t="shared" si="16"/>
        <v>0</v>
      </c>
      <c r="F1000" s="25"/>
      <c r="G1000" s="25"/>
      <c r="H1000" s="25"/>
      <c r="I1000" s="25"/>
      <c r="J1000" s="25"/>
      <c r="K1000" s="25"/>
    </row>
    <row r="1001" spans="1:11" x14ac:dyDescent="0.25">
      <c r="A1001" s="66"/>
      <c r="B1001" s="26"/>
      <c r="C1001" s="67"/>
      <c r="D1001" s="66"/>
      <c r="E1001" s="27">
        <f t="shared" si="16"/>
        <v>0</v>
      </c>
      <c r="F1001" s="25"/>
      <c r="G1001" s="25"/>
      <c r="H1001" s="25"/>
      <c r="I1001" s="25"/>
      <c r="J1001" s="25"/>
      <c r="K1001" s="25"/>
    </row>
    <row r="1002" spans="1:11" x14ac:dyDescent="0.25">
      <c r="A1002" s="66"/>
      <c r="B1002" s="26"/>
      <c r="C1002" s="67"/>
      <c r="D1002" s="66"/>
      <c r="E1002" s="27">
        <f t="shared" si="16"/>
        <v>0</v>
      </c>
      <c r="F1002" s="25"/>
      <c r="G1002" s="25"/>
      <c r="H1002" s="25"/>
      <c r="I1002" s="25"/>
      <c r="J1002" s="25"/>
      <c r="K1002" s="25"/>
    </row>
    <row r="1003" spans="1:11" x14ac:dyDescent="0.25">
      <c r="A1003" s="66"/>
      <c r="B1003" s="26"/>
      <c r="C1003" s="67"/>
      <c r="D1003" s="66"/>
      <c r="E1003" s="27">
        <f t="shared" si="16"/>
        <v>0</v>
      </c>
      <c r="F1003" s="25"/>
      <c r="G1003" s="25"/>
      <c r="H1003" s="25"/>
      <c r="I1003" s="25"/>
      <c r="J1003" s="25"/>
      <c r="K1003" s="25"/>
    </row>
    <row r="1004" spans="1:11" x14ac:dyDescent="0.25">
      <c r="A1004" s="66"/>
      <c r="B1004" s="26"/>
      <c r="C1004" s="67"/>
      <c r="D1004" s="66"/>
      <c r="E1004" s="27">
        <f t="shared" si="16"/>
        <v>0</v>
      </c>
      <c r="F1004" s="25"/>
      <c r="G1004" s="25"/>
      <c r="H1004" s="25"/>
      <c r="I1004" s="25"/>
      <c r="J1004" s="25"/>
      <c r="K1004" s="25"/>
    </row>
    <row r="1005" spans="1:11" x14ac:dyDescent="0.25">
      <c r="A1005" s="66"/>
      <c r="B1005" s="26"/>
      <c r="C1005" s="67"/>
      <c r="D1005" s="66"/>
      <c r="E1005" s="27">
        <f t="shared" si="16"/>
        <v>0</v>
      </c>
      <c r="F1005" s="25"/>
      <c r="G1005" s="25"/>
      <c r="H1005" s="25"/>
      <c r="I1005" s="25"/>
      <c r="J1005" s="25"/>
      <c r="K1005" s="25"/>
    </row>
    <row r="1006" spans="1:11" x14ac:dyDescent="0.25">
      <c r="A1006" s="66"/>
      <c r="B1006" s="26"/>
      <c r="C1006" s="67"/>
      <c r="D1006" s="66"/>
      <c r="E1006" s="27">
        <f t="shared" si="16"/>
        <v>0</v>
      </c>
      <c r="F1006" s="25"/>
      <c r="G1006" s="25"/>
      <c r="H1006" s="25"/>
      <c r="I1006" s="25"/>
      <c r="J1006" s="25"/>
      <c r="K1006" s="25"/>
    </row>
    <row r="1007" spans="1:11" x14ac:dyDescent="0.25">
      <c r="A1007" s="66"/>
      <c r="B1007" s="26"/>
      <c r="C1007" s="67"/>
      <c r="D1007" s="66"/>
      <c r="E1007" s="27">
        <f t="shared" si="16"/>
        <v>0</v>
      </c>
      <c r="F1007" s="25"/>
      <c r="G1007" s="25"/>
      <c r="H1007" s="25"/>
      <c r="I1007" s="25"/>
      <c r="J1007" s="25"/>
      <c r="K1007" s="25"/>
    </row>
    <row r="1008" spans="1:11" x14ac:dyDescent="0.25">
      <c r="A1008" s="66"/>
      <c r="B1008" s="26"/>
      <c r="C1008" s="67"/>
      <c r="D1008" s="66"/>
      <c r="E1008" s="27">
        <f t="shared" si="16"/>
        <v>0</v>
      </c>
      <c r="F1008" s="25"/>
      <c r="G1008" s="25"/>
      <c r="H1008" s="25"/>
      <c r="I1008" s="25"/>
      <c r="J1008" s="25"/>
      <c r="K1008" s="25"/>
    </row>
    <row r="1009" spans="1:11" x14ac:dyDescent="0.25">
      <c r="A1009" s="66"/>
      <c r="B1009" s="26"/>
      <c r="C1009" s="67"/>
      <c r="D1009" s="66"/>
      <c r="E1009" s="27">
        <f t="shared" si="16"/>
        <v>0</v>
      </c>
      <c r="F1009" s="25"/>
      <c r="G1009" s="25"/>
      <c r="H1009" s="25"/>
      <c r="I1009" s="25"/>
      <c r="J1009" s="25"/>
      <c r="K1009" s="25"/>
    </row>
    <row r="1010" spans="1:11" x14ac:dyDescent="0.25">
      <c r="A1010" s="66"/>
      <c r="B1010" s="26"/>
      <c r="C1010" s="67"/>
      <c r="D1010" s="66"/>
      <c r="E1010" s="27">
        <f t="shared" si="16"/>
        <v>0</v>
      </c>
      <c r="F1010" s="25"/>
      <c r="G1010" s="25"/>
      <c r="H1010" s="25"/>
      <c r="I1010" s="25"/>
      <c r="J1010" s="25"/>
      <c r="K1010" s="25"/>
    </row>
    <row r="1011" spans="1:11" x14ac:dyDescent="0.25">
      <c r="A1011" s="66"/>
      <c r="B1011" s="26"/>
      <c r="C1011" s="67"/>
      <c r="D1011" s="66"/>
      <c r="E1011" s="27">
        <f t="shared" si="16"/>
        <v>0</v>
      </c>
      <c r="F1011" s="25"/>
      <c r="G1011" s="25"/>
      <c r="H1011" s="25"/>
      <c r="I1011" s="25"/>
      <c r="J1011" s="25"/>
      <c r="K1011" s="25"/>
    </row>
    <row r="1012" spans="1:11" x14ac:dyDescent="0.25">
      <c r="A1012" s="66"/>
      <c r="B1012" s="26"/>
      <c r="C1012" s="67"/>
      <c r="D1012" s="66"/>
      <c r="E1012" s="27">
        <f t="shared" si="16"/>
        <v>0</v>
      </c>
      <c r="F1012" s="25"/>
      <c r="G1012" s="25"/>
      <c r="H1012" s="25"/>
      <c r="I1012" s="25"/>
      <c r="J1012" s="25"/>
      <c r="K1012" s="25"/>
    </row>
    <row r="1013" spans="1:11" x14ac:dyDescent="0.25">
      <c r="A1013" s="66"/>
      <c r="B1013" s="26"/>
      <c r="C1013" s="67"/>
      <c r="D1013" s="66"/>
      <c r="E1013" s="27">
        <f t="shared" si="16"/>
        <v>0</v>
      </c>
      <c r="F1013" s="25"/>
      <c r="G1013" s="25"/>
      <c r="H1013" s="25"/>
      <c r="I1013" s="25"/>
      <c r="J1013" s="25"/>
      <c r="K1013" s="25"/>
    </row>
    <row r="1014" spans="1:11" x14ac:dyDescent="0.25">
      <c r="A1014" s="66"/>
      <c r="B1014" s="26"/>
      <c r="C1014" s="67"/>
      <c r="D1014" s="66"/>
      <c r="E1014" s="27">
        <f t="shared" si="16"/>
        <v>0</v>
      </c>
      <c r="F1014" s="25"/>
      <c r="G1014" s="25"/>
      <c r="H1014" s="25"/>
      <c r="I1014" s="25"/>
      <c r="J1014" s="25"/>
      <c r="K1014" s="25"/>
    </row>
    <row r="1015" spans="1:11" x14ac:dyDescent="0.25">
      <c r="A1015" s="66"/>
      <c r="B1015" s="26"/>
      <c r="C1015" s="67"/>
      <c r="D1015" s="66"/>
      <c r="E1015" s="27">
        <f t="shared" si="16"/>
        <v>0</v>
      </c>
      <c r="F1015" s="25"/>
      <c r="G1015" s="25"/>
      <c r="H1015" s="25"/>
      <c r="I1015" s="25"/>
      <c r="J1015" s="25"/>
      <c r="K1015" s="25"/>
    </row>
    <row r="1016" spans="1:11" x14ac:dyDescent="0.25">
      <c r="A1016" s="66"/>
      <c r="B1016" s="26"/>
      <c r="C1016" s="67"/>
      <c r="D1016" s="66"/>
      <c r="E1016" s="27">
        <f t="shared" si="16"/>
        <v>0</v>
      </c>
      <c r="F1016" s="25"/>
      <c r="G1016" s="25"/>
      <c r="H1016" s="25"/>
      <c r="I1016" s="25"/>
      <c r="J1016" s="25"/>
      <c r="K1016" s="25"/>
    </row>
    <row r="1017" spans="1:11" x14ac:dyDescent="0.25">
      <c r="A1017" s="66"/>
      <c r="B1017" s="26"/>
      <c r="C1017" s="67"/>
      <c r="D1017" s="66"/>
      <c r="E1017" s="27">
        <f t="shared" si="16"/>
        <v>0</v>
      </c>
      <c r="F1017" s="25"/>
      <c r="G1017" s="25"/>
      <c r="H1017" s="25"/>
      <c r="I1017" s="25"/>
      <c r="J1017" s="25"/>
      <c r="K1017" s="25"/>
    </row>
    <row r="1018" spans="1:11" x14ac:dyDescent="0.25">
      <c r="A1018" s="66"/>
      <c r="B1018" s="26"/>
      <c r="C1018" s="67"/>
      <c r="D1018" s="66"/>
      <c r="E1018" s="27">
        <f t="shared" si="16"/>
        <v>0</v>
      </c>
      <c r="F1018" s="25"/>
      <c r="G1018" s="25"/>
      <c r="H1018" s="25"/>
      <c r="I1018" s="25"/>
      <c r="J1018" s="25"/>
      <c r="K1018" s="25"/>
    </row>
    <row r="1019" spans="1:11" x14ac:dyDescent="0.25">
      <c r="A1019" s="66"/>
      <c r="B1019" s="26"/>
      <c r="C1019" s="67"/>
      <c r="D1019" s="66"/>
      <c r="E1019" s="27">
        <f t="shared" si="16"/>
        <v>0</v>
      </c>
      <c r="F1019" s="25"/>
      <c r="G1019" s="25"/>
      <c r="H1019" s="25"/>
      <c r="I1019" s="25"/>
      <c r="J1019" s="25"/>
      <c r="K1019" s="25"/>
    </row>
    <row r="1020" spans="1:11" x14ac:dyDescent="0.25">
      <c r="A1020" s="66"/>
      <c r="B1020" s="26"/>
      <c r="C1020" s="67"/>
      <c r="D1020" s="66"/>
      <c r="E1020" s="27">
        <f t="shared" si="16"/>
        <v>0</v>
      </c>
      <c r="F1020" s="25"/>
      <c r="G1020" s="25"/>
      <c r="H1020" s="25"/>
      <c r="I1020" s="25"/>
      <c r="J1020" s="25"/>
      <c r="K1020" s="25"/>
    </row>
    <row r="1021" spans="1:11" x14ac:dyDescent="0.25">
      <c r="A1021" s="66"/>
      <c r="B1021" s="26"/>
      <c r="C1021" s="67"/>
      <c r="D1021" s="66"/>
      <c r="E1021" s="27">
        <f t="shared" si="16"/>
        <v>0</v>
      </c>
      <c r="F1021" s="25"/>
      <c r="G1021" s="25"/>
      <c r="H1021" s="25"/>
      <c r="I1021" s="25"/>
      <c r="J1021" s="25"/>
      <c r="K1021" s="25"/>
    </row>
    <row r="1022" spans="1:11" x14ac:dyDescent="0.25">
      <c r="A1022" s="66"/>
      <c r="B1022" s="26"/>
      <c r="C1022" s="67"/>
      <c r="D1022" s="66"/>
      <c r="E1022" s="27">
        <f t="shared" si="16"/>
        <v>0</v>
      </c>
      <c r="F1022" s="25"/>
      <c r="G1022" s="25"/>
      <c r="H1022" s="25"/>
      <c r="I1022" s="25"/>
      <c r="J1022" s="25"/>
      <c r="K1022" s="25"/>
    </row>
    <row r="1023" spans="1:11" x14ac:dyDescent="0.25">
      <c r="A1023" s="66"/>
      <c r="B1023" s="26"/>
      <c r="C1023" s="67"/>
      <c r="D1023" s="66"/>
      <c r="E1023" s="27">
        <f t="shared" si="16"/>
        <v>0</v>
      </c>
      <c r="F1023" s="25"/>
      <c r="G1023" s="25"/>
      <c r="H1023" s="25"/>
      <c r="I1023" s="25"/>
      <c r="J1023" s="25"/>
      <c r="K1023" s="25"/>
    </row>
    <row r="1024" spans="1:11" x14ac:dyDescent="0.25">
      <c r="A1024" s="66"/>
      <c r="B1024" s="26"/>
      <c r="C1024" s="67"/>
      <c r="D1024" s="66"/>
      <c r="E1024" s="27">
        <f t="shared" si="16"/>
        <v>0</v>
      </c>
      <c r="F1024" s="25"/>
      <c r="G1024" s="25"/>
      <c r="H1024" s="25"/>
      <c r="I1024" s="25"/>
      <c r="J1024" s="25"/>
      <c r="K1024" s="25"/>
    </row>
    <row r="1025" spans="1:11" x14ac:dyDescent="0.25">
      <c r="A1025" s="66"/>
      <c r="B1025" s="26"/>
      <c r="C1025" s="67"/>
      <c r="D1025" s="66"/>
      <c r="E1025" s="27">
        <f t="shared" si="16"/>
        <v>0</v>
      </c>
      <c r="F1025" s="25"/>
      <c r="G1025" s="25"/>
      <c r="H1025" s="25"/>
      <c r="I1025" s="25"/>
      <c r="J1025" s="25"/>
      <c r="K1025" s="25"/>
    </row>
    <row r="1026" spans="1:11" x14ac:dyDescent="0.25">
      <c r="A1026" s="66"/>
      <c r="B1026" s="26"/>
      <c r="C1026" s="67"/>
      <c r="D1026" s="66"/>
      <c r="E1026" s="27">
        <f t="shared" si="16"/>
        <v>0</v>
      </c>
      <c r="F1026" s="25"/>
      <c r="G1026" s="25"/>
      <c r="H1026" s="25"/>
      <c r="I1026" s="25"/>
      <c r="J1026" s="25"/>
      <c r="K1026" s="25"/>
    </row>
    <row r="1027" spans="1:11" x14ac:dyDescent="0.25">
      <c r="A1027" s="66"/>
      <c r="B1027" s="26"/>
      <c r="C1027" s="67"/>
      <c r="D1027" s="66"/>
      <c r="E1027" s="27">
        <f t="shared" ref="E1027:E1090" si="17">A1027*B1027</f>
        <v>0</v>
      </c>
      <c r="F1027" s="25"/>
      <c r="G1027" s="25"/>
      <c r="H1027" s="25"/>
      <c r="I1027" s="25"/>
      <c r="J1027" s="25"/>
      <c r="K1027" s="25"/>
    </row>
    <row r="1028" spans="1:11" x14ac:dyDescent="0.25">
      <c r="A1028" s="66"/>
      <c r="B1028" s="26"/>
      <c r="C1028" s="67"/>
      <c r="D1028" s="66"/>
      <c r="E1028" s="27">
        <f t="shared" si="17"/>
        <v>0</v>
      </c>
      <c r="F1028" s="25"/>
      <c r="G1028" s="25"/>
      <c r="H1028" s="25"/>
      <c r="I1028" s="25"/>
      <c r="J1028" s="25"/>
      <c r="K1028" s="25"/>
    </row>
    <row r="1029" spans="1:11" x14ac:dyDescent="0.25">
      <c r="A1029" s="66"/>
      <c r="B1029" s="26"/>
      <c r="C1029" s="67"/>
      <c r="D1029" s="66"/>
      <c r="E1029" s="27">
        <f t="shared" si="17"/>
        <v>0</v>
      </c>
      <c r="F1029" s="25"/>
      <c r="G1029" s="25"/>
      <c r="H1029" s="25"/>
      <c r="I1029" s="25"/>
      <c r="J1029" s="25"/>
      <c r="K1029" s="25"/>
    </row>
    <row r="1030" spans="1:11" x14ac:dyDescent="0.25">
      <c r="A1030" s="66"/>
      <c r="B1030" s="26"/>
      <c r="C1030" s="67"/>
      <c r="D1030" s="66"/>
      <c r="E1030" s="27">
        <f t="shared" si="17"/>
        <v>0</v>
      </c>
      <c r="F1030" s="25"/>
      <c r="G1030" s="25"/>
      <c r="H1030" s="25"/>
      <c r="I1030" s="25"/>
      <c r="J1030" s="25"/>
      <c r="K1030" s="25"/>
    </row>
    <row r="1031" spans="1:11" x14ac:dyDescent="0.25">
      <c r="A1031" s="66"/>
      <c r="B1031" s="26"/>
      <c r="C1031" s="67"/>
      <c r="D1031" s="66"/>
      <c r="E1031" s="27">
        <f t="shared" si="17"/>
        <v>0</v>
      </c>
      <c r="F1031" s="25"/>
      <c r="G1031" s="25"/>
      <c r="H1031" s="25"/>
      <c r="I1031" s="25"/>
      <c r="J1031" s="25"/>
      <c r="K1031" s="25"/>
    </row>
    <row r="1032" spans="1:11" x14ac:dyDescent="0.25">
      <c r="A1032" s="66"/>
      <c r="B1032" s="26"/>
      <c r="C1032" s="67"/>
      <c r="D1032" s="66"/>
      <c r="E1032" s="27">
        <f t="shared" si="17"/>
        <v>0</v>
      </c>
      <c r="F1032" s="25"/>
      <c r="G1032" s="25"/>
      <c r="H1032" s="25"/>
      <c r="I1032" s="25"/>
      <c r="J1032" s="25"/>
      <c r="K1032" s="25"/>
    </row>
    <row r="1033" spans="1:11" x14ac:dyDescent="0.25">
      <c r="A1033" s="66"/>
      <c r="B1033" s="26"/>
      <c r="C1033" s="67"/>
      <c r="D1033" s="66"/>
      <c r="E1033" s="27">
        <f t="shared" si="17"/>
        <v>0</v>
      </c>
      <c r="F1033" s="25"/>
      <c r="G1033" s="25"/>
      <c r="H1033" s="25"/>
      <c r="I1033" s="25"/>
      <c r="J1033" s="25"/>
      <c r="K1033" s="25"/>
    </row>
    <row r="1034" spans="1:11" x14ac:dyDescent="0.25">
      <c r="A1034" s="66"/>
      <c r="B1034" s="26"/>
      <c r="C1034" s="67"/>
      <c r="D1034" s="66"/>
      <c r="E1034" s="27">
        <f t="shared" si="17"/>
        <v>0</v>
      </c>
      <c r="F1034" s="25"/>
      <c r="G1034" s="25"/>
      <c r="H1034" s="25"/>
      <c r="I1034" s="25"/>
      <c r="J1034" s="25"/>
      <c r="K1034" s="25"/>
    </row>
    <row r="1035" spans="1:11" x14ac:dyDescent="0.25">
      <c r="A1035" s="66"/>
      <c r="B1035" s="26"/>
      <c r="C1035" s="67"/>
      <c r="D1035" s="66"/>
      <c r="E1035" s="27">
        <f t="shared" si="17"/>
        <v>0</v>
      </c>
      <c r="F1035" s="25"/>
      <c r="G1035" s="25"/>
      <c r="H1035" s="25"/>
      <c r="I1035" s="25"/>
      <c r="J1035" s="25"/>
      <c r="K1035" s="25"/>
    </row>
    <row r="1036" spans="1:11" x14ac:dyDescent="0.25">
      <c r="A1036" s="66"/>
      <c r="B1036" s="26"/>
      <c r="C1036" s="67"/>
      <c r="D1036" s="66"/>
      <c r="E1036" s="27">
        <f t="shared" si="17"/>
        <v>0</v>
      </c>
      <c r="F1036" s="25"/>
      <c r="G1036" s="25"/>
      <c r="H1036" s="25"/>
      <c r="I1036" s="25"/>
      <c r="J1036" s="25"/>
      <c r="K1036" s="25"/>
    </row>
    <row r="1037" spans="1:11" x14ac:dyDescent="0.25">
      <c r="A1037" s="66"/>
      <c r="B1037" s="26"/>
      <c r="C1037" s="67"/>
      <c r="D1037" s="66"/>
      <c r="E1037" s="27">
        <f t="shared" si="17"/>
        <v>0</v>
      </c>
      <c r="F1037" s="25"/>
      <c r="G1037" s="25"/>
      <c r="H1037" s="25"/>
      <c r="I1037" s="25"/>
      <c r="J1037" s="25"/>
      <c r="K1037" s="25"/>
    </row>
    <row r="1038" spans="1:11" x14ac:dyDescent="0.25">
      <c r="A1038" s="66"/>
      <c r="B1038" s="26"/>
      <c r="C1038" s="67"/>
      <c r="D1038" s="66"/>
      <c r="E1038" s="27">
        <f t="shared" si="17"/>
        <v>0</v>
      </c>
      <c r="F1038" s="25"/>
      <c r="G1038" s="25"/>
      <c r="H1038" s="25"/>
      <c r="I1038" s="25"/>
      <c r="J1038" s="25"/>
      <c r="K1038" s="25"/>
    </row>
    <row r="1039" spans="1:11" x14ac:dyDescent="0.25">
      <c r="A1039" s="66"/>
      <c r="B1039" s="26"/>
      <c r="C1039" s="67"/>
      <c r="D1039" s="66"/>
      <c r="E1039" s="27">
        <f t="shared" si="17"/>
        <v>0</v>
      </c>
      <c r="F1039" s="25"/>
      <c r="G1039" s="25"/>
      <c r="H1039" s="25"/>
      <c r="I1039" s="25"/>
      <c r="J1039" s="25"/>
      <c r="K1039" s="25"/>
    </row>
    <row r="1040" spans="1:11" x14ac:dyDescent="0.25">
      <c r="A1040" s="66"/>
      <c r="B1040" s="26"/>
      <c r="C1040" s="67"/>
      <c r="D1040" s="66"/>
      <c r="E1040" s="27">
        <f t="shared" si="17"/>
        <v>0</v>
      </c>
      <c r="F1040" s="25"/>
      <c r="G1040" s="25"/>
      <c r="H1040" s="25"/>
      <c r="I1040" s="25"/>
      <c r="J1040" s="25"/>
      <c r="K1040" s="25"/>
    </row>
    <row r="1041" spans="1:11" x14ac:dyDescent="0.25">
      <c r="A1041" s="66"/>
      <c r="B1041" s="26"/>
      <c r="C1041" s="67"/>
      <c r="D1041" s="66"/>
      <c r="E1041" s="27">
        <f t="shared" si="17"/>
        <v>0</v>
      </c>
      <c r="F1041" s="25"/>
      <c r="G1041" s="25"/>
      <c r="H1041" s="25"/>
      <c r="I1041" s="25"/>
      <c r="J1041" s="25"/>
      <c r="K1041" s="25"/>
    </row>
    <row r="1042" spans="1:11" x14ac:dyDescent="0.25">
      <c r="A1042" s="66"/>
      <c r="B1042" s="26"/>
      <c r="C1042" s="67"/>
      <c r="D1042" s="66"/>
      <c r="E1042" s="27">
        <f t="shared" si="17"/>
        <v>0</v>
      </c>
      <c r="F1042" s="25"/>
      <c r="G1042" s="25"/>
      <c r="H1042" s="25"/>
      <c r="I1042" s="25"/>
      <c r="J1042" s="25"/>
      <c r="K1042" s="25"/>
    </row>
    <row r="1043" spans="1:11" x14ac:dyDescent="0.25">
      <c r="A1043" s="66"/>
      <c r="B1043" s="26"/>
      <c r="C1043" s="67"/>
      <c r="D1043" s="66"/>
      <c r="E1043" s="27">
        <f t="shared" si="17"/>
        <v>0</v>
      </c>
      <c r="F1043" s="25"/>
      <c r="G1043" s="25"/>
      <c r="H1043" s="25"/>
      <c r="I1043" s="25"/>
      <c r="J1043" s="25"/>
      <c r="K1043" s="25"/>
    </row>
    <row r="1044" spans="1:11" x14ac:dyDescent="0.25">
      <c r="A1044" s="66"/>
      <c r="B1044" s="26"/>
      <c r="C1044" s="67"/>
      <c r="D1044" s="66"/>
      <c r="E1044" s="27">
        <f t="shared" si="17"/>
        <v>0</v>
      </c>
      <c r="F1044" s="25"/>
      <c r="G1044" s="25"/>
      <c r="H1044" s="25"/>
      <c r="I1044" s="25"/>
      <c r="J1044" s="25"/>
      <c r="K1044" s="25"/>
    </row>
    <row r="1045" spans="1:11" x14ac:dyDescent="0.25">
      <c r="A1045" s="66"/>
      <c r="B1045" s="26"/>
      <c r="C1045" s="67"/>
      <c r="D1045" s="66"/>
      <c r="E1045" s="27">
        <f t="shared" si="17"/>
        <v>0</v>
      </c>
      <c r="F1045" s="25"/>
      <c r="G1045" s="25"/>
      <c r="H1045" s="25"/>
      <c r="I1045" s="25"/>
      <c r="J1045" s="25"/>
      <c r="K1045" s="25"/>
    </row>
    <row r="1046" spans="1:11" x14ac:dyDescent="0.25">
      <c r="A1046" s="66"/>
      <c r="B1046" s="26"/>
      <c r="C1046" s="67"/>
      <c r="D1046" s="66"/>
      <c r="E1046" s="27">
        <f t="shared" si="17"/>
        <v>0</v>
      </c>
      <c r="F1046" s="25"/>
      <c r="G1046" s="25"/>
      <c r="H1046" s="25"/>
      <c r="I1046" s="25"/>
      <c r="J1046" s="25"/>
      <c r="K1046" s="25"/>
    </row>
    <row r="1047" spans="1:11" x14ac:dyDescent="0.25">
      <c r="A1047" s="66"/>
      <c r="B1047" s="26"/>
      <c r="C1047" s="67"/>
      <c r="D1047" s="66"/>
      <c r="E1047" s="27">
        <f t="shared" si="17"/>
        <v>0</v>
      </c>
      <c r="F1047" s="25"/>
      <c r="G1047" s="25"/>
      <c r="H1047" s="25"/>
      <c r="I1047" s="25"/>
      <c r="J1047" s="25"/>
      <c r="K1047" s="25"/>
    </row>
    <row r="1048" spans="1:11" x14ac:dyDescent="0.25">
      <c r="A1048" s="66"/>
      <c r="B1048" s="26"/>
      <c r="C1048" s="67"/>
      <c r="D1048" s="66"/>
      <c r="E1048" s="27">
        <f t="shared" si="17"/>
        <v>0</v>
      </c>
      <c r="F1048" s="25"/>
      <c r="G1048" s="25"/>
      <c r="H1048" s="25"/>
      <c r="I1048" s="25"/>
      <c r="J1048" s="25"/>
      <c r="K1048" s="25"/>
    </row>
    <row r="1049" spans="1:11" x14ac:dyDescent="0.25">
      <c r="A1049" s="66"/>
      <c r="B1049" s="26"/>
      <c r="C1049" s="67"/>
      <c r="D1049" s="66"/>
      <c r="E1049" s="27">
        <f t="shared" si="17"/>
        <v>0</v>
      </c>
      <c r="F1049" s="25"/>
      <c r="G1049" s="25"/>
      <c r="H1049" s="25"/>
      <c r="I1049" s="25"/>
      <c r="J1049" s="25"/>
      <c r="K1049" s="25"/>
    </row>
    <row r="1050" spans="1:11" x14ac:dyDescent="0.25">
      <c r="A1050" s="66"/>
      <c r="B1050" s="26"/>
      <c r="C1050" s="67"/>
      <c r="D1050" s="66"/>
      <c r="E1050" s="27">
        <f t="shared" si="17"/>
        <v>0</v>
      </c>
      <c r="F1050" s="25"/>
      <c r="G1050" s="25"/>
      <c r="H1050" s="25"/>
      <c r="I1050" s="25"/>
      <c r="J1050" s="25"/>
      <c r="K1050" s="25"/>
    </row>
    <row r="1051" spans="1:11" x14ac:dyDescent="0.25">
      <c r="A1051" s="66"/>
      <c r="B1051" s="26"/>
      <c r="C1051" s="67"/>
      <c r="D1051" s="66"/>
      <c r="E1051" s="27">
        <f t="shared" si="17"/>
        <v>0</v>
      </c>
      <c r="F1051" s="25"/>
      <c r="G1051" s="25"/>
      <c r="H1051" s="25"/>
      <c r="I1051" s="25"/>
      <c r="J1051" s="25"/>
      <c r="K1051" s="25"/>
    </row>
    <row r="1052" spans="1:11" x14ac:dyDescent="0.25">
      <c r="A1052" s="66"/>
      <c r="B1052" s="26"/>
      <c r="C1052" s="67"/>
      <c r="D1052" s="66"/>
      <c r="E1052" s="27">
        <f t="shared" si="17"/>
        <v>0</v>
      </c>
      <c r="F1052" s="25"/>
      <c r="G1052" s="25"/>
      <c r="H1052" s="25"/>
      <c r="I1052" s="25"/>
      <c r="J1052" s="25"/>
      <c r="K1052" s="25"/>
    </row>
    <row r="1053" spans="1:11" x14ac:dyDescent="0.25">
      <c r="A1053" s="66"/>
      <c r="B1053" s="26"/>
      <c r="C1053" s="67"/>
      <c r="D1053" s="66"/>
      <c r="E1053" s="27">
        <f t="shared" si="17"/>
        <v>0</v>
      </c>
      <c r="F1053" s="25"/>
      <c r="G1053" s="25"/>
      <c r="H1053" s="25"/>
      <c r="I1053" s="25"/>
      <c r="J1053" s="25"/>
      <c r="K1053" s="25"/>
    </row>
    <row r="1054" spans="1:11" x14ac:dyDescent="0.25">
      <c r="A1054" s="66"/>
      <c r="B1054" s="26"/>
      <c r="C1054" s="67"/>
      <c r="D1054" s="66"/>
      <c r="E1054" s="27">
        <f t="shared" si="17"/>
        <v>0</v>
      </c>
      <c r="F1054" s="25"/>
      <c r="G1054" s="25"/>
      <c r="H1054" s="25"/>
      <c r="I1054" s="25"/>
      <c r="J1054" s="25"/>
      <c r="K1054" s="25"/>
    </row>
    <row r="1055" spans="1:11" x14ac:dyDescent="0.25">
      <c r="A1055" s="66"/>
      <c r="B1055" s="26"/>
      <c r="C1055" s="67"/>
      <c r="D1055" s="66"/>
      <c r="E1055" s="27">
        <f t="shared" si="17"/>
        <v>0</v>
      </c>
      <c r="F1055" s="25"/>
      <c r="G1055" s="25"/>
      <c r="H1055" s="25"/>
      <c r="I1055" s="25"/>
      <c r="J1055" s="25"/>
      <c r="K1055" s="25"/>
    </row>
    <row r="1056" spans="1:11" x14ac:dyDescent="0.25">
      <c r="A1056" s="66"/>
      <c r="B1056" s="26"/>
      <c r="C1056" s="67"/>
      <c r="D1056" s="66"/>
      <c r="E1056" s="27">
        <f t="shared" si="17"/>
        <v>0</v>
      </c>
      <c r="F1056" s="25"/>
      <c r="G1056" s="25"/>
      <c r="H1056" s="25"/>
      <c r="I1056" s="25"/>
      <c r="J1056" s="25"/>
      <c r="K1056" s="25"/>
    </row>
    <row r="1057" spans="1:11" x14ac:dyDescent="0.25">
      <c r="A1057" s="66"/>
      <c r="B1057" s="26"/>
      <c r="C1057" s="67"/>
      <c r="D1057" s="66"/>
      <c r="E1057" s="27">
        <f t="shared" si="17"/>
        <v>0</v>
      </c>
      <c r="F1057" s="25"/>
      <c r="G1057" s="25"/>
      <c r="H1057" s="25"/>
      <c r="I1057" s="25"/>
      <c r="J1057" s="25"/>
      <c r="K1057" s="25"/>
    </row>
    <row r="1058" spans="1:11" x14ac:dyDescent="0.25">
      <c r="A1058" s="66"/>
      <c r="B1058" s="26"/>
      <c r="C1058" s="67"/>
      <c r="D1058" s="66"/>
      <c r="E1058" s="27">
        <f t="shared" si="17"/>
        <v>0</v>
      </c>
      <c r="F1058" s="25"/>
      <c r="G1058" s="25"/>
      <c r="H1058" s="25"/>
      <c r="I1058" s="25"/>
      <c r="J1058" s="25"/>
      <c r="K1058" s="25"/>
    </row>
    <row r="1059" spans="1:11" x14ac:dyDescent="0.25">
      <c r="A1059" s="66"/>
      <c r="B1059" s="26"/>
      <c r="C1059" s="67"/>
      <c r="D1059" s="66"/>
      <c r="E1059" s="27">
        <f t="shared" si="17"/>
        <v>0</v>
      </c>
      <c r="F1059" s="25"/>
      <c r="G1059" s="25"/>
      <c r="H1059" s="25"/>
      <c r="I1059" s="25"/>
      <c r="J1059" s="25"/>
      <c r="K1059" s="25"/>
    </row>
    <row r="1060" spans="1:11" x14ac:dyDescent="0.25">
      <c r="A1060" s="66"/>
      <c r="B1060" s="26"/>
      <c r="C1060" s="67"/>
      <c r="D1060" s="66"/>
      <c r="E1060" s="27">
        <f t="shared" si="17"/>
        <v>0</v>
      </c>
      <c r="F1060" s="25"/>
      <c r="G1060" s="25"/>
      <c r="H1060" s="25"/>
      <c r="I1060" s="25"/>
      <c r="J1060" s="25"/>
      <c r="K1060" s="25"/>
    </row>
    <row r="1061" spans="1:11" x14ac:dyDescent="0.25">
      <c r="A1061" s="66"/>
      <c r="B1061" s="26"/>
      <c r="C1061" s="67"/>
      <c r="D1061" s="66"/>
      <c r="E1061" s="27">
        <f t="shared" si="17"/>
        <v>0</v>
      </c>
      <c r="F1061" s="25"/>
      <c r="G1061" s="25"/>
      <c r="H1061" s="25"/>
      <c r="I1061" s="25"/>
      <c r="J1061" s="25"/>
      <c r="K1061" s="25"/>
    </row>
    <row r="1062" spans="1:11" x14ac:dyDescent="0.25">
      <c r="A1062" s="66"/>
      <c r="B1062" s="26"/>
      <c r="C1062" s="67"/>
      <c r="D1062" s="66"/>
      <c r="E1062" s="27">
        <f t="shared" si="17"/>
        <v>0</v>
      </c>
      <c r="F1062" s="25"/>
      <c r="G1062" s="25"/>
      <c r="H1062" s="25"/>
      <c r="I1062" s="25"/>
      <c r="J1062" s="25"/>
      <c r="K1062" s="25"/>
    </row>
    <row r="1063" spans="1:11" x14ac:dyDescent="0.25">
      <c r="A1063" s="66"/>
      <c r="B1063" s="26"/>
      <c r="C1063" s="67"/>
      <c r="D1063" s="66"/>
      <c r="E1063" s="27">
        <f t="shared" si="17"/>
        <v>0</v>
      </c>
      <c r="F1063" s="25"/>
      <c r="G1063" s="25"/>
      <c r="H1063" s="25"/>
      <c r="I1063" s="25"/>
      <c r="J1063" s="25"/>
      <c r="K1063" s="25"/>
    </row>
    <row r="1064" spans="1:11" x14ac:dyDescent="0.25">
      <c r="A1064" s="66"/>
      <c r="B1064" s="26"/>
      <c r="C1064" s="67"/>
      <c r="D1064" s="66"/>
      <c r="E1064" s="27">
        <f t="shared" si="17"/>
        <v>0</v>
      </c>
      <c r="F1064" s="25"/>
      <c r="G1064" s="25"/>
      <c r="H1064" s="25"/>
      <c r="I1064" s="25"/>
      <c r="J1064" s="25"/>
      <c r="K1064" s="25"/>
    </row>
    <row r="1065" spans="1:11" x14ac:dyDescent="0.25">
      <c r="A1065" s="66"/>
      <c r="B1065" s="26"/>
      <c r="C1065" s="67"/>
      <c r="D1065" s="66"/>
      <c r="E1065" s="27">
        <f t="shared" si="17"/>
        <v>0</v>
      </c>
      <c r="F1065" s="25"/>
      <c r="G1065" s="25"/>
      <c r="H1065" s="25"/>
      <c r="I1065" s="25"/>
      <c r="J1065" s="25"/>
      <c r="K1065" s="25"/>
    </row>
    <row r="1066" spans="1:11" x14ac:dyDescent="0.25">
      <c r="A1066" s="66"/>
      <c r="B1066" s="26"/>
      <c r="C1066" s="67"/>
      <c r="D1066" s="66"/>
      <c r="E1066" s="27">
        <f t="shared" si="17"/>
        <v>0</v>
      </c>
      <c r="F1066" s="25"/>
      <c r="G1066" s="25"/>
      <c r="H1066" s="25"/>
      <c r="I1066" s="25"/>
      <c r="J1066" s="25"/>
      <c r="K1066" s="25"/>
    </row>
    <row r="1067" spans="1:11" x14ac:dyDescent="0.25">
      <c r="A1067" s="66"/>
      <c r="B1067" s="26"/>
      <c r="C1067" s="67"/>
      <c r="D1067" s="66"/>
      <c r="E1067" s="27">
        <f t="shared" si="17"/>
        <v>0</v>
      </c>
      <c r="F1067" s="25"/>
      <c r="G1067" s="25"/>
      <c r="H1067" s="25"/>
      <c r="I1067" s="25"/>
      <c r="J1067" s="25"/>
      <c r="K1067" s="25"/>
    </row>
    <row r="1068" spans="1:11" x14ac:dyDescent="0.25">
      <c r="A1068" s="66"/>
      <c r="B1068" s="26"/>
      <c r="C1068" s="67"/>
      <c r="D1068" s="66"/>
      <c r="E1068" s="27">
        <f t="shared" si="17"/>
        <v>0</v>
      </c>
      <c r="F1068" s="25"/>
      <c r="G1068" s="25"/>
      <c r="H1068" s="25"/>
      <c r="I1068" s="25"/>
      <c r="J1068" s="25"/>
      <c r="K1068" s="25"/>
    </row>
    <row r="1069" spans="1:11" x14ac:dyDescent="0.25">
      <c r="A1069" s="66"/>
      <c r="B1069" s="26"/>
      <c r="C1069" s="67"/>
      <c r="D1069" s="66"/>
      <c r="E1069" s="27">
        <f t="shared" si="17"/>
        <v>0</v>
      </c>
      <c r="F1069" s="25"/>
      <c r="G1069" s="25"/>
      <c r="H1069" s="25"/>
      <c r="I1069" s="25"/>
      <c r="J1069" s="25"/>
      <c r="K1069" s="25"/>
    </row>
    <row r="1070" spans="1:11" x14ac:dyDescent="0.25">
      <c r="A1070" s="66"/>
      <c r="B1070" s="26"/>
      <c r="C1070" s="67"/>
      <c r="D1070" s="66"/>
      <c r="E1070" s="27">
        <f t="shared" si="17"/>
        <v>0</v>
      </c>
      <c r="F1070" s="25"/>
      <c r="G1070" s="25"/>
      <c r="H1070" s="25"/>
      <c r="I1070" s="25"/>
      <c r="J1070" s="25"/>
      <c r="K1070" s="25"/>
    </row>
    <row r="1071" spans="1:11" x14ac:dyDescent="0.25">
      <c r="A1071" s="66"/>
      <c r="B1071" s="26"/>
      <c r="C1071" s="67"/>
      <c r="D1071" s="66"/>
      <c r="E1071" s="27">
        <f t="shared" si="17"/>
        <v>0</v>
      </c>
      <c r="F1071" s="25"/>
      <c r="G1071" s="25"/>
      <c r="H1071" s="25"/>
      <c r="I1071" s="25"/>
      <c r="J1071" s="25"/>
      <c r="K1071" s="25"/>
    </row>
    <row r="1072" spans="1:11" x14ac:dyDescent="0.25">
      <c r="A1072" s="66"/>
      <c r="B1072" s="26"/>
      <c r="C1072" s="67"/>
      <c r="D1072" s="66"/>
      <c r="E1072" s="27">
        <f t="shared" si="17"/>
        <v>0</v>
      </c>
      <c r="F1072" s="25"/>
      <c r="G1072" s="25"/>
      <c r="H1072" s="25"/>
      <c r="I1072" s="25"/>
      <c r="J1072" s="25"/>
      <c r="K1072" s="25"/>
    </row>
    <row r="1073" spans="1:11" x14ac:dyDescent="0.25">
      <c r="A1073" s="66"/>
      <c r="B1073" s="26"/>
      <c r="C1073" s="67"/>
      <c r="D1073" s="66"/>
      <c r="E1073" s="27">
        <f t="shared" si="17"/>
        <v>0</v>
      </c>
      <c r="F1073" s="25"/>
      <c r="G1073" s="25"/>
      <c r="H1073" s="25"/>
      <c r="I1073" s="25"/>
      <c r="J1073" s="25"/>
      <c r="K1073" s="25"/>
    </row>
    <row r="1074" spans="1:11" x14ac:dyDescent="0.25">
      <c r="A1074" s="66"/>
      <c r="B1074" s="26"/>
      <c r="C1074" s="67"/>
      <c r="D1074" s="66"/>
      <c r="E1074" s="27">
        <f t="shared" si="17"/>
        <v>0</v>
      </c>
      <c r="F1074" s="25"/>
      <c r="G1074" s="25"/>
      <c r="H1074" s="25"/>
      <c r="I1074" s="25"/>
      <c r="J1074" s="25"/>
      <c r="K1074" s="25"/>
    </row>
    <row r="1075" spans="1:11" x14ac:dyDescent="0.25">
      <c r="A1075" s="66"/>
      <c r="B1075" s="26"/>
      <c r="C1075" s="67"/>
      <c r="D1075" s="66"/>
      <c r="E1075" s="27">
        <f t="shared" si="17"/>
        <v>0</v>
      </c>
      <c r="F1075" s="25"/>
      <c r="G1075" s="25"/>
      <c r="H1075" s="25"/>
      <c r="I1075" s="25"/>
      <c r="J1075" s="25"/>
      <c r="K1075" s="25"/>
    </row>
    <row r="1076" spans="1:11" x14ac:dyDescent="0.25">
      <c r="A1076" s="66"/>
      <c r="B1076" s="26"/>
      <c r="C1076" s="67"/>
      <c r="D1076" s="66"/>
      <c r="E1076" s="27">
        <f t="shared" si="17"/>
        <v>0</v>
      </c>
      <c r="F1076" s="25"/>
      <c r="G1076" s="25"/>
      <c r="H1076" s="25"/>
      <c r="I1076" s="25"/>
      <c r="J1076" s="25"/>
      <c r="K1076" s="25"/>
    </row>
    <row r="1077" spans="1:11" x14ac:dyDescent="0.25">
      <c r="A1077" s="66"/>
      <c r="B1077" s="26"/>
      <c r="C1077" s="67"/>
      <c r="D1077" s="66"/>
      <c r="E1077" s="27">
        <f t="shared" si="17"/>
        <v>0</v>
      </c>
      <c r="F1077" s="25"/>
      <c r="G1077" s="25"/>
      <c r="H1077" s="25"/>
      <c r="I1077" s="25"/>
      <c r="J1077" s="25"/>
      <c r="K1077" s="25"/>
    </row>
    <row r="1078" spans="1:11" x14ac:dyDescent="0.25">
      <c r="A1078" s="66"/>
      <c r="B1078" s="26"/>
      <c r="C1078" s="67"/>
      <c r="D1078" s="66"/>
      <c r="E1078" s="27">
        <f t="shared" si="17"/>
        <v>0</v>
      </c>
      <c r="F1078" s="25"/>
      <c r="G1078" s="25"/>
      <c r="H1078" s="25"/>
      <c r="I1078" s="25"/>
      <c r="J1078" s="25"/>
      <c r="K1078" s="25"/>
    </row>
    <row r="1079" spans="1:11" x14ac:dyDescent="0.25">
      <c r="A1079" s="66"/>
      <c r="B1079" s="26"/>
      <c r="C1079" s="67"/>
      <c r="D1079" s="66"/>
      <c r="E1079" s="27">
        <f t="shared" si="17"/>
        <v>0</v>
      </c>
      <c r="F1079" s="25"/>
      <c r="G1079" s="25"/>
      <c r="H1079" s="25"/>
      <c r="I1079" s="25"/>
      <c r="J1079" s="25"/>
      <c r="K1079" s="25"/>
    </row>
    <row r="1080" spans="1:11" x14ac:dyDescent="0.25">
      <c r="A1080" s="66"/>
      <c r="B1080" s="26"/>
      <c r="C1080" s="67"/>
      <c r="D1080" s="66"/>
      <c r="E1080" s="27">
        <f t="shared" si="17"/>
        <v>0</v>
      </c>
      <c r="F1080" s="25"/>
      <c r="G1080" s="25"/>
      <c r="H1080" s="25"/>
      <c r="I1080" s="25"/>
      <c r="J1080" s="25"/>
      <c r="K1080" s="25"/>
    </row>
    <row r="1081" spans="1:11" x14ac:dyDescent="0.25">
      <c r="A1081" s="66"/>
      <c r="B1081" s="26"/>
      <c r="C1081" s="67"/>
      <c r="D1081" s="66"/>
      <c r="E1081" s="27">
        <f t="shared" si="17"/>
        <v>0</v>
      </c>
      <c r="F1081" s="25"/>
      <c r="G1081" s="25"/>
      <c r="H1081" s="25"/>
      <c r="I1081" s="25"/>
      <c r="J1081" s="25"/>
      <c r="K1081" s="25"/>
    </row>
    <row r="1082" spans="1:11" x14ac:dyDescent="0.25">
      <c r="A1082" s="66"/>
      <c r="B1082" s="26"/>
      <c r="C1082" s="67"/>
      <c r="D1082" s="66"/>
      <c r="E1082" s="27">
        <f t="shared" si="17"/>
        <v>0</v>
      </c>
      <c r="F1082" s="25"/>
      <c r="G1082" s="25"/>
      <c r="H1082" s="25"/>
      <c r="I1082" s="25"/>
      <c r="J1082" s="25"/>
      <c r="K1082" s="25"/>
    </row>
    <row r="1083" spans="1:11" x14ac:dyDescent="0.25">
      <c r="A1083" s="66"/>
      <c r="B1083" s="26"/>
      <c r="C1083" s="67"/>
      <c r="D1083" s="66"/>
      <c r="E1083" s="27">
        <f t="shared" si="17"/>
        <v>0</v>
      </c>
      <c r="F1083" s="25"/>
      <c r="G1083" s="25"/>
      <c r="H1083" s="25"/>
      <c r="I1083" s="25"/>
      <c r="J1083" s="25"/>
      <c r="K1083" s="25"/>
    </row>
    <row r="1084" spans="1:11" x14ac:dyDescent="0.25">
      <c r="A1084" s="66"/>
      <c r="B1084" s="26"/>
      <c r="C1084" s="67"/>
      <c r="D1084" s="66"/>
      <c r="E1084" s="27">
        <f t="shared" si="17"/>
        <v>0</v>
      </c>
      <c r="F1084" s="25"/>
      <c r="G1084" s="25"/>
      <c r="H1084" s="25"/>
      <c r="I1084" s="25"/>
      <c r="J1084" s="25"/>
      <c r="K1084" s="25"/>
    </row>
    <row r="1085" spans="1:11" x14ac:dyDescent="0.25">
      <c r="A1085" s="66"/>
      <c r="B1085" s="26"/>
      <c r="C1085" s="67"/>
      <c r="D1085" s="66"/>
      <c r="E1085" s="27">
        <f t="shared" si="17"/>
        <v>0</v>
      </c>
      <c r="F1085" s="25"/>
      <c r="G1085" s="25"/>
      <c r="H1085" s="25"/>
      <c r="I1085" s="25"/>
      <c r="J1085" s="25"/>
      <c r="K1085" s="25"/>
    </row>
    <row r="1086" spans="1:11" x14ac:dyDescent="0.25">
      <c r="A1086" s="66"/>
      <c r="B1086" s="26"/>
      <c r="C1086" s="67"/>
      <c r="D1086" s="66"/>
      <c r="E1086" s="27">
        <f t="shared" si="17"/>
        <v>0</v>
      </c>
      <c r="F1086" s="25"/>
      <c r="G1086" s="25"/>
      <c r="H1086" s="25"/>
      <c r="I1086" s="25"/>
      <c r="J1086" s="25"/>
      <c r="K1086" s="25"/>
    </row>
    <row r="1087" spans="1:11" x14ac:dyDescent="0.25">
      <c r="A1087" s="66"/>
      <c r="B1087" s="26"/>
      <c r="C1087" s="67"/>
      <c r="D1087" s="66"/>
      <c r="E1087" s="27">
        <f t="shared" si="17"/>
        <v>0</v>
      </c>
      <c r="F1087" s="25"/>
      <c r="G1087" s="25"/>
      <c r="H1087" s="25"/>
      <c r="I1087" s="25"/>
      <c r="J1087" s="25"/>
      <c r="K1087" s="25"/>
    </row>
    <row r="1088" spans="1:11" x14ac:dyDescent="0.25">
      <c r="A1088" s="66"/>
      <c r="B1088" s="26"/>
      <c r="C1088" s="67"/>
      <c r="D1088" s="66"/>
      <c r="E1088" s="27">
        <f t="shared" si="17"/>
        <v>0</v>
      </c>
      <c r="F1088" s="25"/>
      <c r="G1088" s="25"/>
      <c r="H1088" s="25"/>
      <c r="I1088" s="25"/>
      <c r="J1088" s="25"/>
      <c r="K1088" s="25"/>
    </row>
    <row r="1089" spans="1:11" x14ac:dyDescent="0.25">
      <c r="A1089" s="66"/>
      <c r="B1089" s="26"/>
      <c r="C1089" s="67"/>
      <c r="D1089" s="66"/>
      <c r="E1089" s="27">
        <f t="shared" si="17"/>
        <v>0</v>
      </c>
      <c r="F1089" s="25"/>
      <c r="G1089" s="25"/>
      <c r="H1089" s="25"/>
      <c r="I1089" s="25"/>
      <c r="J1089" s="25"/>
      <c r="K1089" s="25"/>
    </row>
    <row r="1090" spans="1:11" x14ac:dyDescent="0.25">
      <c r="A1090" s="66"/>
      <c r="B1090" s="26"/>
      <c r="C1090" s="67"/>
      <c r="D1090" s="66"/>
      <c r="E1090" s="27">
        <f t="shared" si="17"/>
        <v>0</v>
      </c>
      <c r="F1090" s="25"/>
      <c r="G1090" s="25"/>
      <c r="H1090" s="25"/>
      <c r="I1090" s="25"/>
      <c r="J1090" s="25"/>
      <c r="K1090" s="25"/>
    </row>
    <row r="1091" spans="1:11" x14ac:dyDescent="0.25">
      <c r="A1091" s="66"/>
      <c r="B1091" s="26"/>
      <c r="C1091" s="67"/>
      <c r="D1091" s="66"/>
      <c r="E1091" s="27">
        <f t="shared" ref="E1091:E1154" si="18">A1091*B1091</f>
        <v>0</v>
      </c>
      <c r="F1091" s="25"/>
      <c r="G1091" s="25"/>
      <c r="H1091" s="25"/>
      <c r="I1091" s="25"/>
      <c r="J1091" s="25"/>
      <c r="K1091" s="25"/>
    </row>
    <row r="1092" spans="1:11" x14ac:dyDescent="0.25">
      <c r="A1092" s="66"/>
      <c r="B1092" s="26"/>
      <c r="C1092" s="67"/>
      <c r="D1092" s="66"/>
      <c r="E1092" s="27">
        <f t="shared" si="18"/>
        <v>0</v>
      </c>
      <c r="F1092" s="25"/>
      <c r="G1092" s="25"/>
      <c r="H1092" s="25"/>
      <c r="I1092" s="25"/>
      <c r="J1092" s="25"/>
      <c r="K1092" s="25"/>
    </row>
    <row r="1093" spans="1:11" x14ac:dyDescent="0.25">
      <c r="A1093" s="66"/>
      <c r="B1093" s="26"/>
      <c r="C1093" s="67"/>
      <c r="D1093" s="66"/>
      <c r="E1093" s="27">
        <f t="shared" si="18"/>
        <v>0</v>
      </c>
      <c r="F1093" s="25"/>
      <c r="G1093" s="25"/>
      <c r="H1093" s="25"/>
      <c r="I1093" s="25"/>
      <c r="J1093" s="25"/>
      <c r="K1093" s="25"/>
    </row>
    <row r="1094" spans="1:11" x14ac:dyDescent="0.25">
      <c r="A1094" s="66"/>
      <c r="B1094" s="26"/>
      <c r="C1094" s="67"/>
      <c r="D1094" s="66"/>
      <c r="E1094" s="27">
        <f t="shared" si="18"/>
        <v>0</v>
      </c>
      <c r="F1094" s="25"/>
      <c r="G1094" s="25"/>
      <c r="H1094" s="25"/>
      <c r="I1094" s="25"/>
      <c r="J1094" s="25"/>
      <c r="K1094" s="25"/>
    </row>
    <row r="1095" spans="1:11" x14ac:dyDescent="0.25">
      <c r="A1095" s="66"/>
      <c r="B1095" s="26"/>
      <c r="C1095" s="67"/>
      <c r="D1095" s="66"/>
      <c r="E1095" s="27">
        <f t="shared" si="18"/>
        <v>0</v>
      </c>
      <c r="F1095" s="25"/>
      <c r="G1095" s="25"/>
      <c r="H1095" s="25"/>
      <c r="I1095" s="25"/>
      <c r="J1095" s="25"/>
      <c r="K1095" s="25"/>
    </row>
    <row r="1096" spans="1:11" x14ac:dyDescent="0.25">
      <c r="A1096" s="66"/>
      <c r="B1096" s="26"/>
      <c r="C1096" s="67"/>
      <c r="D1096" s="66"/>
      <c r="E1096" s="27">
        <f t="shared" si="18"/>
        <v>0</v>
      </c>
      <c r="F1096" s="25"/>
      <c r="G1096" s="25"/>
      <c r="H1096" s="25"/>
      <c r="I1096" s="25"/>
      <c r="J1096" s="25"/>
      <c r="K1096" s="25"/>
    </row>
    <row r="1097" spans="1:11" x14ac:dyDescent="0.25">
      <c r="A1097" s="66"/>
      <c r="B1097" s="26"/>
      <c r="C1097" s="67"/>
      <c r="D1097" s="66"/>
      <c r="E1097" s="27">
        <f t="shared" si="18"/>
        <v>0</v>
      </c>
      <c r="F1097" s="25"/>
      <c r="G1097" s="25"/>
      <c r="H1097" s="25"/>
      <c r="I1097" s="25"/>
      <c r="J1097" s="25"/>
      <c r="K1097" s="25"/>
    </row>
    <row r="1098" spans="1:11" x14ac:dyDescent="0.25">
      <c r="A1098" s="66"/>
      <c r="B1098" s="26"/>
      <c r="C1098" s="67"/>
      <c r="D1098" s="66"/>
      <c r="E1098" s="27">
        <f t="shared" si="18"/>
        <v>0</v>
      </c>
      <c r="F1098" s="25"/>
      <c r="G1098" s="25"/>
      <c r="H1098" s="25"/>
      <c r="I1098" s="25"/>
      <c r="J1098" s="25"/>
      <c r="K1098" s="25"/>
    </row>
    <row r="1099" spans="1:11" x14ac:dyDescent="0.25">
      <c r="A1099" s="66"/>
      <c r="B1099" s="26"/>
      <c r="C1099" s="67"/>
      <c r="D1099" s="66"/>
      <c r="E1099" s="27">
        <f t="shared" si="18"/>
        <v>0</v>
      </c>
      <c r="F1099" s="25"/>
      <c r="G1099" s="25"/>
      <c r="H1099" s="25"/>
      <c r="I1099" s="25"/>
      <c r="J1099" s="25"/>
      <c r="K1099" s="25"/>
    </row>
    <row r="1100" spans="1:11" x14ac:dyDescent="0.25">
      <c r="A1100" s="66"/>
      <c r="B1100" s="26"/>
      <c r="C1100" s="67"/>
      <c r="D1100" s="66"/>
      <c r="E1100" s="27">
        <f t="shared" si="18"/>
        <v>0</v>
      </c>
      <c r="F1100" s="25"/>
      <c r="G1100" s="25"/>
      <c r="H1100" s="25"/>
      <c r="I1100" s="25"/>
      <c r="J1100" s="25"/>
      <c r="K1100" s="25"/>
    </row>
    <row r="1101" spans="1:11" x14ac:dyDescent="0.25">
      <c r="A1101" s="66"/>
      <c r="B1101" s="26"/>
      <c r="C1101" s="67"/>
      <c r="D1101" s="66"/>
      <c r="E1101" s="27">
        <f t="shared" si="18"/>
        <v>0</v>
      </c>
      <c r="F1101" s="25"/>
      <c r="G1101" s="25"/>
      <c r="H1101" s="25"/>
      <c r="I1101" s="25"/>
      <c r="J1101" s="25"/>
      <c r="K1101" s="25"/>
    </row>
    <row r="1102" spans="1:11" x14ac:dyDescent="0.25">
      <c r="A1102" s="66"/>
      <c r="B1102" s="26"/>
      <c r="C1102" s="67"/>
      <c r="D1102" s="66"/>
      <c r="E1102" s="27">
        <f t="shared" si="18"/>
        <v>0</v>
      </c>
      <c r="F1102" s="25"/>
      <c r="G1102" s="25"/>
      <c r="H1102" s="25"/>
      <c r="I1102" s="25"/>
      <c r="J1102" s="25"/>
      <c r="K1102" s="25"/>
    </row>
    <row r="1103" spans="1:11" x14ac:dyDescent="0.25">
      <c r="A1103" s="66"/>
      <c r="B1103" s="26"/>
      <c r="C1103" s="67"/>
      <c r="D1103" s="66"/>
      <c r="E1103" s="27">
        <f t="shared" si="18"/>
        <v>0</v>
      </c>
      <c r="F1103" s="25"/>
      <c r="G1103" s="25"/>
      <c r="H1103" s="25"/>
      <c r="I1103" s="25"/>
      <c r="J1103" s="25"/>
      <c r="K1103" s="25"/>
    </row>
    <row r="1104" spans="1:11" x14ac:dyDescent="0.25">
      <c r="A1104" s="66"/>
      <c r="B1104" s="26"/>
      <c r="C1104" s="67"/>
      <c r="D1104" s="66"/>
      <c r="E1104" s="27">
        <f t="shared" si="18"/>
        <v>0</v>
      </c>
      <c r="F1104" s="25"/>
      <c r="G1104" s="25"/>
      <c r="H1104" s="25"/>
      <c r="I1104" s="25"/>
      <c r="J1104" s="25"/>
      <c r="K1104" s="25"/>
    </row>
    <row r="1105" spans="1:11" x14ac:dyDescent="0.25">
      <c r="A1105" s="66"/>
      <c r="B1105" s="26"/>
      <c r="C1105" s="67"/>
      <c r="D1105" s="66"/>
      <c r="E1105" s="27">
        <f t="shared" si="18"/>
        <v>0</v>
      </c>
      <c r="F1105" s="25"/>
      <c r="G1105" s="25"/>
      <c r="H1105" s="25"/>
      <c r="I1105" s="25"/>
      <c r="J1105" s="25"/>
      <c r="K1105" s="25"/>
    </row>
    <row r="1106" spans="1:11" x14ac:dyDescent="0.25">
      <c r="A1106" s="66"/>
      <c r="B1106" s="26"/>
      <c r="C1106" s="67"/>
      <c r="D1106" s="66"/>
      <c r="E1106" s="27">
        <f t="shared" si="18"/>
        <v>0</v>
      </c>
      <c r="F1106" s="25"/>
      <c r="G1106" s="25"/>
      <c r="H1106" s="25"/>
      <c r="I1106" s="25"/>
      <c r="J1106" s="25"/>
      <c r="K1106" s="25"/>
    </row>
    <row r="1107" spans="1:11" x14ac:dyDescent="0.25">
      <c r="A1107" s="66"/>
      <c r="B1107" s="26"/>
      <c r="C1107" s="67"/>
      <c r="D1107" s="66"/>
      <c r="E1107" s="27">
        <f t="shared" si="18"/>
        <v>0</v>
      </c>
      <c r="F1107" s="25"/>
      <c r="G1107" s="25"/>
      <c r="H1107" s="25"/>
      <c r="I1107" s="25"/>
      <c r="J1107" s="25"/>
      <c r="K1107" s="25"/>
    </row>
    <row r="1108" spans="1:11" x14ac:dyDescent="0.25">
      <c r="A1108" s="66"/>
      <c r="B1108" s="26"/>
      <c r="C1108" s="67"/>
      <c r="D1108" s="66"/>
      <c r="E1108" s="27">
        <f t="shared" si="18"/>
        <v>0</v>
      </c>
      <c r="F1108" s="25"/>
      <c r="G1108" s="25"/>
      <c r="H1108" s="25"/>
      <c r="I1108" s="25"/>
      <c r="J1108" s="25"/>
      <c r="K1108" s="25"/>
    </row>
    <row r="1109" spans="1:11" x14ac:dyDescent="0.25">
      <c r="A1109" s="66"/>
      <c r="B1109" s="26"/>
      <c r="C1109" s="67"/>
      <c r="D1109" s="66"/>
      <c r="E1109" s="27">
        <f t="shared" si="18"/>
        <v>0</v>
      </c>
      <c r="F1109" s="25"/>
      <c r="G1109" s="25"/>
      <c r="H1109" s="25"/>
      <c r="I1109" s="25"/>
      <c r="J1109" s="25"/>
      <c r="K1109" s="25"/>
    </row>
    <row r="1110" spans="1:11" x14ac:dyDescent="0.25">
      <c r="A1110" s="66"/>
      <c r="B1110" s="26"/>
      <c r="C1110" s="67"/>
      <c r="D1110" s="66"/>
      <c r="E1110" s="27">
        <f t="shared" si="18"/>
        <v>0</v>
      </c>
      <c r="F1110" s="25"/>
      <c r="G1110" s="25"/>
      <c r="H1110" s="25"/>
      <c r="I1110" s="25"/>
      <c r="J1110" s="25"/>
      <c r="K1110" s="25"/>
    </row>
    <row r="1111" spans="1:11" x14ac:dyDescent="0.25">
      <c r="A1111" s="66"/>
      <c r="B1111" s="26"/>
      <c r="C1111" s="67"/>
      <c r="D1111" s="66"/>
      <c r="E1111" s="27">
        <f t="shared" si="18"/>
        <v>0</v>
      </c>
      <c r="F1111" s="25"/>
      <c r="G1111" s="25"/>
      <c r="H1111" s="25"/>
      <c r="I1111" s="25"/>
      <c r="J1111" s="25"/>
      <c r="K1111" s="25"/>
    </row>
    <row r="1112" spans="1:11" x14ac:dyDescent="0.25">
      <c r="A1112" s="66"/>
      <c r="B1112" s="26"/>
      <c r="C1112" s="67"/>
      <c r="D1112" s="66"/>
      <c r="E1112" s="27">
        <f t="shared" si="18"/>
        <v>0</v>
      </c>
      <c r="F1112" s="25"/>
      <c r="G1112" s="25"/>
      <c r="H1112" s="25"/>
      <c r="I1112" s="25"/>
      <c r="J1112" s="25"/>
      <c r="K1112" s="25"/>
    </row>
    <row r="1113" spans="1:11" x14ac:dyDescent="0.25">
      <c r="A1113" s="66"/>
      <c r="B1113" s="26"/>
      <c r="C1113" s="67"/>
      <c r="D1113" s="66"/>
      <c r="E1113" s="27">
        <f t="shared" si="18"/>
        <v>0</v>
      </c>
      <c r="F1113" s="25"/>
      <c r="G1113" s="25"/>
      <c r="H1113" s="25"/>
      <c r="I1113" s="25"/>
      <c r="J1113" s="25"/>
      <c r="K1113" s="25"/>
    </row>
    <row r="1114" spans="1:11" x14ac:dyDescent="0.25">
      <c r="A1114" s="66"/>
      <c r="B1114" s="26"/>
      <c r="C1114" s="67"/>
      <c r="D1114" s="66"/>
      <c r="E1114" s="27">
        <f t="shared" si="18"/>
        <v>0</v>
      </c>
      <c r="F1114" s="25"/>
      <c r="G1114" s="25"/>
      <c r="H1114" s="25"/>
      <c r="I1114" s="25"/>
      <c r="J1114" s="25"/>
      <c r="K1114" s="25"/>
    </row>
    <row r="1115" spans="1:11" x14ac:dyDescent="0.25">
      <c r="A1115" s="66"/>
      <c r="B1115" s="26"/>
      <c r="C1115" s="67"/>
      <c r="D1115" s="66"/>
      <c r="E1115" s="27">
        <f t="shared" si="18"/>
        <v>0</v>
      </c>
      <c r="F1115" s="25"/>
      <c r="G1115" s="25"/>
      <c r="H1115" s="25"/>
      <c r="I1115" s="25"/>
      <c r="J1115" s="25"/>
      <c r="K1115" s="25"/>
    </row>
    <row r="1116" spans="1:11" x14ac:dyDescent="0.25">
      <c r="A1116" s="66"/>
      <c r="B1116" s="26"/>
      <c r="C1116" s="67"/>
      <c r="D1116" s="66"/>
      <c r="E1116" s="27">
        <f t="shared" si="18"/>
        <v>0</v>
      </c>
      <c r="F1116" s="25"/>
      <c r="G1116" s="25"/>
      <c r="H1116" s="25"/>
      <c r="I1116" s="25"/>
      <c r="J1116" s="25"/>
      <c r="K1116" s="25"/>
    </row>
    <row r="1117" spans="1:11" x14ac:dyDescent="0.25">
      <c r="A1117" s="66"/>
      <c r="B1117" s="26"/>
      <c r="C1117" s="67"/>
      <c r="D1117" s="66"/>
      <c r="E1117" s="27">
        <f t="shared" si="18"/>
        <v>0</v>
      </c>
      <c r="F1117" s="25"/>
      <c r="G1117" s="25"/>
      <c r="H1117" s="25"/>
      <c r="I1117" s="25"/>
      <c r="J1117" s="25"/>
      <c r="K1117" s="25"/>
    </row>
    <row r="1118" spans="1:11" x14ac:dyDescent="0.25">
      <c r="A1118" s="66"/>
      <c r="B1118" s="26"/>
      <c r="C1118" s="67"/>
      <c r="D1118" s="66"/>
      <c r="E1118" s="27">
        <f t="shared" si="18"/>
        <v>0</v>
      </c>
      <c r="F1118" s="25"/>
      <c r="G1118" s="25"/>
      <c r="H1118" s="25"/>
      <c r="I1118" s="25"/>
      <c r="J1118" s="25"/>
      <c r="K1118" s="25"/>
    </row>
    <row r="1119" spans="1:11" x14ac:dyDescent="0.25">
      <c r="A1119" s="66"/>
      <c r="B1119" s="26"/>
      <c r="C1119" s="67"/>
      <c r="D1119" s="66"/>
      <c r="E1119" s="27">
        <f t="shared" si="18"/>
        <v>0</v>
      </c>
      <c r="F1119" s="25"/>
      <c r="G1119" s="25"/>
      <c r="H1119" s="25"/>
      <c r="I1119" s="25"/>
      <c r="J1119" s="25"/>
      <c r="K1119" s="25"/>
    </row>
    <row r="1120" spans="1:11" x14ac:dyDescent="0.25">
      <c r="A1120" s="66"/>
      <c r="B1120" s="26"/>
      <c r="C1120" s="67"/>
      <c r="D1120" s="66"/>
      <c r="E1120" s="27">
        <f t="shared" si="18"/>
        <v>0</v>
      </c>
      <c r="F1120" s="25"/>
      <c r="G1120" s="25"/>
      <c r="H1120" s="25"/>
      <c r="I1120" s="25"/>
      <c r="J1120" s="25"/>
      <c r="K1120" s="25"/>
    </row>
    <row r="1121" spans="1:11" x14ac:dyDescent="0.25">
      <c r="A1121" s="66"/>
      <c r="B1121" s="26"/>
      <c r="C1121" s="67"/>
      <c r="D1121" s="66"/>
      <c r="E1121" s="27">
        <f t="shared" si="18"/>
        <v>0</v>
      </c>
      <c r="F1121" s="25"/>
      <c r="G1121" s="25"/>
      <c r="H1121" s="25"/>
      <c r="I1121" s="25"/>
      <c r="J1121" s="25"/>
      <c r="K1121" s="25"/>
    </row>
    <row r="1122" spans="1:11" x14ac:dyDescent="0.25">
      <c r="A1122" s="66"/>
      <c r="B1122" s="26"/>
      <c r="C1122" s="67"/>
      <c r="D1122" s="66"/>
      <c r="E1122" s="27">
        <f t="shared" si="18"/>
        <v>0</v>
      </c>
      <c r="F1122" s="25"/>
      <c r="G1122" s="25"/>
      <c r="H1122" s="25"/>
      <c r="I1122" s="25"/>
      <c r="J1122" s="25"/>
      <c r="K1122" s="25"/>
    </row>
    <row r="1123" spans="1:11" x14ac:dyDescent="0.25">
      <c r="A1123" s="66"/>
      <c r="B1123" s="26"/>
      <c r="C1123" s="67"/>
      <c r="D1123" s="66"/>
      <c r="E1123" s="27">
        <f t="shared" si="18"/>
        <v>0</v>
      </c>
      <c r="F1123" s="25"/>
      <c r="G1123" s="25"/>
      <c r="H1123" s="25"/>
      <c r="I1123" s="25"/>
      <c r="J1123" s="25"/>
      <c r="K1123" s="25"/>
    </row>
    <row r="1124" spans="1:11" x14ac:dyDescent="0.25">
      <c r="A1124" s="66"/>
      <c r="B1124" s="26"/>
      <c r="C1124" s="67"/>
      <c r="D1124" s="66"/>
      <c r="E1124" s="27">
        <f t="shared" si="18"/>
        <v>0</v>
      </c>
      <c r="F1124" s="25"/>
      <c r="G1124" s="25"/>
      <c r="H1124" s="25"/>
      <c r="I1124" s="25"/>
      <c r="J1124" s="25"/>
      <c r="K1124" s="25"/>
    </row>
    <row r="1125" spans="1:11" x14ac:dyDescent="0.25">
      <c r="A1125" s="66"/>
      <c r="B1125" s="26"/>
      <c r="C1125" s="67"/>
      <c r="D1125" s="66"/>
      <c r="E1125" s="27">
        <f t="shared" si="18"/>
        <v>0</v>
      </c>
      <c r="F1125" s="25"/>
      <c r="G1125" s="25"/>
      <c r="H1125" s="25"/>
      <c r="I1125" s="25"/>
      <c r="J1125" s="25"/>
      <c r="K1125" s="25"/>
    </row>
    <row r="1126" spans="1:11" x14ac:dyDescent="0.25">
      <c r="A1126" s="66"/>
      <c r="B1126" s="26"/>
      <c r="C1126" s="67"/>
      <c r="D1126" s="66"/>
      <c r="E1126" s="27">
        <f t="shared" si="18"/>
        <v>0</v>
      </c>
      <c r="F1126" s="25"/>
      <c r="G1126" s="25"/>
      <c r="H1126" s="25"/>
      <c r="I1126" s="25"/>
      <c r="J1126" s="25"/>
      <c r="K1126" s="25"/>
    </row>
    <row r="1127" spans="1:11" x14ac:dyDescent="0.25">
      <c r="A1127" s="66"/>
      <c r="B1127" s="26"/>
      <c r="C1127" s="67"/>
      <c r="D1127" s="66"/>
      <c r="E1127" s="27">
        <f t="shared" si="18"/>
        <v>0</v>
      </c>
      <c r="F1127" s="25"/>
      <c r="G1127" s="25"/>
      <c r="H1127" s="25"/>
      <c r="I1127" s="25"/>
      <c r="J1127" s="25"/>
      <c r="K1127" s="25"/>
    </row>
    <row r="1128" spans="1:11" x14ac:dyDescent="0.25">
      <c r="A1128" s="66"/>
      <c r="B1128" s="26"/>
      <c r="C1128" s="67"/>
      <c r="D1128" s="66"/>
      <c r="E1128" s="27">
        <f t="shared" si="18"/>
        <v>0</v>
      </c>
      <c r="F1128" s="25"/>
      <c r="G1128" s="25"/>
      <c r="H1128" s="25"/>
      <c r="I1128" s="25"/>
      <c r="J1128" s="25"/>
      <c r="K1128" s="25"/>
    </row>
    <row r="1129" spans="1:11" x14ac:dyDescent="0.25">
      <c r="A1129" s="66"/>
      <c r="B1129" s="26"/>
      <c r="C1129" s="67"/>
      <c r="D1129" s="66"/>
      <c r="E1129" s="27">
        <f t="shared" si="18"/>
        <v>0</v>
      </c>
      <c r="F1129" s="25"/>
      <c r="G1129" s="25"/>
      <c r="H1129" s="25"/>
      <c r="I1129" s="25"/>
      <c r="J1129" s="25"/>
      <c r="K1129" s="25"/>
    </row>
    <row r="1130" spans="1:11" x14ac:dyDescent="0.25">
      <c r="A1130" s="66"/>
      <c r="B1130" s="26"/>
      <c r="C1130" s="67"/>
      <c r="D1130" s="66"/>
      <c r="E1130" s="27">
        <f t="shared" si="18"/>
        <v>0</v>
      </c>
      <c r="F1130" s="25"/>
      <c r="G1130" s="25"/>
      <c r="H1130" s="25"/>
      <c r="I1130" s="25"/>
      <c r="J1130" s="25"/>
      <c r="K1130" s="25"/>
    </row>
    <row r="1131" spans="1:11" x14ac:dyDescent="0.25">
      <c r="A1131" s="66"/>
      <c r="B1131" s="26"/>
      <c r="C1131" s="67"/>
      <c r="D1131" s="66"/>
      <c r="E1131" s="27">
        <f t="shared" si="18"/>
        <v>0</v>
      </c>
      <c r="F1131" s="25"/>
      <c r="G1131" s="25"/>
      <c r="H1131" s="25"/>
      <c r="I1131" s="25"/>
      <c r="J1131" s="25"/>
      <c r="K1131" s="25"/>
    </row>
    <row r="1132" spans="1:11" x14ac:dyDescent="0.25">
      <c r="A1132" s="66"/>
      <c r="B1132" s="26"/>
      <c r="C1132" s="67"/>
      <c r="D1132" s="66"/>
      <c r="E1132" s="27">
        <f t="shared" si="18"/>
        <v>0</v>
      </c>
      <c r="F1132" s="25"/>
      <c r="G1132" s="25"/>
      <c r="H1132" s="25"/>
      <c r="I1132" s="25"/>
      <c r="J1132" s="25"/>
      <c r="K1132" s="25"/>
    </row>
    <row r="1133" spans="1:11" x14ac:dyDescent="0.25">
      <c r="A1133" s="66"/>
      <c r="B1133" s="26"/>
      <c r="C1133" s="67"/>
      <c r="D1133" s="66"/>
      <c r="E1133" s="27">
        <f t="shared" si="18"/>
        <v>0</v>
      </c>
      <c r="F1133" s="25"/>
      <c r="G1133" s="25"/>
      <c r="H1133" s="25"/>
      <c r="I1133" s="25"/>
      <c r="J1133" s="25"/>
      <c r="K1133" s="25"/>
    </row>
    <row r="1134" spans="1:11" x14ac:dyDescent="0.25">
      <c r="A1134" s="66"/>
      <c r="B1134" s="26"/>
      <c r="C1134" s="67"/>
      <c r="D1134" s="66"/>
      <c r="E1134" s="27">
        <f t="shared" si="18"/>
        <v>0</v>
      </c>
      <c r="F1134" s="25"/>
      <c r="G1134" s="25"/>
      <c r="H1134" s="25"/>
      <c r="I1134" s="25"/>
      <c r="J1134" s="25"/>
      <c r="K1134" s="25"/>
    </row>
    <row r="1135" spans="1:11" x14ac:dyDescent="0.25">
      <c r="A1135" s="66"/>
      <c r="B1135" s="26"/>
      <c r="C1135" s="67"/>
      <c r="D1135" s="66"/>
      <c r="E1135" s="27">
        <f t="shared" si="18"/>
        <v>0</v>
      </c>
      <c r="F1135" s="25"/>
      <c r="G1135" s="25"/>
      <c r="H1135" s="25"/>
      <c r="I1135" s="25"/>
      <c r="J1135" s="25"/>
      <c r="K1135" s="25"/>
    </row>
    <row r="1136" spans="1:11" x14ac:dyDescent="0.25">
      <c r="A1136" s="66"/>
      <c r="B1136" s="26"/>
      <c r="C1136" s="67"/>
      <c r="D1136" s="66"/>
      <c r="E1136" s="27">
        <f t="shared" si="18"/>
        <v>0</v>
      </c>
      <c r="F1136" s="25"/>
      <c r="G1136" s="25"/>
      <c r="H1136" s="25"/>
      <c r="I1136" s="25"/>
      <c r="J1136" s="25"/>
      <c r="K1136" s="25"/>
    </row>
    <row r="1137" spans="1:11" x14ac:dyDescent="0.25">
      <c r="A1137" s="66"/>
      <c r="B1137" s="26"/>
      <c r="C1137" s="67"/>
      <c r="D1137" s="66"/>
      <c r="E1137" s="27">
        <f t="shared" si="18"/>
        <v>0</v>
      </c>
      <c r="F1137" s="25"/>
      <c r="G1137" s="25"/>
      <c r="H1137" s="25"/>
      <c r="I1137" s="25"/>
      <c r="J1137" s="25"/>
      <c r="K1137" s="25"/>
    </row>
    <row r="1138" spans="1:11" x14ac:dyDescent="0.25">
      <c r="A1138" s="66"/>
      <c r="B1138" s="26"/>
      <c r="C1138" s="67"/>
      <c r="D1138" s="66"/>
      <c r="E1138" s="27">
        <f t="shared" si="18"/>
        <v>0</v>
      </c>
      <c r="F1138" s="25"/>
      <c r="G1138" s="25"/>
      <c r="H1138" s="25"/>
      <c r="I1138" s="25"/>
      <c r="J1138" s="25"/>
      <c r="K1138" s="25"/>
    </row>
    <row r="1139" spans="1:11" x14ac:dyDescent="0.25">
      <c r="A1139" s="66"/>
      <c r="B1139" s="26"/>
      <c r="C1139" s="67"/>
      <c r="D1139" s="66"/>
      <c r="E1139" s="27">
        <f t="shared" si="18"/>
        <v>0</v>
      </c>
      <c r="F1139" s="25"/>
      <c r="G1139" s="25"/>
      <c r="H1139" s="25"/>
      <c r="I1139" s="25"/>
      <c r="J1139" s="25"/>
      <c r="K1139" s="25"/>
    </row>
    <row r="1140" spans="1:11" x14ac:dyDescent="0.25">
      <c r="A1140" s="66"/>
      <c r="B1140" s="26"/>
      <c r="C1140" s="67"/>
      <c r="D1140" s="66"/>
      <c r="E1140" s="27">
        <f t="shared" si="18"/>
        <v>0</v>
      </c>
      <c r="F1140" s="25"/>
      <c r="G1140" s="25"/>
      <c r="H1140" s="25"/>
      <c r="I1140" s="25"/>
      <c r="J1140" s="25"/>
      <c r="K1140" s="25"/>
    </row>
    <row r="1141" spans="1:11" x14ac:dyDescent="0.25">
      <c r="A1141" s="66"/>
      <c r="B1141" s="26"/>
      <c r="C1141" s="67"/>
      <c r="D1141" s="66"/>
      <c r="E1141" s="27">
        <f t="shared" si="18"/>
        <v>0</v>
      </c>
      <c r="F1141" s="25"/>
      <c r="G1141" s="25"/>
      <c r="H1141" s="25"/>
      <c r="I1141" s="25"/>
      <c r="J1141" s="25"/>
      <c r="K1141" s="25"/>
    </row>
    <row r="1142" spans="1:11" x14ac:dyDescent="0.25">
      <c r="A1142" s="66"/>
      <c r="B1142" s="26"/>
      <c r="C1142" s="67"/>
      <c r="D1142" s="66"/>
      <c r="E1142" s="27">
        <f t="shared" si="18"/>
        <v>0</v>
      </c>
      <c r="F1142" s="25"/>
      <c r="G1142" s="25"/>
      <c r="H1142" s="25"/>
      <c r="I1142" s="25"/>
      <c r="J1142" s="25"/>
      <c r="K1142" s="25"/>
    </row>
    <row r="1143" spans="1:11" x14ac:dyDescent="0.25">
      <c r="A1143" s="66"/>
      <c r="B1143" s="26"/>
      <c r="C1143" s="67"/>
      <c r="D1143" s="66"/>
      <c r="E1143" s="27">
        <f t="shared" si="18"/>
        <v>0</v>
      </c>
      <c r="F1143" s="25"/>
      <c r="G1143" s="25"/>
      <c r="H1143" s="25"/>
      <c r="I1143" s="25"/>
      <c r="J1143" s="25"/>
      <c r="K1143" s="25"/>
    </row>
    <row r="1144" spans="1:11" x14ac:dyDescent="0.25">
      <c r="A1144" s="66"/>
      <c r="B1144" s="26"/>
      <c r="C1144" s="67"/>
      <c r="D1144" s="66"/>
      <c r="E1144" s="27">
        <f t="shared" si="18"/>
        <v>0</v>
      </c>
      <c r="F1144" s="25"/>
      <c r="G1144" s="25"/>
      <c r="H1144" s="25"/>
      <c r="I1144" s="25"/>
      <c r="J1144" s="25"/>
      <c r="K1144" s="25"/>
    </row>
    <row r="1145" spans="1:11" x14ac:dyDescent="0.25">
      <c r="A1145" s="66"/>
      <c r="B1145" s="26"/>
      <c r="C1145" s="67"/>
      <c r="D1145" s="66"/>
      <c r="E1145" s="27">
        <f t="shared" si="18"/>
        <v>0</v>
      </c>
      <c r="F1145" s="25"/>
      <c r="G1145" s="25"/>
      <c r="H1145" s="25"/>
      <c r="I1145" s="25"/>
      <c r="J1145" s="25"/>
      <c r="K1145" s="25"/>
    </row>
    <row r="1146" spans="1:11" x14ac:dyDescent="0.25">
      <c r="A1146" s="66"/>
      <c r="B1146" s="26"/>
      <c r="C1146" s="67"/>
      <c r="D1146" s="66"/>
      <c r="E1146" s="27">
        <f t="shared" si="18"/>
        <v>0</v>
      </c>
      <c r="F1146" s="25"/>
      <c r="G1146" s="25"/>
      <c r="H1146" s="25"/>
      <c r="I1146" s="25"/>
      <c r="J1146" s="25"/>
      <c r="K1146" s="25"/>
    </row>
    <row r="1147" spans="1:11" x14ac:dyDescent="0.25">
      <c r="A1147" s="66"/>
      <c r="B1147" s="26"/>
      <c r="C1147" s="67"/>
      <c r="D1147" s="66"/>
      <c r="E1147" s="27">
        <f t="shared" si="18"/>
        <v>0</v>
      </c>
      <c r="F1147" s="25"/>
      <c r="G1147" s="25"/>
      <c r="H1147" s="25"/>
      <c r="I1147" s="25"/>
      <c r="J1147" s="25"/>
      <c r="K1147" s="25"/>
    </row>
    <row r="1148" spans="1:11" x14ac:dyDescent="0.25">
      <c r="A1148" s="66"/>
      <c r="B1148" s="26"/>
      <c r="C1148" s="67"/>
      <c r="D1148" s="66"/>
      <c r="E1148" s="27">
        <f t="shared" si="18"/>
        <v>0</v>
      </c>
      <c r="F1148" s="25"/>
      <c r="G1148" s="25"/>
      <c r="H1148" s="25"/>
      <c r="I1148" s="25"/>
      <c r="J1148" s="25"/>
      <c r="K1148" s="25"/>
    </row>
    <row r="1149" spans="1:11" x14ac:dyDescent="0.25">
      <c r="A1149" s="66"/>
      <c r="B1149" s="26"/>
      <c r="C1149" s="67"/>
      <c r="D1149" s="66"/>
      <c r="E1149" s="27">
        <f t="shared" si="18"/>
        <v>0</v>
      </c>
      <c r="F1149" s="25"/>
      <c r="G1149" s="25"/>
      <c r="H1149" s="25"/>
      <c r="I1149" s="25"/>
      <c r="J1149" s="25"/>
      <c r="K1149" s="25"/>
    </row>
    <row r="1150" spans="1:11" x14ac:dyDescent="0.25">
      <c r="A1150" s="66"/>
      <c r="B1150" s="26"/>
      <c r="C1150" s="67"/>
      <c r="D1150" s="66"/>
      <c r="E1150" s="27">
        <f t="shared" si="18"/>
        <v>0</v>
      </c>
      <c r="F1150" s="25"/>
      <c r="G1150" s="25"/>
      <c r="H1150" s="25"/>
      <c r="I1150" s="25"/>
      <c r="J1150" s="25"/>
      <c r="K1150" s="25"/>
    </row>
    <row r="1151" spans="1:11" x14ac:dyDescent="0.25">
      <c r="A1151" s="66"/>
      <c r="B1151" s="26"/>
      <c r="C1151" s="67"/>
      <c r="D1151" s="66"/>
      <c r="E1151" s="27">
        <f t="shared" si="18"/>
        <v>0</v>
      </c>
      <c r="F1151" s="25"/>
      <c r="G1151" s="25"/>
      <c r="H1151" s="25"/>
      <c r="I1151" s="25"/>
      <c r="J1151" s="25"/>
      <c r="K1151" s="25"/>
    </row>
    <row r="1152" spans="1:11" x14ac:dyDescent="0.25">
      <c r="A1152" s="66"/>
      <c r="B1152" s="26"/>
      <c r="C1152" s="67"/>
      <c r="D1152" s="66"/>
      <c r="E1152" s="27">
        <f t="shared" si="18"/>
        <v>0</v>
      </c>
      <c r="F1152" s="25"/>
      <c r="G1152" s="25"/>
      <c r="H1152" s="25"/>
      <c r="I1152" s="25"/>
      <c r="J1152" s="25"/>
      <c r="K1152" s="25"/>
    </row>
    <row r="1153" spans="1:11" x14ac:dyDescent="0.25">
      <c r="A1153" s="66"/>
      <c r="B1153" s="26"/>
      <c r="C1153" s="67"/>
      <c r="D1153" s="66"/>
      <c r="E1153" s="27">
        <f t="shared" si="18"/>
        <v>0</v>
      </c>
      <c r="F1153" s="25"/>
      <c r="G1153" s="25"/>
      <c r="H1153" s="25"/>
      <c r="I1153" s="25"/>
      <c r="J1153" s="25"/>
      <c r="K1153" s="25"/>
    </row>
    <row r="1154" spans="1:11" x14ac:dyDescent="0.25">
      <c r="A1154" s="66"/>
      <c r="B1154" s="26"/>
      <c r="C1154" s="67"/>
      <c r="D1154" s="66"/>
      <c r="E1154" s="27">
        <f t="shared" si="18"/>
        <v>0</v>
      </c>
      <c r="F1154" s="25"/>
      <c r="G1154" s="25"/>
      <c r="H1154" s="25"/>
      <c r="I1154" s="25"/>
      <c r="J1154" s="25"/>
      <c r="K1154" s="25"/>
    </row>
    <row r="1155" spans="1:11" x14ac:dyDescent="0.25">
      <c r="A1155" s="66"/>
      <c r="B1155" s="26"/>
      <c r="C1155" s="67"/>
      <c r="D1155" s="66"/>
      <c r="E1155" s="27">
        <f t="shared" ref="E1155:E1218" si="19">A1155*B1155</f>
        <v>0</v>
      </c>
      <c r="F1155" s="25"/>
      <c r="G1155" s="25"/>
      <c r="H1155" s="25"/>
      <c r="I1155" s="25"/>
      <c r="J1155" s="25"/>
      <c r="K1155" s="25"/>
    </row>
    <row r="1156" spans="1:11" x14ac:dyDescent="0.25">
      <c r="A1156" s="66"/>
      <c r="B1156" s="26"/>
      <c r="C1156" s="67"/>
      <c r="D1156" s="66"/>
      <c r="E1156" s="27">
        <f t="shared" si="19"/>
        <v>0</v>
      </c>
      <c r="F1156" s="25"/>
      <c r="G1156" s="25"/>
      <c r="H1156" s="25"/>
      <c r="I1156" s="25"/>
      <c r="J1156" s="25"/>
      <c r="K1156" s="25"/>
    </row>
    <row r="1157" spans="1:11" x14ac:dyDescent="0.25">
      <c r="A1157" s="66"/>
      <c r="B1157" s="26"/>
      <c r="C1157" s="67"/>
      <c r="D1157" s="66"/>
      <c r="E1157" s="27">
        <f t="shared" si="19"/>
        <v>0</v>
      </c>
      <c r="F1157" s="25"/>
      <c r="G1157" s="25"/>
      <c r="H1157" s="25"/>
      <c r="I1157" s="25"/>
      <c r="J1157" s="25"/>
      <c r="K1157" s="25"/>
    </row>
    <row r="1158" spans="1:11" x14ac:dyDescent="0.25">
      <c r="A1158" s="66"/>
      <c r="B1158" s="26"/>
      <c r="C1158" s="67"/>
      <c r="D1158" s="66"/>
      <c r="E1158" s="27">
        <f t="shared" si="19"/>
        <v>0</v>
      </c>
      <c r="F1158" s="25"/>
      <c r="G1158" s="25"/>
      <c r="H1158" s="25"/>
      <c r="I1158" s="25"/>
      <c r="J1158" s="25"/>
      <c r="K1158" s="25"/>
    </row>
    <row r="1159" spans="1:11" x14ac:dyDescent="0.25">
      <c r="A1159" s="66"/>
      <c r="B1159" s="26"/>
      <c r="C1159" s="67"/>
      <c r="D1159" s="66"/>
      <c r="E1159" s="27">
        <f t="shared" si="19"/>
        <v>0</v>
      </c>
      <c r="F1159" s="25"/>
      <c r="G1159" s="25"/>
      <c r="H1159" s="25"/>
      <c r="I1159" s="25"/>
      <c r="J1159" s="25"/>
      <c r="K1159" s="25"/>
    </row>
    <row r="1160" spans="1:11" x14ac:dyDescent="0.25">
      <c r="A1160" s="66"/>
      <c r="B1160" s="26"/>
      <c r="C1160" s="67"/>
      <c r="D1160" s="66"/>
      <c r="E1160" s="27">
        <f t="shared" si="19"/>
        <v>0</v>
      </c>
      <c r="F1160" s="25"/>
      <c r="G1160" s="25"/>
      <c r="H1160" s="25"/>
      <c r="I1160" s="25"/>
      <c r="J1160" s="25"/>
      <c r="K1160" s="25"/>
    </row>
    <row r="1161" spans="1:11" x14ac:dyDescent="0.25">
      <c r="A1161" s="66"/>
      <c r="B1161" s="26"/>
      <c r="C1161" s="67"/>
      <c r="D1161" s="66"/>
      <c r="E1161" s="27">
        <f t="shared" si="19"/>
        <v>0</v>
      </c>
      <c r="F1161" s="25"/>
      <c r="G1161" s="25"/>
      <c r="H1161" s="25"/>
      <c r="I1161" s="25"/>
      <c r="J1161" s="25"/>
      <c r="K1161" s="25"/>
    </row>
    <row r="1162" spans="1:11" x14ac:dyDescent="0.25">
      <c r="A1162" s="66"/>
      <c r="B1162" s="26"/>
      <c r="C1162" s="67"/>
      <c r="D1162" s="66"/>
      <c r="E1162" s="27">
        <f t="shared" si="19"/>
        <v>0</v>
      </c>
      <c r="F1162" s="25"/>
      <c r="G1162" s="25"/>
      <c r="H1162" s="25"/>
      <c r="I1162" s="25"/>
      <c r="J1162" s="25"/>
      <c r="K1162" s="25"/>
    </row>
    <row r="1163" spans="1:11" x14ac:dyDescent="0.25">
      <c r="A1163" s="66"/>
      <c r="B1163" s="26"/>
      <c r="C1163" s="67"/>
      <c r="D1163" s="66"/>
      <c r="E1163" s="27">
        <f t="shared" si="19"/>
        <v>0</v>
      </c>
      <c r="F1163" s="25"/>
      <c r="G1163" s="25"/>
      <c r="H1163" s="25"/>
      <c r="I1163" s="25"/>
      <c r="J1163" s="25"/>
      <c r="K1163" s="25"/>
    </row>
    <row r="1164" spans="1:11" x14ac:dyDescent="0.25">
      <c r="A1164" s="66"/>
      <c r="B1164" s="26"/>
      <c r="C1164" s="67"/>
      <c r="D1164" s="66"/>
      <c r="E1164" s="27">
        <f t="shared" si="19"/>
        <v>0</v>
      </c>
      <c r="F1164" s="25"/>
      <c r="G1164" s="25"/>
      <c r="H1164" s="25"/>
      <c r="I1164" s="25"/>
      <c r="J1164" s="25"/>
      <c r="K1164" s="25"/>
    </row>
    <row r="1165" spans="1:11" x14ac:dyDescent="0.25">
      <c r="A1165" s="66"/>
      <c r="B1165" s="26"/>
      <c r="C1165" s="67"/>
      <c r="D1165" s="66"/>
      <c r="E1165" s="27">
        <f t="shared" si="19"/>
        <v>0</v>
      </c>
      <c r="F1165" s="25"/>
      <c r="G1165" s="25"/>
      <c r="H1165" s="25"/>
      <c r="I1165" s="25"/>
      <c r="J1165" s="25"/>
      <c r="K1165" s="25"/>
    </row>
    <row r="1166" spans="1:11" x14ac:dyDescent="0.25">
      <c r="A1166" s="66"/>
      <c r="B1166" s="26"/>
      <c r="C1166" s="67"/>
      <c r="D1166" s="66"/>
      <c r="E1166" s="27">
        <f t="shared" si="19"/>
        <v>0</v>
      </c>
      <c r="F1166" s="25"/>
      <c r="G1166" s="25"/>
      <c r="H1166" s="25"/>
      <c r="I1166" s="25"/>
      <c r="J1166" s="25"/>
      <c r="K1166" s="25"/>
    </row>
    <row r="1167" spans="1:11" x14ac:dyDescent="0.25">
      <c r="A1167" s="66"/>
      <c r="B1167" s="26"/>
      <c r="C1167" s="67"/>
      <c r="D1167" s="66"/>
      <c r="E1167" s="27">
        <f t="shared" si="19"/>
        <v>0</v>
      </c>
      <c r="F1167" s="25"/>
      <c r="G1167" s="25"/>
      <c r="H1167" s="25"/>
      <c r="I1167" s="25"/>
      <c r="J1167" s="25"/>
      <c r="K1167" s="25"/>
    </row>
    <row r="1168" spans="1:11" x14ac:dyDescent="0.25">
      <c r="A1168" s="66"/>
      <c r="B1168" s="26"/>
      <c r="C1168" s="67"/>
      <c r="D1168" s="66"/>
      <c r="E1168" s="27">
        <f t="shared" si="19"/>
        <v>0</v>
      </c>
      <c r="F1168" s="25"/>
      <c r="G1168" s="25"/>
      <c r="H1168" s="25"/>
      <c r="I1168" s="25"/>
      <c r="J1168" s="25"/>
      <c r="K1168" s="25"/>
    </row>
    <row r="1169" spans="1:11" x14ac:dyDescent="0.25">
      <c r="A1169" s="66"/>
      <c r="B1169" s="26"/>
      <c r="C1169" s="67"/>
      <c r="D1169" s="66"/>
      <c r="E1169" s="27">
        <f t="shared" si="19"/>
        <v>0</v>
      </c>
      <c r="F1169" s="25"/>
      <c r="G1169" s="25"/>
      <c r="H1169" s="25"/>
      <c r="I1169" s="25"/>
      <c r="J1169" s="25"/>
      <c r="K1169" s="25"/>
    </row>
    <row r="1170" spans="1:11" x14ac:dyDescent="0.25">
      <c r="A1170" s="66"/>
      <c r="B1170" s="26"/>
      <c r="C1170" s="67"/>
      <c r="D1170" s="66"/>
      <c r="E1170" s="27">
        <f t="shared" si="19"/>
        <v>0</v>
      </c>
      <c r="F1170" s="25"/>
      <c r="G1170" s="25"/>
      <c r="H1170" s="25"/>
      <c r="I1170" s="25"/>
      <c r="J1170" s="25"/>
      <c r="K1170" s="25"/>
    </row>
    <row r="1171" spans="1:11" x14ac:dyDescent="0.25">
      <c r="A1171" s="66"/>
      <c r="B1171" s="26"/>
      <c r="C1171" s="67"/>
      <c r="D1171" s="66"/>
      <c r="E1171" s="27">
        <f t="shared" si="19"/>
        <v>0</v>
      </c>
      <c r="F1171" s="25"/>
      <c r="G1171" s="25"/>
      <c r="H1171" s="25"/>
      <c r="I1171" s="25"/>
      <c r="J1171" s="25"/>
      <c r="K1171" s="25"/>
    </row>
    <row r="1172" spans="1:11" x14ac:dyDescent="0.25">
      <c r="A1172" s="66"/>
      <c r="B1172" s="26"/>
      <c r="C1172" s="67"/>
      <c r="D1172" s="66"/>
      <c r="E1172" s="27">
        <f t="shared" si="19"/>
        <v>0</v>
      </c>
      <c r="F1172" s="25"/>
      <c r="G1172" s="25"/>
      <c r="H1172" s="25"/>
      <c r="I1172" s="25"/>
      <c r="J1172" s="25"/>
      <c r="K1172" s="25"/>
    </row>
    <row r="1173" spans="1:11" x14ac:dyDescent="0.25">
      <c r="A1173" s="66"/>
      <c r="B1173" s="26"/>
      <c r="C1173" s="67"/>
      <c r="D1173" s="66"/>
      <c r="E1173" s="27">
        <f t="shared" si="19"/>
        <v>0</v>
      </c>
      <c r="F1173" s="25"/>
      <c r="G1173" s="25"/>
      <c r="H1173" s="25"/>
      <c r="I1173" s="25"/>
      <c r="J1173" s="25"/>
      <c r="K1173" s="25"/>
    </row>
    <row r="1174" spans="1:11" x14ac:dyDescent="0.25">
      <c r="A1174" s="66"/>
      <c r="B1174" s="26"/>
      <c r="C1174" s="67"/>
      <c r="D1174" s="66"/>
      <c r="E1174" s="27">
        <f t="shared" si="19"/>
        <v>0</v>
      </c>
      <c r="F1174" s="25"/>
      <c r="G1174" s="25"/>
      <c r="H1174" s="25"/>
      <c r="I1174" s="25"/>
      <c r="J1174" s="25"/>
      <c r="K1174" s="25"/>
    </row>
    <row r="1175" spans="1:11" x14ac:dyDescent="0.25">
      <c r="A1175" s="66"/>
      <c r="B1175" s="26"/>
      <c r="C1175" s="67"/>
      <c r="D1175" s="66"/>
      <c r="E1175" s="27">
        <f t="shared" si="19"/>
        <v>0</v>
      </c>
      <c r="F1175" s="25"/>
      <c r="G1175" s="25"/>
      <c r="H1175" s="25"/>
      <c r="I1175" s="25"/>
      <c r="J1175" s="25"/>
      <c r="K1175" s="25"/>
    </row>
    <row r="1176" spans="1:11" x14ac:dyDescent="0.25">
      <c r="A1176" s="66"/>
      <c r="B1176" s="26"/>
      <c r="C1176" s="67"/>
      <c r="D1176" s="66"/>
      <c r="E1176" s="27">
        <f t="shared" si="19"/>
        <v>0</v>
      </c>
      <c r="F1176" s="25"/>
      <c r="G1176" s="25"/>
      <c r="H1176" s="25"/>
      <c r="I1176" s="25"/>
      <c r="J1176" s="25"/>
      <c r="K1176" s="25"/>
    </row>
    <row r="1177" spans="1:11" x14ac:dyDescent="0.25">
      <c r="A1177" s="66"/>
      <c r="B1177" s="26"/>
      <c r="C1177" s="67"/>
      <c r="D1177" s="66"/>
      <c r="E1177" s="27">
        <f t="shared" si="19"/>
        <v>0</v>
      </c>
      <c r="F1177" s="25"/>
      <c r="G1177" s="25"/>
      <c r="H1177" s="25"/>
      <c r="I1177" s="25"/>
      <c r="J1177" s="25"/>
      <c r="K1177" s="25"/>
    </row>
    <row r="1178" spans="1:11" x14ac:dyDescent="0.25">
      <c r="A1178" s="66"/>
      <c r="B1178" s="26"/>
      <c r="C1178" s="67"/>
      <c r="D1178" s="66"/>
      <c r="E1178" s="27">
        <f t="shared" si="19"/>
        <v>0</v>
      </c>
      <c r="F1178" s="25"/>
      <c r="G1178" s="25"/>
      <c r="H1178" s="25"/>
      <c r="I1178" s="25"/>
      <c r="J1178" s="25"/>
      <c r="K1178" s="25"/>
    </row>
    <row r="1179" spans="1:11" x14ac:dyDescent="0.25">
      <c r="A1179" s="66"/>
      <c r="B1179" s="26"/>
      <c r="C1179" s="67"/>
      <c r="D1179" s="66"/>
      <c r="E1179" s="27">
        <f t="shared" si="19"/>
        <v>0</v>
      </c>
      <c r="F1179" s="25"/>
      <c r="G1179" s="25"/>
      <c r="H1179" s="25"/>
      <c r="I1179" s="25"/>
      <c r="J1179" s="25"/>
      <c r="K1179" s="25"/>
    </row>
    <row r="1180" spans="1:11" x14ac:dyDescent="0.25">
      <c r="A1180" s="66"/>
      <c r="B1180" s="26"/>
      <c r="C1180" s="67"/>
      <c r="D1180" s="66"/>
      <c r="E1180" s="27">
        <f t="shared" si="19"/>
        <v>0</v>
      </c>
      <c r="F1180" s="25"/>
      <c r="G1180" s="25"/>
      <c r="H1180" s="25"/>
      <c r="I1180" s="25"/>
      <c r="J1180" s="25"/>
      <c r="K1180" s="25"/>
    </row>
    <row r="1181" spans="1:11" x14ac:dyDescent="0.25">
      <c r="A1181" s="66"/>
      <c r="B1181" s="26"/>
      <c r="C1181" s="67"/>
      <c r="D1181" s="66"/>
      <c r="E1181" s="27">
        <f t="shared" si="19"/>
        <v>0</v>
      </c>
      <c r="F1181" s="25"/>
      <c r="G1181" s="25"/>
      <c r="H1181" s="25"/>
      <c r="I1181" s="25"/>
      <c r="J1181" s="25"/>
      <c r="K1181" s="25"/>
    </row>
    <row r="1182" spans="1:11" x14ac:dyDescent="0.25">
      <c r="A1182" s="66"/>
      <c r="B1182" s="26"/>
      <c r="C1182" s="67"/>
      <c r="D1182" s="66"/>
      <c r="E1182" s="27">
        <f t="shared" si="19"/>
        <v>0</v>
      </c>
      <c r="F1182" s="25"/>
      <c r="G1182" s="25"/>
      <c r="H1182" s="25"/>
      <c r="I1182" s="25"/>
      <c r="J1182" s="25"/>
      <c r="K1182" s="25"/>
    </row>
    <row r="1183" spans="1:11" x14ac:dyDescent="0.25">
      <c r="A1183" s="66"/>
      <c r="B1183" s="26"/>
      <c r="C1183" s="67"/>
      <c r="D1183" s="66"/>
      <c r="E1183" s="27">
        <f t="shared" si="19"/>
        <v>0</v>
      </c>
      <c r="F1183" s="25"/>
      <c r="G1183" s="25"/>
      <c r="H1183" s="25"/>
      <c r="I1183" s="25"/>
      <c r="J1183" s="25"/>
      <c r="K1183" s="25"/>
    </row>
    <row r="1184" spans="1:11" x14ac:dyDescent="0.25">
      <c r="A1184" s="66"/>
      <c r="B1184" s="26"/>
      <c r="C1184" s="67"/>
      <c r="D1184" s="66"/>
      <c r="E1184" s="27">
        <f t="shared" si="19"/>
        <v>0</v>
      </c>
      <c r="F1184" s="25"/>
      <c r="G1184" s="25"/>
      <c r="H1184" s="25"/>
      <c r="I1184" s="25"/>
      <c r="J1184" s="25"/>
      <c r="K1184" s="25"/>
    </row>
    <row r="1185" spans="1:11" x14ac:dyDescent="0.25">
      <c r="A1185" s="66"/>
      <c r="B1185" s="26"/>
      <c r="C1185" s="67"/>
      <c r="D1185" s="66"/>
      <c r="E1185" s="27">
        <f t="shared" si="19"/>
        <v>0</v>
      </c>
      <c r="F1185" s="25"/>
      <c r="G1185" s="25"/>
      <c r="H1185" s="25"/>
      <c r="I1185" s="25"/>
      <c r="J1185" s="25"/>
      <c r="K1185" s="25"/>
    </row>
    <row r="1186" spans="1:11" x14ac:dyDescent="0.25">
      <c r="A1186" s="66"/>
      <c r="B1186" s="26"/>
      <c r="C1186" s="67"/>
      <c r="D1186" s="66"/>
      <c r="E1186" s="27">
        <f t="shared" si="19"/>
        <v>0</v>
      </c>
      <c r="F1186" s="25"/>
      <c r="G1186" s="25"/>
      <c r="H1186" s="25"/>
      <c r="I1186" s="25"/>
      <c r="J1186" s="25"/>
      <c r="K1186" s="25"/>
    </row>
    <row r="1187" spans="1:11" x14ac:dyDescent="0.25">
      <c r="A1187" s="66"/>
      <c r="B1187" s="26"/>
      <c r="C1187" s="67"/>
      <c r="D1187" s="66"/>
      <c r="E1187" s="27">
        <f t="shared" si="19"/>
        <v>0</v>
      </c>
      <c r="F1187" s="25"/>
      <c r="G1187" s="25"/>
      <c r="H1187" s="25"/>
      <c r="I1187" s="25"/>
      <c r="J1187" s="25"/>
      <c r="K1187" s="25"/>
    </row>
    <row r="1188" spans="1:11" x14ac:dyDescent="0.25">
      <c r="A1188" s="66"/>
      <c r="B1188" s="26"/>
      <c r="C1188" s="67"/>
      <c r="D1188" s="66"/>
      <c r="E1188" s="27">
        <f t="shared" si="19"/>
        <v>0</v>
      </c>
      <c r="F1188" s="25"/>
      <c r="G1188" s="25"/>
      <c r="H1188" s="25"/>
      <c r="I1188" s="25"/>
      <c r="J1188" s="25"/>
      <c r="K1188" s="25"/>
    </row>
    <row r="1189" spans="1:11" x14ac:dyDescent="0.25">
      <c r="A1189" s="66"/>
      <c r="B1189" s="26"/>
      <c r="C1189" s="67"/>
      <c r="D1189" s="66"/>
      <c r="E1189" s="27">
        <f t="shared" si="19"/>
        <v>0</v>
      </c>
      <c r="F1189" s="25"/>
      <c r="G1189" s="25"/>
      <c r="H1189" s="25"/>
      <c r="I1189" s="25"/>
      <c r="J1189" s="25"/>
      <c r="K1189" s="25"/>
    </row>
    <row r="1190" spans="1:11" x14ac:dyDescent="0.25">
      <c r="A1190" s="66"/>
      <c r="B1190" s="26"/>
      <c r="C1190" s="67"/>
      <c r="D1190" s="66"/>
      <c r="E1190" s="27">
        <f t="shared" si="19"/>
        <v>0</v>
      </c>
      <c r="F1190" s="25"/>
      <c r="G1190" s="25"/>
      <c r="H1190" s="25"/>
      <c r="I1190" s="25"/>
      <c r="J1190" s="25"/>
      <c r="K1190" s="25"/>
    </row>
    <row r="1191" spans="1:11" x14ac:dyDescent="0.25">
      <c r="A1191" s="66"/>
      <c r="B1191" s="26"/>
      <c r="C1191" s="67"/>
      <c r="D1191" s="66"/>
      <c r="E1191" s="27">
        <f t="shared" si="19"/>
        <v>0</v>
      </c>
      <c r="F1191" s="25"/>
      <c r="G1191" s="25"/>
      <c r="H1191" s="25"/>
      <c r="I1191" s="25"/>
      <c r="J1191" s="25"/>
      <c r="K1191" s="25"/>
    </row>
    <row r="1192" spans="1:11" x14ac:dyDescent="0.25">
      <c r="A1192" s="66"/>
      <c r="B1192" s="26"/>
      <c r="C1192" s="67"/>
      <c r="D1192" s="66"/>
      <c r="E1192" s="27">
        <f t="shared" si="19"/>
        <v>0</v>
      </c>
      <c r="F1192" s="25"/>
      <c r="G1192" s="25"/>
      <c r="H1192" s="25"/>
      <c r="I1192" s="25"/>
      <c r="J1192" s="25"/>
      <c r="K1192" s="25"/>
    </row>
    <row r="1193" spans="1:11" x14ac:dyDescent="0.25">
      <c r="A1193" s="66"/>
      <c r="B1193" s="26"/>
      <c r="C1193" s="67"/>
      <c r="D1193" s="66"/>
      <c r="E1193" s="27">
        <f t="shared" si="19"/>
        <v>0</v>
      </c>
      <c r="F1193" s="25"/>
      <c r="G1193" s="25"/>
      <c r="H1193" s="25"/>
      <c r="I1193" s="25"/>
      <c r="J1193" s="25"/>
      <c r="K1193" s="25"/>
    </row>
    <row r="1194" spans="1:11" x14ac:dyDescent="0.25">
      <c r="A1194" s="66"/>
      <c r="B1194" s="26"/>
      <c r="C1194" s="67"/>
      <c r="D1194" s="66"/>
      <c r="E1194" s="27">
        <f t="shared" si="19"/>
        <v>0</v>
      </c>
      <c r="F1194" s="25"/>
      <c r="G1194" s="25"/>
      <c r="H1194" s="25"/>
      <c r="I1194" s="25"/>
      <c r="J1194" s="25"/>
      <c r="K1194" s="25"/>
    </row>
    <row r="1195" spans="1:11" x14ac:dyDescent="0.25">
      <c r="A1195" s="66"/>
      <c r="B1195" s="26"/>
      <c r="C1195" s="67"/>
      <c r="D1195" s="66"/>
      <c r="E1195" s="27">
        <f t="shared" si="19"/>
        <v>0</v>
      </c>
      <c r="F1195" s="25"/>
      <c r="G1195" s="25"/>
      <c r="H1195" s="25"/>
      <c r="I1195" s="25"/>
      <c r="J1195" s="25"/>
      <c r="K1195" s="25"/>
    </row>
    <row r="1196" spans="1:11" x14ac:dyDescent="0.25">
      <c r="A1196" s="66"/>
      <c r="B1196" s="26"/>
      <c r="C1196" s="67"/>
      <c r="D1196" s="66"/>
      <c r="E1196" s="27">
        <f t="shared" si="19"/>
        <v>0</v>
      </c>
      <c r="F1196" s="25"/>
      <c r="G1196" s="25"/>
      <c r="H1196" s="25"/>
      <c r="I1196" s="25"/>
      <c r="J1196" s="25"/>
      <c r="K1196" s="25"/>
    </row>
    <row r="1197" spans="1:11" x14ac:dyDescent="0.25">
      <c r="A1197" s="66"/>
      <c r="B1197" s="26"/>
      <c r="C1197" s="67"/>
      <c r="D1197" s="66"/>
      <c r="E1197" s="27">
        <f t="shared" si="19"/>
        <v>0</v>
      </c>
      <c r="F1197" s="25"/>
      <c r="G1197" s="25"/>
      <c r="H1197" s="25"/>
      <c r="I1197" s="25"/>
      <c r="J1197" s="25"/>
      <c r="K1197" s="25"/>
    </row>
    <row r="1198" spans="1:11" x14ac:dyDescent="0.25">
      <c r="A1198" s="66"/>
      <c r="B1198" s="26"/>
      <c r="C1198" s="67"/>
      <c r="D1198" s="66"/>
      <c r="E1198" s="27">
        <f t="shared" si="19"/>
        <v>0</v>
      </c>
      <c r="F1198" s="25"/>
      <c r="G1198" s="25"/>
      <c r="H1198" s="25"/>
      <c r="I1198" s="25"/>
      <c r="J1198" s="25"/>
      <c r="K1198" s="25"/>
    </row>
    <row r="1199" spans="1:11" x14ac:dyDescent="0.25">
      <c r="A1199" s="66"/>
      <c r="B1199" s="26"/>
      <c r="C1199" s="67"/>
      <c r="D1199" s="66"/>
      <c r="E1199" s="27">
        <f t="shared" si="19"/>
        <v>0</v>
      </c>
      <c r="F1199" s="25"/>
      <c r="G1199" s="25"/>
      <c r="H1199" s="25"/>
      <c r="I1199" s="25"/>
      <c r="J1199" s="25"/>
      <c r="K1199" s="25"/>
    </row>
    <row r="1200" spans="1:11" x14ac:dyDescent="0.25">
      <c r="A1200" s="66"/>
      <c r="B1200" s="26"/>
      <c r="C1200" s="67"/>
      <c r="D1200" s="66"/>
      <c r="E1200" s="27">
        <f t="shared" si="19"/>
        <v>0</v>
      </c>
      <c r="F1200" s="25"/>
      <c r="G1200" s="25"/>
      <c r="H1200" s="25"/>
      <c r="I1200" s="25"/>
      <c r="J1200" s="25"/>
      <c r="K1200" s="25"/>
    </row>
    <row r="1201" spans="1:11" x14ac:dyDescent="0.25">
      <c r="A1201" s="66"/>
      <c r="B1201" s="26"/>
      <c r="C1201" s="67"/>
      <c r="D1201" s="66"/>
      <c r="E1201" s="27">
        <f t="shared" si="19"/>
        <v>0</v>
      </c>
      <c r="F1201" s="25"/>
      <c r="G1201" s="25"/>
      <c r="H1201" s="25"/>
      <c r="I1201" s="25"/>
      <c r="J1201" s="25"/>
      <c r="K1201" s="25"/>
    </row>
    <row r="1202" spans="1:11" x14ac:dyDescent="0.25">
      <c r="A1202" s="66"/>
      <c r="B1202" s="26"/>
      <c r="C1202" s="67"/>
      <c r="D1202" s="66"/>
      <c r="E1202" s="27">
        <f t="shared" si="19"/>
        <v>0</v>
      </c>
      <c r="F1202" s="25"/>
      <c r="G1202" s="25"/>
      <c r="H1202" s="25"/>
      <c r="I1202" s="25"/>
      <c r="J1202" s="25"/>
      <c r="K1202" s="25"/>
    </row>
    <row r="1203" spans="1:11" x14ac:dyDescent="0.25">
      <c r="A1203" s="66"/>
      <c r="B1203" s="26"/>
      <c r="C1203" s="67"/>
      <c r="D1203" s="66"/>
      <c r="E1203" s="27">
        <f t="shared" si="19"/>
        <v>0</v>
      </c>
      <c r="F1203" s="25"/>
      <c r="G1203" s="25"/>
      <c r="H1203" s="25"/>
      <c r="I1203" s="25"/>
      <c r="J1203" s="25"/>
      <c r="K1203" s="25"/>
    </row>
    <row r="1204" spans="1:11" x14ac:dyDescent="0.25">
      <c r="A1204" s="66"/>
      <c r="B1204" s="26"/>
      <c r="C1204" s="67"/>
      <c r="D1204" s="66"/>
      <c r="E1204" s="27">
        <f t="shared" si="19"/>
        <v>0</v>
      </c>
      <c r="F1204" s="25"/>
      <c r="G1204" s="25"/>
      <c r="H1204" s="25"/>
      <c r="I1204" s="25"/>
      <c r="J1204" s="25"/>
      <c r="K1204" s="25"/>
    </row>
    <row r="1205" spans="1:11" x14ac:dyDescent="0.25">
      <c r="A1205" s="66"/>
      <c r="B1205" s="26"/>
      <c r="C1205" s="67"/>
      <c r="D1205" s="66"/>
      <c r="E1205" s="27">
        <f t="shared" si="19"/>
        <v>0</v>
      </c>
      <c r="F1205" s="25"/>
      <c r="G1205" s="25"/>
      <c r="H1205" s="25"/>
      <c r="I1205" s="25"/>
      <c r="J1205" s="25"/>
      <c r="K1205" s="25"/>
    </row>
    <row r="1206" spans="1:11" x14ac:dyDescent="0.25">
      <c r="A1206" s="66"/>
      <c r="B1206" s="26"/>
      <c r="C1206" s="67"/>
      <c r="D1206" s="66"/>
      <c r="E1206" s="27">
        <f t="shared" si="19"/>
        <v>0</v>
      </c>
      <c r="F1206" s="25"/>
      <c r="G1206" s="25"/>
      <c r="H1206" s="25"/>
      <c r="I1206" s="25"/>
      <c r="J1206" s="25"/>
      <c r="K1206" s="25"/>
    </row>
    <row r="1207" spans="1:11" x14ac:dyDescent="0.25">
      <c r="A1207" s="66"/>
      <c r="B1207" s="26"/>
      <c r="C1207" s="67"/>
      <c r="D1207" s="66"/>
      <c r="E1207" s="27">
        <f t="shared" si="19"/>
        <v>0</v>
      </c>
      <c r="F1207" s="25"/>
      <c r="G1207" s="25"/>
      <c r="H1207" s="25"/>
      <c r="I1207" s="25"/>
      <c r="J1207" s="25"/>
      <c r="K1207" s="25"/>
    </row>
    <row r="1208" spans="1:11" x14ac:dyDescent="0.25">
      <c r="A1208" s="66"/>
      <c r="B1208" s="26"/>
      <c r="C1208" s="67"/>
      <c r="D1208" s="66"/>
      <c r="E1208" s="27">
        <f t="shared" si="19"/>
        <v>0</v>
      </c>
      <c r="F1208" s="25"/>
      <c r="G1208" s="25"/>
      <c r="H1208" s="25"/>
      <c r="I1208" s="25"/>
      <c r="J1208" s="25"/>
      <c r="K1208" s="25"/>
    </row>
    <row r="1209" spans="1:11" x14ac:dyDescent="0.25">
      <c r="A1209" s="66"/>
      <c r="B1209" s="26"/>
      <c r="C1209" s="67"/>
      <c r="D1209" s="66"/>
      <c r="E1209" s="27">
        <f t="shared" si="19"/>
        <v>0</v>
      </c>
      <c r="F1209" s="25"/>
      <c r="G1209" s="25"/>
      <c r="H1209" s="25"/>
      <c r="I1209" s="25"/>
      <c r="J1209" s="25"/>
      <c r="K1209" s="25"/>
    </row>
    <row r="1210" spans="1:11" x14ac:dyDescent="0.25">
      <c r="A1210" s="66"/>
      <c r="B1210" s="26"/>
      <c r="C1210" s="67"/>
      <c r="D1210" s="66"/>
      <c r="E1210" s="27">
        <f t="shared" si="19"/>
        <v>0</v>
      </c>
      <c r="F1210" s="25"/>
      <c r="G1210" s="25"/>
      <c r="H1210" s="25"/>
      <c r="I1210" s="25"/>
      <c r="J1210" s="25"/>
      <c r="K1210" s="25"/>
    </row>
    <row r="1211" spans="1:11" x14ac:dyDescent="0.25">
      <c r="A1211" s="66"/>
      <c r="B1211" s="26"/>
      <c r="C1211" s="67"/>
      <c r="D1211" s="66"/>
      <c r="E1211" s="27">
        <f t="shared" si="19"/>
        <v>0</v>
      </c>
      <c r="F1211" s="25"/>
      <c r="G1211" s="25"/>
      <c r="H1211" s="25"/>
      <c r="I1211" s="25"/>
      <c r="J1211" s="25"/>
      <c r="K1211" s="25"/>
    </row>
    <row r="1212" spans="1:11" x14ac:dyDescent="0.25">
      <c r="A1212" s="66"/>
      <c r="B1212" s="26"/>
      <c r="C1212" s="67"/>
      <c r="D1212" s="66"/>
      <c r="E1212" s="27">
        <f t="shared" si="19"/>
        <v>0</v>
      </c>
      <c r="F1212" s="25"/>
      <c r="G1212" s="25"/>
      <c r="H1212" s="25"/>
      <c r="I1212" s="25"/>
      <c r="J1212" s="25"/>
      <c r="K1212" s="25"/>
    </row>
    <row r="1213" spans="1:11" x14ac:dyDescent="0.25">
      <c r="A1213" s="66"/>
      <c r="B1213" s="26"/>
      <c r="C1213" s="67"/>
      <c r="D1213" s="66"/>
      <c r="E1213" s="27">
        <f t="shared" si="19"/>
        <v>0</v>
      </c>
      <c r="F1213" s="25"/>
      <c r="G1213" s="25"/>
      <c r="H1213" s="25"/>
      <c r="I1213" s="25"/>
      <c r="J1213" s="25"/>
      <c r="K1213" s="25"/>
    </row>
    <row r="1214" spans="1:11" x14ac:dyDescent="0.25">
      <c r="A1214" s="66"/>
      <c r="B1214" s="26"/>
      <c r="C1214" s="67"/>
      <c r="D1214" s="66"/>
      <c r="E1214" s="27">
        <f t="shared" si="19"/>
        <v>0</v>
      </c>
      <c r="F1214" s="25"/>
      <c r="G1214" s="25"/>
      <c r="H1214" s="25"/>
      <c r="I1214" s="25"/>
      <c r="J1214" s="25"/>
      <c r="K1214" s="25"/>
    </row>
    <row r="1215" spans="1:11" x14ac:dyDescent="0.25">
      <c r="A1215" s="66"/>
      <c r="B1215" s="26"/>
      <c r="C1215" s="67"/>
      <c r="D1215" s="66"/>
      <c r="E1215" s="27">
        <f t="shared" si="19"/>
        <v>0</v>
      </c>
      <c r="F1215" s="25"/>
      <c r="G1215" s="25"/>
      <c r="H1215" s="25"/>
      <c r="I1215" s="25"/>
      <c r="J1215" s="25"/>
      <c r="K1215" s="25"/>
    </row>
    <row r="1216" spans="1:11" x14ac:dyDescent="0.25">
      <c r="A1216" s="66"/>
      <c r="B1216" s="26"/>
      <c r="C1216" s="67"/>
      <c r="D1216" s="66"/>
      <c r="E1216" s="27">
        <f t="shared" si="19"/>
        <v>0</v>
      </c>
      <c r="F1216" s="25"/>
      <c r="G1216" s="25"/>
      <c r="H1216" s="25"/>
      <c r="I1216" s="25"/>
      <c r="J1216" s="25"/>
      <c r="K1216" s="25"/>
    </row>
    <row r="1217" spans="1:11" x14ac:dyDescent="0.25">
      <c r="A1217" s="66"/>
      <c r="B1217" s="26"/>
      <c r="C1217" s="67"/>
      <c r="D1217" s="66"/>
      <c r="E1217" s="27">
        <f t="shared" si="19"/>
        <v>0</v>
      </c>
      <c r="F1217" s="25"/>
      <c r="G1217" s="25"/>
      <c r="H1217" s="25"/>
      <c r="I1217" s="25"/>
      <c r="J1217" s="25"/>
      <c r="K1217" s="25"/>
    </row>
    <row r="1218" spans="1:11" x14ac:dyDescent="0.25">
      <c r="A1218" s="66"/>
      <c r="B1218" s="26"/>
      <c r="C1218" s="67"/>
      <c r="D1218" s="66"/>
      <c r="E1218" s="27">
        <f t="shared" si="19"/>
        <v>0</v>
      </c>
      <c r="F1218" s="25"/>
      <c r="G1218" s="25"/>
      <c r="H1218" s="25"/>
      <c r="I1218" s="25"/>
      <c r="J1218" s="25"/>
      <c r="K1218" s="25"/>
    </row>
    <row r="1219" spans="1:11" x14ac:dyDescent="0.25">
      <c r="A1219" s="66"/>
      <c r="B1219" s="26"/>
      <c r="C1219" s="67"/>
      <c r="D1219" s="66"/>
      <c r="E1219" s="27">
        <f t="shared" ref="E1219:E1221" si="20">A1219*B1219</f>
        <v>0</v>
      </c>
      <c r="F1219" s="25"/>
      <c r="G1219" s="25"/>
      <c r="H1219" s="25"/>
      <c r="I1219" s="25"/>
      <c r="J1219" s="25"/>
      <c r="K1219" s="25"/>
    </row>
    <row r="1220" spans="1:11" x14ac:dyDescent="0.25">
      <c r="A1220" s="66"/>
      <c r="B1220" s="26"/>
      <c r="C1220" s="67"/>
      <c r="D1220" s="66"/>
      <c r="E1220" s="27">
        <f t="shared" si="20"/>
        <v>0</v>
      </c>
      <c r="F1220" s="25"/>
      <c r="G1220" s="25"/>
      <c r="H1220" s="25"/>
      <c r="I1220" s="25"/>
      <c r="J1220" s="25"/>
      <c r="K1220" s="25"/>
    </row>
    <row r="1221" spans="1:11" x14ac:dyDescent="0.25">
      <c r="A1221" s="66"/>
      <c r="B1221" s="26"/>
      <c r="C1221" s="67"/>
      <c r="D1221" s="66"/>
      <c r="E1221" s="27">
        <f t="shared" si="20"/>
        <v>0</v>
      </c>
      <c r="F1221" s="25"/>
      <c r="G1221" s="25"/>
      <c r="H1221" s="25"/>
      <c r="I1221" s="25"/>
      <c r="J1221" s="25"/>
      <c r="K1221" s="25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</vt:i4>
      </vt:variant>
    </vt:vector>
  </HeadingPairs>
  <TitlesOfParts>
    <vt:vector size="35" baseType="lpstr">
      <vt:lpstr>Overview</vt:lpstr>
      <vt:lpstr>15 June 2021</vt:lpstr>
      <vt:lpstr>14 June 2021</vt:lpstr>
      <vt:lpstr>11 June 2021</vt:lpstr>
      <vt:lpstr>10 June 2021</vt:lpstr>
      <vt:lpstr>9 June 2021</vt:lpstr>
      <vt:lpstr>8 June 2021</vt:lpstr>
      <vt:lpstr>7 June 2021</vt:lpstr>
      <vt:lpstr>4 June 2021</vt:lpstr>
      <vt:lpstr>3 June 2021</vt:lpstr>
      <vt:lpstr>2 June 2021</vt:lpstr>
      <vt:lpstr>1 June 2021</vt:lpstr>
      <vt:lpstr>31 May 2021</vt:lpstr>
      <vt:lpstr>28 May 2021</vt:lpstr>
      <vt:lpstr>27 May 2021</vt:lpstr>
      <vt:lpstr>26 May 2021</vt:lpstr>
      <vt:lpstr>25 May 2021</vt:lpstr>
      <vt:lpstr>24 May 2021</vt:lpstr>
      <vt:lpstr>21 May 2021</vt:lpstr>
      <vt:lpstr>20 May 2021</vt:lpstr>
      <vt:lpstr>19 May 2021</vt:lpstr>
      <vt:lpstr>18 May 2021</vt:lpstr>
      <vt:lpstr>17 May 2021</vt:lpstr>
      <vt:lpstr>14 May 2021</vt:lpstr>
      <vt:lpstr>13 May 2021</vt:lpstr>
      <vt:lpstr>12 May 2021</vt:lpstr>
      <vt:lpstr>11 May 2021</vt:lpstr>
      <vt:lpstr>10 May 2021</vt:lpstr>
      <vt:lpstr>7 May 2021</vt:lpstr>
      <vt:lpstr>6 May 2021</vt:lpstr>
      <vt:lpstr>5 May 2021</vt:lpstr>
      <vt:lpstr>4 May 2021</vt:lpstr>
      <vt:lpstr>3 May 2021</vt:lpstr>
      <vt:lpstr>Overview!Print_Area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Daily transaction details Share Repurchase Program announced 16 March 2021</dc:title>
  <dc:creator/>
  <cp:lastModifiedBy/>
  <dcterms:created xsi:type="dcterms:W3CDTF">2021-05-10T10:36:02Z</dcterms:created>
  <dcterms:modified xsi:type="dcterms:W3CDTF">2021-06-16T10:55:00Z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f753fd-faf2-4608-9b59-553f003adcdf_Enabled">
    <vt:lpwstr>true</vt:lpwstr>
  </property>
  <property fmtid="{D5CDD505-2E9C-101B-9397-08002B2CF9AE}" pid="3" name="MSIP_Label_2ff753fd-faf2-4608-9b59-553f003adcdf_SetDate">
    <vt:lpwstr>2021-05-10T10:37:09Z</vt:lpwstr>
  </property>
  <property fmtid="{D5CDD505-2E9C-101B-9397-08002B2CF9AE}" pid="4" name="MSIP_Label_2ff753fd-faf2-4608-9b59-553f003adcdf_Method">
    <vt:lpwstr>Privileged</vt:lpwstr>
  </property>
  <property fmtid="{D5CDD505-2E9C-101B-9397-08002B2CF9AE}" pid="5" name="MSIP_Label_2ff753fd-faf2-4608-9b59-553f003adcdf_Name">
    <vt:lpwstr>2ff753fd-faf2-4608-9b59-553f003adcdf</vt:lpwstr>
  </property>
  <property fmtid="{D5CDD505-2E9C-101B-9397-08002B2CF9AE}" pid="6" name="MSIP_Label_2ff753fd-faf2-4608-9b59-553f003adcdf_SiteId">
    <vt:lpwstr>49618402-6ea3-441d-957d-7df8773fee54</vt:lpwstr>
  </property>
  <property fmtid="{D5CDD505-2E9C-101B-9397-08002B2CF9AE}" pid="7" name="MSIP_Label_2ff753fd-faf2-4608-9b59-553f003adcdf_ActionId">
    <vt:lpwstr>35bab15a-0581-4ef3-aebc-f1195e862e2f</vt:lpwstr>
  </property>
  <property fmtid="{D5CDD505-2E9C-101B-9397-08002B2CF9AE}" pid="8" name="MSIP_Label_2ff753fd-faf2-4608-9b59-553f003adcdf_ContentBits">
    <vt:lpwstr>0</vt:lpwstr>
  </property>
</Properties>
</file>